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Ahlem\Desktop\"/>
    </mc:Choice>
  </mc:AlternateContent>
  <xr:revisionPtr revIDLastSave="0" documentId="13_ncr:1_{33757412-66EC-42D8-9C20-71497B397BF6}" xr6:coauthVersionLast="47" xr6:coauthVersionMax="47" xr10:uidLastSave="{00000000-0000-0000-0000-000000000000}"/>
  <bookViews>
    <workbookView xWindow="28680" yWindow="-120" windowWidth="29040" windowHeight="15720" tabRatio="607" activeTab="2" xr2:uid="{00000000-000D-0000-FFFF-FFFF00000000}"/>
  </bookViews>
  <sheets>
    <sheet name="Définition des données" sheetId="11" r:id="rId1"/>
    <sheet name="Valeurs" sheetId="5" r:id="rId2"/>
    <sheet name="Compensation Data" sheetId="12" r:id="rId3"/>
  </sheets>
  <externalReferences>
    <externalReference r:id="rId4"/>
    <externalReference r:id="rId5"/>
  </externalReferences>
  <definedNames>
    <definedName name="_xlnm._FilterDatabase" localSheetId="2" hidden="1">'Compensation Data'!$A$6:$AJ$505</definedName>
    <definedName name="_xlnm._FilterDatabase" localSheetId="1" hidden="1">Valeurs!$B$1:$B$25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3" i="12" l="1"/>
  <c r="AC68" i="12"/>
  <c r="J68" i="12"/>
  <c r="I68" i="12"/>
  <c r="AC457" i="12"/>
  <c r="J457" i="12"/>
  <c r="I457" i="12"/>
  <c r="AC492" i="12"/>
  <c r="J492" i="12"/>
  <c r="I492" i="12"/>
  <c r="J496" i="12"/>
  <c r="I496" i="12"/>
  <c r="J459" i="12"/>
  <c r="I459" i="12"/>
  <c r="AC481" i="12"/>
  <c r="J481" i="12"/>
  <c r="I481" i="12"/>
  <c r="AC195" i="12"/>
  <c r="J195" i="12"/>
  <c r="I195" i="12"/>
  <c r="AC187" i="12"/>
  <c r="J187" i="12"/>
  <c r="I187" i="12"/>
  <c r="AC32" i="12"/>
  <c r="J32" i="12"/>
  <c r="I32" i="12"/>
  <c r="AC26" i="12"/>
  <c r="J26" i="12"/>
  <c r="I26" i="12"/>
  <c r="AC181" i="12"/>
  <c r="J181" i="12"/>
  <c r="I181" i="12"/>
  <c r="AC180" i="12"/>
  <c r="J180" i="12"/>
  <c r="I180" i="12"/>
  <c r="AC189" i="12"/>
  <c r="J189" i="12"/>
  <c r="I189" i="12"/>
  <c r="AC24" i="12"/>
  <c r="J24" i="12"/>
  <c r="I24" i="12"/>
  <c r="AC200" i="12"/>
  <c r="J200" i="12"/>
  <c r="I200" i="12"/>
  <c r="AC186" i="12"/>
  <c r="J186" i="12"/>
  <c r="I186" i="12"/>
  <c r="AC194" i="12"/>
  <c r="J194" i="12"/>
  <c r="I194" i="12"/>
  <c r="AC179" i="12"/>
  <c r="J179" i="12"/>
  <c r="I179" i="12"/>
  <c r="AC58" i="12"/>
  <c r="J58" i="12"/>
  <c r="I58" i="12"/>
  <c r="AC458" i="12"/>
  <c r="J458" i="12"/>
  <c r="I458" i="12"/>
  <c r="AC69" i="12"/>
  <c r="J69" i="12"/>
  <c r="I69" i="12"/>
  <c r="AC477" i="12"/>
  <c r="J477" i="12"/>
  <c r="I477" i="12"/>
  <c r="AC456" i="12"/>
  <c r="J456" i="12"/>
  <c r="I456" i="12"/>
  <c r="J483" i="12"/>
  <c r="I483" i="12"/>
  <c r="AC491" i="12"/>
  <c r="J491" i="12"/>
  <c r="I491" i="12"/>
  <c r="J490" i="12"/>
  <c r="I490" i="12"/>
  <c r="AC451" i="12"/>
  <c r="J451" i="12"/>
  <c r="I451" i="12"/>
  <c r="AC7" i="12"/>
  <c r="J7" i="12"/>
  <c r="I7" i="12"/>
  <c r="AC489" i="12"/>
  <c r="J489" i="12"/>
  <c r="I489" i="12"/>
  <c r="AC192" i="12"/>
  <c r="J192" i="12"/>
  <c r="I192" i="12"/>
  <c r="AC480" i="12"/>
  <c r="J480" i="12"/>
  <c r="I480" i="12"/>
  <c r="AC479" i="12"/>
  <c r="J479" i="12"/>
  <c r="I479" i="12"/>
  <c r="AC497" i="12"/>
  <c r="J497" i="12"/>
  <c r="I497" i="12"/>
  <c r="AC191" i="12"/>
  <c r="J191" i="12"/>
  <c r="I191" i="12"/>
  <c r="AC455" i="12"/>
  <c r="J455" i="12"/>
  <c r="I455" i="12"/>
  <c r="J27" i="12"/>
  <c r="I27" i="12"/>
  <c r="AC495" i="12"/>
  <c r="J495" i="12"/>
  <c r="I495" i="12"/>
  <c r="J454" i="12"/>
  <c r="I454" i="12"/>
  <c r="AC452" i="12"/>
  <c r="J452" i="12"/>
  <c r="I452" i="12"/>
  <c r="AC498" i="12"/>
  <c r="J498" i="12"/>
  <c r="I498" i="12"/>
  <c r="AC469" i="12"/>
  <c r="J469" i="12"/>
  <c r="I469" i="12"/>
  <c r="AC453" i="12"/>
  <c r="J453" i="12"/>
  <c r="I453" i="12"/>
  <c r="AC450" i="12"/>
  <c r="J450" i="12"/>
  <c r="I450" i="12"/>
  <c r="AC449" i="12"/>
  <c r="J449" i="12"/>
  <c r="I449" i="12"/>
  <c r="AC503" i="12"/>
  <c r="J503" i="12"/>
  <c r="I503" i="12"/>
  <c r="AC8" i="12"/>
  <c r="J8" i="12"/>
  <c r="I8" i="12"/>
  <c r="AC476" i="12"/>
  <c r="J476" i="12"/>
  <c r="I476" i="12"/>
  <c r="AC465" i="12"/>
  <c r="J465" i="12"/>
  <c r="I465" i="12"/>
  <c r="AC488" i="12"/>
  <c r="J488" i="12"/>
  <c r="I488" i="12"/>
  <c r="J464" i="12"/>
  <c r="I464" i="12"/>
  <c r="AC504" i="12"/>
  <c r="J504" i="12"/>
  <c r="I504" i="12"/>
  <c r="AC494" i="12"/>
  <c r="J494" i="12"/>
  <c r="I494" i="12"/>
  <c r="AC463" i="12"/>
  <c r="J463" i="12"/>
  <c r="I463" i="12"/>
  <c r="AC475" i="12"/>
  <c r="J475" i="12"/>
  <c r="I475" i="12"/>
  <c r="AC199" i="12"/>
  <c r="J199" i="12"/>
  <c r="I199" i="12"/>
  <c r="AC29" i="12"/>
  <c r="J29" i="12"/>
  <c r="I29" i="12"/>
  <c r="AC462" i="12"/>
  <c r="J462" i="12"/>
  <c r="I462" i="12"/>
  <c r="J499" i="12"/>
  <c r="I499" i="12"/>
  <c r="AC190" i="12"/>
  <c r="J190" i="12"/>
  <c r="I190" i="12"/>
  <c r="AC182" i="12"/>
  <c r="J182" i="12"/>
  <c r="I182" i="12"/>
  <c r="J448" i="12"/>
  <c r="I448" i="12"/>
  <c r="J487" i="12"/>
  <c r="I487" i="12"/>
  <c r="AC445" i="12"/>
  <c r="J445" i="12"/>
  <c r="I445" i="12"/>
  <c r="J447" i="12"/>
  <c r="I447" i="12"/>
  <c r="J493" i="12"/>
  <c r="I493" i="12"/>
  <c r="J466" i="12"/>
  <c r="I466" i="12"/>
  <c r="AC478" i="12"/>
  <c r="J478" i="12"/>
  <c r="I478" i="12"/>
  <c r="AC193" i="12"/>
  <c r="J193" i="12"/>
  <c r="I193" i="12"/>
  <c r="J461" i="12"/>
  <c r="I461" i="12"/>
  <c r="AC178" i="12"/>
  <c r="J178" i="12"/>
  <c r="I178" i="12"/>
  <c r="AC500" i="12"/>
  <c r="J500" i="12"/>
  <c r="I500" i="12"/>
  <c r="J472" i="12"/>
  <c r="I472" i="12"/>
  <c r="AC57" i="12"/>
  <c r="J57" i="12"/>
  <c r="I57" i="12"/>
  <c r="J474" i="12"/>
  <c r="I474" i="12"/>
  <c r="AC70" i="12"/>
  <c r="J70" i="12"/>
  <c r="I70" i="12"/>
  <c r="AC198" i="12"/>
  <c r="J198" i="12"/>
  <c r="I198" i="12"/>
  <c r="AC28" i="12"/>
  <c r="J28" i="12"/>
  <c r="I28" i="12"/>
  <c r="AC486" i="12"/>
  <c r="J486" i="12"/>
  <c r="I486" i="12"/>
  <c r="AC184" i="12"/>
  <c r="J184" i="12"/>
  <c r="I184" i="12"/>
  <c r="AC201" i="12"/>
  <c r="J201" i="12"/>
  <c r="I201" i="12"/>
  <c r="AC473" i="12"/>
  <c r="J473" i="12"/>
  <c r="I473" i="12"/>
  <c r="AC188" i="12"/>
  <c r="J188" i="12"/>
  <c r="I188" i="12"/>
  <c r="J460" i="12"/>
  <c r="I460" i="12"/>
  <c r="AC185" i="12"/>
  <c r="J185" i="12"/>
  <c r="I185" i="12"/>
  <c r="J446" i="12"/>
  <c r="I446" i="12"/>
  <c r="AC471" i="12"/>
  <c r="J471" i="12"/>
  <c r="I471" i="12"/>
  <c r="AC501" i="12"/>
  <c r="J501" i="12"/>
  <c r="I501" i="12"/>
  <c r="AC56" i="12"/>
  <c r="J56" i="12"/>
  <c r="I56" i="12"/>
  <c r="AC16" i="12"/>
  <c r="J16" i="12"/>
  <c r="I16" i="12"/>
  <c r="J183" i="12"/>
  <c r="I183" i="12"/>
  <c r="J197" i="12"/>
  <c r="I197" i="12"/>
  <c r="J196" i="12"/>
  <c r="I196" i="12"/>
  <c r="AC177" i="12"/>
  <c r="J177" i="12"/>
  <c r="I177" i="12"/>
  <c r="J55" i="12"/>
  <c r="I55" i="12"/>
  <c r="J202" i="12"/>
  <c r="I202" i="12"/>
  <c r="AC502" i="12"/>
  <c r="J502" i="12"/>
  <c r="I50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6" authorId="0" shapeId="0" xr:uid="{D33769E7-83A2-4383-AC4C-8BF26CC0723F}">
      <text>
        <r>
          <rPr>
            <b/>
            <sz val="9"/>
            <color indexed="81"/>
            <rFont val="Tahoma"/>
            <family val="2"/>
          </rPr>
          <t>User:</t>
        </r>
        <r>
          <rPr>
            <sz val="9"/>
            <color indexed="81"/>
            <rFont val="Tahoma"/>
            <family val="2"/>
          </rPr>
          <t xml:space="preserve">
Pays</t>
        </r>
      </text>
    </comment>
    <comment ref="B6" authorId="0" shapeId="0" xr:uid="{29068F45-D32D-4A82-939D-D56F3FB296E4}">
      <text>
        <r>
          <rPr>
            <b/>
            <sz val="9"/>
            <color indexed="81"/>
            <rFont val="Tahoma"/>
            <family val="2"/>
          </rPr>
          <t>User:</t>
        </r>
        <r>
          <rPr>
            <sz val="9"/>
            <color indexed="81"/>
            <rFont val="Tahoma"/>
            <family val="2"/>
          </rPr>
          <t xml:space="preserve">
Code de la Région ou la Ville du bureau principal dont ils sont rattachés</t>
        </r>
      </text>
    </comment>
    <comment ref="C6" authorId="0" shapeId="0" xr:uid="{CDE6474E-671B-4E5E-B78E-5588C9D08CF9}">
      <text>
        <r>
          <rPr>
            <b/>
            <sz val="9"/>
            <color indexed="81"/>
            <rFont val="Tahoma"/>
            <family val="2"/>
          </rPr>
          <t>User:</t>
        </r>
        <r>
          <rPr>
            <sz val="9"/>
            <color indexed="81"/>
            <rFont val="Tahoma"/>
            <family val="2"/>
          </rPr>
          <t xml:space="preserve">
M: Multisite / S: un seul site</t>
        </r>
      </text>
    </comment>
    <comment ref="D6" authorId="0" shapeId="0" xr:uid="{C5A924AA-BBE1-4E22-9D9E-31802E884C02}">
      <text>
        <r>
          <rPr>
            <b/>
            <sz val="9"/>
            <color indexed="81"/>
            <rFont val="Tahoma"/>
            <family val="2"/>
          </rPr>
          <t>User:</t>
        </r>
        <r>
          <rPr>
            <sz val="9"/>
            <color indexed="81"/>
            <rFont val="Tahoma"/>
            <family val="2"/>
          </rPr>
          <t xml:space="preserve">
Matricule interne de l'employé</t>
        </r>
      </text>
    </comment>
    <comment ref="E6" authorId="0" shapeId="0" xr:uid="{3BBE9956-F767-4994-997F-118503737371}">
      <text>
        <r>
          <rPr>
            <b/>
            <sz val="9"/>
            <color indexed="81"/>
            <rFont val="Tahoma"/>
            <family val="2"/>
          </rPr>
          <t>User:</t>
        </r>
        <r>
          <rPr>
            <sz val="9"/>
            <color indexed="81"/>
            <rFont val="Tahoma"/>
            <family val="2"/>
          </rPr>
          <t xml:space="preserve">
Le nom du département dans lequel le titulaire exerce ses responsabilités</t>
        </r>
      </text>
    </comment>
    <comment ref="F6" authorId="0" shapeId="0" xr:uid="{ADEBFA1C-412E-4B93-BD35-4A5C364944B9}">
      <text>
        <r>
          <rPr>
            <b/>
            <sz val="9"/>
            <color indexed="81"/>
            <rFont val="Tahoma"/>
            <family val="2"/>
          </rPr>
          <t>User:</t>
        </r>
        <r>
          <rPr>
            <sz val="9"/>
            <color indexed="81"/>
            <rFont val="Tahoma"/>
            <family val="2"/>
          </rPr>
          <t xml:space="preserve">
Intitulé de la fonction actuelle dans l'entreprise</t>
        </r>
      </text>
    </comment>
    <comment ref="G6" authorId="0" shapeId="0" xr:uid="{47F1077E-F99A-4619-8A98-EED292265B87}">
      <text>
        <r>
          <rPr>
            <b/>
            <sz val="9"/>
            <color indexed="81"/>
            <rFont val="Tahoma"/>
            <family val="2"/>
          </rPr>
          <t>User:</t>
        </r>
        <r>
          <rPr>
            <sz val="9"/>
            <color indexed="81"/>
            <rFont val="Tahoma"/>
            <family val="2"/>
          </rPr>
          <t xml:space="preserve">
Grade ou niveau actuel du titulaire dans votre entreprise</t>
        </r>
      </text>
    </comment>
    <comment ref="H6" authorId="0" shapeId="0" xr:uid="{037DFEC2-936B-4AF7-833B-403D20BE135E}">
      <text>
        <r>
          <rPr>
            <b/>
            <sz val="9"/>
            <color indexed="81"/>
            <rFont val="Tahoma"/>
            <family val="2"/>
          </rPr>
          <t>User:</t>
        </r>
        <r>
          <rPr>
            <sz val="9"/>
            <color indexed="81"/>
            <rFont val="Tahoma"/>
            <family val="2"/>
          </rPr>
          <t xml:space="preserve">
M: Male
F: Femme</t>
        </r>
      </text>
    </comment>
    <comment ref="I6" authorId="0" shapeId="0" xr:uid="{9DD6F57E-C1AE-442A-BE75-B02C26FF19F4}">
      <text>
        <r>
          <rPr>
            <b/>
            <sz val="9"/>
            <color indexed="81"/>
            <rFont val="Tahoma"/>
            <family val="2"/>
          </rPr>
          <t>User:</t>
        </r>
        <r>
          <rPr>
            <sz val="9"/>
            <color indexed="81"/>
            <rFont val="Tahoma"/>
            <family val="2"/>
          </rPr>
          <t xml:space="preserve">
Date de naissance du titulaire</t>
        </r>
      </text>
    </comment>
    <comment ref="J6" authorId="0" shapeId="0" xr:uid="{EF93F485-CF7F-4568-8438-AA125E0004A5}">
      <text>
        <r>
          <rPr>
            <b/>
            <sz val="9"/>
            <color indexed="81"/>
            <rFont val="Tahoma"/>
            <family val="2"/>
          </rPr>
          <t>User:</t>
        </r>
        <r>
          <rPr>
            <sz val="9"/>
            <color indexed="81"/>
            <rFont val="Tahoma"/>
            <family val="2"/>
          </rPr>
          <t xml:space="preserve">
Date d'embauche de l'employé</t>
        </r>
      </text>
    </comment>
    <comment ref="K6" authorId="0" shapeId="0" xr:uid="{7D59AA00-599D-4235-AC06-AC098B9F68AF}">
      <text>
        <r>
          <rPr>
            <b/>
            <sz val="9"/>
            <color indexed="81"/>
            <rFont val="Tahoma"/>
            <family val="2"/>
          </rPr>
          <t>User:</t>
        </r>
        <r>
          <rPr>
            <sz val="9"/>
            <color indexed="81"/>
            <rFont val="Tahoma"/>
            <family val="2"/>
          </rPr>
          <t xml:space="preserve">
Le code du Domaine d'Activité du poste du titulaire, composé de trois lettres (par ex. HRH)</t>
        </r>
      </text>
    </comment>
    <comment ref="L6" authorId="0" shapeId="0" xr:uid="{2452DDA5-01A2-4EDE-9458-947F827E48D6}">
      <text>
        <r>
          <rPr>
            <b/>
            <sz val="9"/>
            <color indexed="81"/>
            <rFont val="Tahoma"/>
            <family val="2"/>
          </rPr>
          <t>User:</t>
        </r>
        <r>
          <rPr>
            <sz val="9"/>
            <color indexed="81"/>
            <rFont val="Tahoma"/>
            <family val="2"/>
          </rPr>
          <t xml:space="preserve">
Le code de la Discipline correspondant au poste du titulaire, composé de trois  chiffres </t>
        </r>
      </text>
    </comment>
    <comment ref="M6" authorId="0" shapeId="0" xr:uid="{7C572679-6F27-4052-B161-440F2DE514A5}">
      <text>
        <r>
          <rPr>
            <b/>
            <sz val="9"/>
            <color indexed="81"/>
            <rFont val="Tahoma"/>
            <family val="2"/>
          </rPr>
          <t>User:</t>
        </r>
        <r>
          <rPr>
            <sz val="9"/>
            <color indexed="81"/>
            <rFont val="Tahoma"/>
            <family val="2"/>
          </rPr>
          <t xml:space="preserve">
Le niveau de Carrière correspondant au poste du titulaire </t>
        </r>
      </text>
    </comment>
    <comment ref="N6" authorId="0" shapeId="0" xr:uid="{39625E4C-77DD-4A7E-848C-88CC68EC09E1}">
      <text>
        <r>
          <rPr>
            <b/>
            <sz val="9"/>
            <color indexed="81"/>
            <rFont val="Tahoma"/>
            <family val="2"/>
          </rPr>
          <t>User:</t>
        </r>
        <r>
          <rPr>
            <sz val="9"/>
            <color indexed="81"/>
            <rFont val="Tahoma"/>
            <family val="2"/>
          </rPr>
          <t xml:space="preserve">
Le grade du poste du titulaire</t>
        </r>
      </text>
    </comment>
    <comment ref="O6" authorId="0" shapeId="0" xr:uid="{C66E212F-7FFF-4F09-A97E-BE2F86F888C0}">
      <text>
        <r>
          <rPr>
            <b/>
            <sz val="9"/>
            <color indexed="81"/>
            <rFont val="Tahoma"/>
            <family val="2"/>
          </rPr>
          <t>User:</t>
        </r>
        <r>
          <rPr>
            <sz val="9"/>
            <color indexed="81"/>
            <rFont val="Tahoma"/>
            <family val="2"/>
          </rPr>
          <t xml:space="preserve">
Si la colonne 'point de carrière' contient 'M'et 'EX', cette valeur doit être différente de 0
si la colonne 'point de carrière contient 'P', 'S', 'T', 'U' et 'W', cette valeur doit être égale à 0
</t>
        </r>
      </text>
    </comment>
    <comment ref="P6" authorId="0" shapeId="0" xr:uid="{DDD85F31-6289-4D3E-BE23-A7DF861D7F1D}">
      <text>
        <r>
          <rPr>
            <b/>
            <sz val="9"/>
            <color indexed="81"/>
            <rFont val="Tahoma"/>
            <family val="2"/>
          </rPr>
          <t>User:</t>
        </r>
        <r>
          <rPr>
            <sz val="9"/>
            <color indexed="81"/>
            <rFont val="Tahoma"/>
            <family val="2"/>
          </rPr>
          <t xml:space="preserve">
Devise dans laquelle sont exprimés les éléments de rémunération</t>
        </r>
      </text>
    </comment>
    <comment ref="Q6" authorId="0" shapeId="0" xr:uid="{F71C6114-84F6-4515-A970-76876A6E2478}">
      <text>
        <r>
          <rPr>
            <b/>
            <sz val="9"/>
            <color indexed="81"/>
            <rFont val="Tahoma"/>
            <family val="2"/>
          </rPr>
          <t>User:</t>
        </r>
        <r>
          <rPr>
            <sz val="9"/>
            <color indexed="81"/>
            <rFont val="Tahoma"/>
            <family val="2"/>
          </rPr>
          <t xml:space="preserve">
Le salaire brut est la somme du salaire de base + les indemnités légales en équivalent temps plein avant toute déduction</t>
        </r>
      </text>
    </comment>
    <comment ref="R6" authorId="0" shapeId="0" xr:uid="{B746B50A-929E-4F1C-B64D-1BC92031E0AF}">
      <text>
        <r>
          <rPr>
            <b/>
            <sz val="9"/>
            <color indexed="81"/>
            <rFont val="Tahoma"/>
            <family val="2"/>
          </rPr>
          <t>User:</t>
        </r>
        <r>
          <rPr>
            <sz val="9"/>
            <color indexed="81"/>
            <rFont val="Tahoma"/>
            <family val="2"/>
          </rPr>
          <t xml:space="preserve">
Nombre de versements du salaire brut sur un an, y compris les mois supplémentaires de salaire fixe (13e/14e mois), en fonction de la réglementaion et des pratiques de votre organisation</t>
        </r>
      </text>
    </comment>
    <comment ref="S6" authorId="0" shapeId="0" xr:uid="{77DE420B-1AF8-4C9B-A6D0-069E6D5AF40C}">
      <text>
        <r>
          <rPr>
            <b/>
            <sz val="9"/>
            <color indexed="81"/>
            <rFont val="Tahoma"/>
            <family val="2"/>
          </rPr>
          <t>User:</t>
        </r>
        <r>
          <rPr>
            <sz val="9"/>
            <color indexed="81"/>
            <rFont val="Tahoma"/>
            <family val="2"/>
          </rPr>
          <t xml:space="preserve">
G: Garanti - Eligible à la rémunération garantie/globale des heures supplémentaires 
I: Individuel - Eligible à la rémunération des heures supplémentaires sur une base individuelle, en fonction des heures supplémentaires effectuées 
N: Non éligible</t>
        </r>
      </text>
    </comment>
    <comment ref="T6" authorId="0" shapeId="0" xr:uid="{D64493A4-DAB0-4DBE-8A3C-D944735F1F62}">
      <text>
        <r>
          <rPr>
            <b/>
            <sz val="9"/>
            <color indexed="81"/>
            <rFont val="Tahoma"/>
            <family val="2"/>
          </rPr>
          <t>User:</t>
        </r>
        <r>
          <rPr>
            <sz val="9"/>
            <color indexed="81"/>
            <rFont val="Tahoma"/>
            <family val="2"/>
          </rPr>
          <t xml:space="preserve">
Montant de la prime d'ancienneté annuelle versée par l'employeur.
Saisissez les primes d'ancienneté mises en place par l'entreprise et celles issues d'un régime obligatoire.</t>
        </r>
      </text>
    </comment>
    <comment ref="U6" authorId="0" shapeId="0" xr:uid="{6CC675F1-9445-4CBD-BD49-B677E32263E2}">
      <text>
        <r>
          <rPr>
            <b/>
            <sz val="9"/>
            <color indexed="81"/>
            <rFont val="Tahoma"/>
            <family val="2"/>
          </rPr>
          <t>User:</t>
        </r>
        <r>
          <rPr>
            <sz val="9"/>
            <color indexed="81"/>
            <rFont val="Tahoma"/>
            <family val="2"/>
          </rPr>
          <t xml:space="preserve">
Valeur de la prime de scolarité annuelle, si applicable.</t>
        </r>
      </text>
    </comment>
    <comment ref="V6" authorId="0" shapeId="0" xr:uid="{F3B761D8-BD2E-400C-846A-3C6B27226EFA}">
      <text>
        <r>
          <rPr>
            <b/>
            <sz val="9"/>
            <color indexed="81"/>
            <rFont val="Tahoma"/>
            <family val="2"/>
          </rPr>
          <t>User:</t>
        </r>
        <r>
          <rPr>
            <sz val="9"/>
            <color indexed="81"/>
            <rFont val="Tahoma"/>
            <family val="2"/>
          </rPr>
          <t xml:space="preserve">
Valeur annuelle des tickets-repas ou des repas fournis au titulaire ou coût annuel payé par l'organisation pour les déjeuners à la cantine.</t>
        </r>
      </text>
    </comment>
    <comment ref="W6" authorId="0" shapeId="0" xr:uid="{71F53998-1890-4948-BBE1-6207BF99624E}">
      <text>
        <r>
          <rPr>
            <b/>
            <sz val="9"/>
            <color indexed="81"/>
            <rFont val="Tahoma"/>
            <family val="2"/>
          </rPr>
          <t>User:</t>
        </r>
        <r>
          <rPr>
            <sz val="9"/>
            <color indexed="81"/>
            <rFont val="Tahoma"/>
            <family val="2"/>
          </rPr>
          <t xml:space="preserve">
Montant annuel payé séparément du Salaire Annuel de Base, pour compenser un différentiel de coût de la vie ou des pressions sur le marché du travail dans une région particulières (par ex. zone désertique, conditions climatiques extrêmes).</t>
        </r>
      </text>
    </comment>
    <comment ref="X6" authorId="0" shapeId="0" xr:uid="{06435339-3621-4F87-B9B9-86CE0BD5B861}">
      <text>
        <r>
          <rPr>
            <b/>
            <sz val="9"/>
            <color indexed="81"/>
            <rFont val="Tahoma"/>
            <family val="2"/>
          </rPr>
          <t>User:</t>
        </r>
        <r>
          <rPr>
            <sz val="9"/>
            <color indexed="81"/>
            <rFont val="Tahoma"/>
            <family val="2"/>
          </rPr>
          <t xml:space="preserve">
Montant total attribué au titre des frais de transport</t>
        </r>
      </text>
    </comment>
    <comment ref="Y6" authorId="0" shapeId="0" xr:uid="{D58424BF-1614-4353-B6A6-C9D1CC497738}">
      <text>
        <r>
          <rPr>
            <b/>
            <sz val="9"/>
            <color indexed="81"/>
            <rFont val="Tahoma"/>
            <family val="2"/>
          </rPr>
          <t>User:</t>
        </r>
        <r>
          <rPr>
            <sz val="9"/>
            <color indexed="81"/>
            <rFont val="Tahoma"/>
            <family val="2"/>
          </rPr>
          <t xml:space="preserve">
Autres primes (hors prime sur objectif) versées au titre du dernier exercice</t>
        </r>
      </text>
    </comment>
    <comment ref="Z6" authorId="0" shapeId="0" xr:uid="{A062B73C-3F91-4C87-8C51-3FE11BD1C2CA}">
      <text>
        <r>
          <rPr>
            <b/>
            <sz val="9"/>
            <color indexed="81"/>
            <rFont val="Tahoma"/>
            <family val="2"/>
          </rPr>
          <t>User:</t>
        </r>
        <r>
          <rPr>
            <sz val="9"/>
            <color indexed="81"/>
            <rFont val="Tahoma"/>
            <family val="2"/>
          </rPr>
          <t xml:space="preserve">
La valeur de toute autre indemnité fixe versée en espèces durant le cycle annuel en cours et non encore incluse dans un élément de rémunération spécifique.</t>
        </r>
      </text>
    </comment>
    <comment ref="AA6" authorId="0" shapeId="0" xr:uid="{63660C37-5A62-4F74-B7F2-EADCFCCFE30F}">
      <text>
        <r>
          <rPr>
            <b/>
            <sz val="9"/>
            <color indexed="81"/>
            <rFont val="Tahoma"/>
            <family val="2"/>
          </rPr>
          <t>User:</t>
        </r>
        <r>
          <rPr>
            <sz val="9"/>
            <color indexed="81"/>
            <rFont val="Tahoma"/>
            <family val="2"/>
          </rPr>
          <t xml:space="preserve">
E Eligible - veuillez compléter les colonnes relatives au montant du bonus de performance cible et réellement versé en pourcentage du salaire brut.
N Non éligible </t>
        </r>
      </text>
    </comment>
    <comment ref="AB6" authorId="0" shapeId="0" xr:uid="{3FA1643B-7DA7-46F8-AC2C-563DC5EEF6F5}">
      <text>
        <r>
          <rPr>
            <b/>
            <sz val="9"/>
            <color indexed="81"/>
            <rFont val="Tahoma"/>
            <family val="2"/>
          </rPr>
          <t>User:</t>
        </r>
        <r>
          <rPr>
            <sz val="9"/>
            <color indexed="81"/>
            <rFont val="Tahoma"/>
            <family val="2"/>
          </rPr>
          <t xml:space="preserve">
le taux cible du bonus de performance à l'atteinte de 100% de l'objectif en pourcentage du salaire brut annuel</t>
        </r>
      </text>
    </comment>
    <comment ref="AC6" authorId="0" shapeId="0" xr:uid="{AD610DEF-B901-46BC-BF19-1F976E662B59}">
      <text>
        <r>
          <rPr>
            <b/>
            <sz val="9"/>
            <color indexed="81"/>
            <rFont val="Tahoma"/>
            <family val="2"/>
          </rPr>
          <t>User:</t>
        </r>
        <r>
          <rPr>
            <sz val="9"/>
            <color indexed="81"/>
            <rFont val="Tahoma"/>
            <family val="2"/>
          </rPr>
          <t xml:space="preserve">
Le montant total du bonus de performance attribué au titre du dernier exercice fiscal. 
Pour les bonus qui impliquent plusieurs versements au cours d'une année, il s'agira du montant annuel total.</t>
        </r>
      </text>
    </comment>
    <comment ref="AD6" authorId="0" shapeId="0" xr:uid="{7A3AE758-5B20-4839-B67D-AC1695CEA8D0}">
      <text>
        <r>
          <rPr>
            <b/>
            <sz val="9"/>
            <color indexed="81"/>
            <rFont val="Tahoma"/>
            <family val="2"/>
          </rPr>
          <t>User:</t>
        </r>
        <r>
          <rPr>
            <sz val="9"/>
            <color indexed="81"/>
            <rFont val="Tahoma"/>
            <family val="2"/>
          </rPr>
          <t xml:space="preserve">
E: éligible
N: Non éligible</t>
        </r>
      </text>
    </comment>
    <comment ref="AE6" authorId="0" shapeId="0" xr:uid="{C915ECDC-101C-4F23-ABD9-D90FA8F76CE1}">
      <text>
        <r>
          <rPr>
            <b/>
            <sz val="9"/>
            <color indexed="81"/>
            <rFont val="Tahoma"/>
            <family val="2"/>
          </rPr>
          <t>User:</t>
        </r>
        <r>
          <rPr>
            <sz val="9"/>
            <color indexed="81"/>
            <rFont val="Tahoma"/>
            <family val="2"/>
          </rPr>
          <t xml:space="preserve">
Le taux cible de la rémunération variable commerciale en pourcentage du salaire annuel brut.</t>
        </r>
      </text>
    </comment>
    <comment ref="AF6" authorId="0" shapeId="0" xr:uid="{7302E9CD-6D05-454F-ACC1-69FF5D0EC144}">
      <text>
        <r>
          <rPr>
            <b/>
            <sz val="9"/>
            <color indexed="81"/>
            <rFont val="Tahoma"/>
            <family val="2"/>
          </rPr>
          <t>User:</t>
        </r>
        <r>
          <rPr>
            <sz val="9"/>
            <color indexed="81"/>
            <rFont val="Tahoma"/>
            <family val="2"/>
          </rPr>
          <t xml:space="preserve">
Le montant des primes de ventes perçues au titre du dernier exercice fiscal.</t>
        </r>
      </text>
    </comment>
    <comment ref="AG6" authorId="0" shapeId="0" xr:uid="{D15C0451-8266-48C5-AB01-11AA6D6B1601}">
      <text>
        <r>
          <rPr>
            <b/>
            <sz val="9"/>
            <color indexed="81"/>
            <rFont val="Tahoma"/>
            <family val="2"/>
          </rPr>
          <t>User:</t>
        </r>
        <r>
          <rPr>
            <sz val="9"/>
            <color indexed="81"/>
            <rFont val="Tahoma"/>
            <family val="2"/>
          </rPr>
          <t xml:space="preserve">
Le montant des comissions perçues au titre du dernier exercice fiscal.</t>
        </r>
      </text>
    </comment>
    <comment ref="AH6" authorId="0" shapeId="0" xr:uid="{121E2CC6-EF39-4F49-B47C-0AB00952BCAF}">
      <text>
        <r>
          <rPr>
            <b/>
            <sz val="9"/>
            <color indexed="81"/>
            <rFont val="Tahoma"/>
            <family val="2"/>
          </rPr>
          <t>User:</t>
        </r>
        <r>
          <rPr>
            <sz val="9"/>
            <color indexed="81"/>
            <rFont val="Tahoma"/>
            <family val="2"/>
          </rPr>
          <t xml:space="preserve">
Les critères pour bénéficier d'un avantage voiture:
E - Éligibilité 
N - Non éligible </t>
        </r>
      </text>
    </comment>
    <comment ref="AI6" authorId="0" shapeId="0" xr:uid="{F21538E2-9CDC-473E-892A-17F0D496FF00}">
      <text>
        <r>
          <rPr>
            <b/>
            <sz val="9"/>
            <color indexed="81"/>
            <rFont val="Tahoma"/>
            <family val="2"/>
          </rPr>
          <t>User:</t>
        </r>
        <r>
          <rPr>
            <sz val="9"/>
            <color indexed="81"/>
            <rFont val="Tahoma"/>
            <family val="2"/>
          </rPr>
          <t xml:space="preserve">
Les critères pour bénéficier d'allocation voiture:
E - Éligibilité 
N - Non éligible </t>
        </r>
      </text>
    </comment>
    <comment ref="AJ6" authorId="0" shapeId="0" xr:uid="{09DDCCF2-B7A2-47A5-A7D9-3054AE6AECA4}">
      <text>
        <r>
          <rPr>
            <b/>
            <sz val="9"/>
            <color indexed="81"/>
            <rFont val="Tahoma"/>
            <family val="2"/>
          </rPr>
          <t>User:</t>
        </r>
        <r>
          <rPr>
            <sz val="9"/>
            <color indexed="81"/>
            <rFont val="Tahoma"/>
            <family val="2"/>
          </rPr>
          <t xml:space="preserve">
La valeur annuelle allouée au titulaire du poste pour l'utilisation de sa voiture personnelle</t>
        </r>
      </text>
    </comment>
  </commentList>
</comments>
</file>

<file path=xl/sharedStrings.xml><?xml version="1.0" encoding="utf-8"?>
<sst xmlns="http://schemas.openxmlformats.org/spreadsheetml/2006/main" count="7643" uniqueCount="326">
  <si>
    <t>Nom du département</t>
  </si>
  <si>
    <t>Intitulé de la fonction</t>
  </si>
  <si>
    <t>Date de naissance</t>
  </si>
  <si>
    <t>Date d'embauche</t>
  </si>
  <si>
    <t>Devise des éléments de rémunération</t>
  </si>
  <si>
    <t>Type de rémunération des heures supplémentaires</t>
  </si>
  <si>
    <t>Indemnités fixes versées en espèces</t>
  </si>
  <si>
    <t>Eligibilité au bonus de performance</t>
  </si>
  <si>
    <t>Montant total du bonus de performance attribué</t>
  </si>
  <si>
    <t>Montant total des primes de ventes attribuées</t>
  </si>
  <si>
    <t>Critères d'éligibilité à l'avantage voiture</t>
  </si>
  <si>
    <t>Région / Ville</t>
  </si>
  <si>
    <t>Genre</t>
  </si>
  <si>
    <t>Bonus de performance cible en % du salaire annuel brut</t>
  </si>
  <si>
    <t>Matricule interne</t>
  </si>
  <si>
    <t>Grade/Niveau interne (si existant)</t>
  </si>
  <si>
    <t>Nombre de versements mensuels du salaire</t>
  </si>
  <si>
    <t>Si manager, nombre de salariés supervisés (directs + indirects)</t>
  </si>
  <si>
    <t xml:space="preserve">Si oui, frais annuel ammortissement voiture </t>
  </si>
  <si>
    <t>Etendue géographique</t>
  </si>
  <si>
    <t>Si oui, Rémunération variable commerciale cible en % du salaire brut</t>
  </si>
  <si>
    <t>TEXT</t>
  </si>
  <si>
    <t>Code</t>
  </si>
  <si>
    <t>Type</t>
  </si>
  <si>
    <t>CHAR</t>
  </si>
  <si>
    <t>DATE</t>
  </si>
  <si>
    <t xml:space="preserve">Value </t>
  </si>
  <si>
    <t>M: Male
F: Femelle</t>
  </si>
  <si>
    <t>Code ( 2 caractéres )</t>
  </si>
  <si>
    <t>Code ( 3 caractéres )</t>
  </si>
  <si>
    <t>INT</t>
  </si>
  <si>
    <t>Code (Referentiel)</t>
  </si>
  <si>
    <t>FLOAT</t>
  </si>
  <si>
    <t>JJ/MM/AAAA</t>
  </si>
  <si>
    <t>Le montant total du bonus de performance attribué au titre du dernier exercice fiscal. 
Pour les bonus qui impliquent plusieurs versements au cours d'une année, il s'agira du montant annuel total.</t>
  </si>
  <si>
    <t>POURCENTAGE</t>
  </si>
  <si>
    <t>site</t>
  </si>
  <si>
    <t>matricule</t>
  </si>
  <si>
    <t>devise</t>
  </si>
  <si>
    <t>M
S</t>
  </si>
  <si>
    <t>M
F</t>
  </si>
  <si>
    <t>E
N</t>
  </si>
  <si>
    <t>Longeur</t>
  </si>
  <si>
    <t>Libellé</t>
  </si>
  <si>
    <t>Eligibilité aux commissions / variable commercial  avec objectif</t>
  </si>
  <si>
    <t>Montant total des commissions de vente attribuées</t>
  </si>
  <si>
    <t>Allocation repas</t>
  </si>
  <si>
    <t>Prime de logement</t>
  </si>
  <si>
    <t>Prime de transport</t>
  </si>
  <si>
    <t>Autres primes (hors prime sur objectif) versées au titre du dernier exercice</t>
  </si>
  <si>
    <t>Valeur annuelle des tickets-repas ou des repas fournis au titulaire ou coût annuel payé par l'organisation pour les déjeuners à la cantine.</t>
  </si>
  <si>
    <t>Code de la fonction</t>
  </si>
  <si>
    <t>Description</t>
  </si>
  <si>
    <t>Grade</t>
  </si>
  <si>
    <t>Code de la Région ou la Ville du bureau principal dont ils sont rattachés</t>
  </si>
  <si>
    <t>L'étendue géographique de la ou des fonctions sous la responsabilité du titulaire du poste
M: Multisite
S: un seul site</t>
  </si>
  <si>
    <t>Le nom du département dans lequel le titulaire exerce ses responsabilités</t>
  </si>
  <si>
    <t>Matricule qui identifie le titulaire au sein de votre entreprise. Ce code est spécifique à chaque titulaire.</t>
  </si>
  <si>
    <t>Intitulé de la fonction actuelle dans l'entreprise</t>
  </si>
  <si>
    <t>Grade ou niveau actuel du titulaire dans votre entreprise</t>
  </si>
  <si>
    <t>Date de naissance du titulaire</t>
  </si>
  <si>
    <t>Date d'embauche du titulaire</t>
  </si>
  <si>
    <t>Le code de la Discipline correspondant au poste du titulaire, composé de trois  chiffres (ex: 120).</t>
  </si>
  <si>
    <t>Le code du Domaine d'Activité du poste du titulaire, composé de trois lettres (par ex. HRH)</t>
  </si>
  <si>
    <t>La valeur de toute autre indemnité fixe versée en espèces durant le cycle annuel en cours et non encore incluse dans un élément de rémunération spécifique.</t>
  </si>
  <si>
    <t>Le grade du poste du titulaire (ex: 10)</t>
  </si>
  <si>
    <t>Le niveau de Carrière correspondant au poste du titulaire (ex: M1)</t>
  </si>
  <si>
    <t>Devise dans laquelle sont exprimés les éléments de rémunération</t>
  </si>
  <si>
    <t>Montant annuel attribué au titre des frais de transport</t>
  </si>
  <si>
    <t>Le salaire brut est la somme du salaire de base + les indemnités légales en équivalent temps plein avant toute déduction</t>
  </si>
  <si>
    <t>le taux cible du bonus de performance à l'atteinte de 100% de l'objectif en pourcentage du salaire brut annuel</t>
  </si>
  <si>
    <t>Le taux cible de la rémunération variable commerciale en pourcentage du salaire annuel brut.</t>
  </si>
  <si>
    <t xml:space="preserve">E Eligible - veuillez compléter les colonnes relatives au montant du bonus de performance cible et réellement versé en pourcentage du salaire annuel brut.
N Non éligible </t>
  </si>
  <si>
    <t>Le montant des comissions perçues au titre du dernier exercice fiscal.</t>
  </si>
  <si>
    <t>Le montant des primes de ventes perçues au titre du dernier exercice fiscal.</t>
  </si>
  <si>
    <t>La valeur annuelle allouée au titulaire du poste pour l'utilisation de sa voiture personnelle</t>
  </si>
  <si>
    <t>Montant annuel payé séparément du Salaire Annuel Brut, pour compenser un différentiel de coût de la vie ou des pressions sur le marché du travail dans une région particulières (par ex. zone désertique, conditions climatiques extrêmes)</t>
  </si>
  <si>
    <t>Nombre de versements du salaire brut sur un an, y compris les mois supplémentaires de salaire fixe (13e/14e mois), en fonction de la réglementaion et des pratiques de votre organisation</t>
  </si>
  <si>
    <t>Prime d'ancienneté</t>
  </si>
  <si>
    <t>Prime de scolarité</t>
  </si>
  <si>
    <t>Code sous-fonction</t>
  </si>
  <si>
    <t>Autre primes versées au titre du dernier exercice</t>
  </si>
  <si>
    <t>Chemein collaborative</t>
  </si>
  <si>
    <t>ville</t>
  </si>
  <si>
    <t>fonction</t>
  </si>
  <si>
    <t>grade</t>
  </si>
  <si>
    <t>genre</t>
  </si>
  <si>
    <t>date_naissance</t>
  </si>
  <si>
    <t>date_embauche</t>
  </si>
  <si>
    <t>code_fonction</t>
  </si>
  <si>
    <t>code_sous_fonction</t>
  </si>
  <si>
    <t>chemin_collaborative</t>
  </si>
  <si>
    <t>niveau_interne</t>
  </si>
  <si>
    <t xml:space="preserve">
nombre_employés_supervises</t>
  </si>
  <si>
    <t>salaire_annuel_brut</t>
  </si>
  <si>
    <t>nombre_salaire_mensuel</t>
  </si>
  <si>
    <t>remuneration_heures_supplementaires</t>
  </si>
  <si>
    <t>prime_anciennete</t>
  </si>
  <si>
    <t>prime_scolarité</t>
  </si>
  <si>
    <t>allocation_repas</t>
  </si>
  <si>
    <t>prime_logement</t>
  </si>
  <si>
    <t>prime_transport</t>
  </si>
  <si>
    <t>autres_primes</t>
  </si>
  <si>
    <t>Indemnites_fixes_especes</t>
  </si>
  <si>
    <t>eligibilite_bonus_performance</t>
  </si>
  <si>
    <t>prime_performance_cible</t>
  </si>
  <si>
    <t xml:space="preserve">montant_prime_performance </t>
  </si>
  <si>
    <t>commissions_eligibilite</t>
  </si>
  <si>
    <t>remuneration_variable_commerciale</t>
  </si>
  <si>
    <t>eligibilite_avantage_voiture</t>
  </si>
  <si>
    <t>Tunis</t>
  </si>
  <si>
    <t>S</t>
  </si>
  <si>
    <t>TND</t>
  </si>
  <si>
    <t>N</t>
  </si>
  <si>
    <t>E</t>
  </si>
  <si>
    <t>Valeur de la prime de scolarité annuelle, si applicable.</t>
  </si>
  <si>
    <t>Montant de la prime d'ancienneté annuelle versée par l'employeur.
Saisissez les primes d'ancienneté mises en place par l'entreprise et celles issues d'un régime obligatoire.</t>
  </si>
  <si>
    <t>La méthode de rémunération des heures supplémentaires:
A - Salaire tout compris - Salaire tout inclus (pas de rémunération pour les heures supplémentaires)
G - Garanti - Eligible à la rémunération garantie/globale des heures supplémentaires 
I - Individuel - Eligible à la rémunération des heures supplémentaires sur une base individuelle, en fonction des heures supplémentaires effectuées 
N - Non éligible</t>
  </si>
  <si>
    <t>A
G
I
N</t>
  </si>
  <si>
    <t xml:space="preserve">E Eligible - veuillez compléter les colonnes relatives au montant du bonus de performance cible et réellement versé en pourcentage du salaire brut.
N Non éligible </t>
  </si>
  <si>
    <t>pays</t>
  </si>
  <si>
    <t>departement</t>
  </si>
  <si>
    <t>Tunisie</t>
  </si>
  <si>
    <t>voi</t>
  </si>
  <si>
    <t xml:space="preserve">Les critères pour bénéficier d'un avantage voiture:
E - Éligibilité 
N - Non éligible </t>
  </si>
  <si>
    <t xml:space="preserve">E
N </t>
  </si>
  <si>
    <t>frais_annuel_amortissement_avantage_voiture</t>
  </si>
  <si>
    <t>eligibilite_allocation_voiture</t>
  </si>
  <si>
    <t>frais_annuel_allocation_voiture</t>
  </si>
  <si>
    <t>si la colonne 'eligibilite_avantage_voiture' contient 'E', cette valeur doit différent de 0</t>
  </si>
  <si>
    <t>Critères d'éligibilité à l'allocation voiture</t>
  </si>
  <si>
    <t xml:space="preserve">Si oui, frais annuel allocation voiture </t>
  </si>
  <si>
    <t xml:space="preserve">Les critères pour bénéficier d'allocation voiture:
E - Éligibilité 
N - Non éligible </t>
  </si>
  <si>
    <t>La valeur annuelle allouée au titulaire du poste pour l'utilisation de la voiture de l'entreprise</t>
  </si>
  <si>
    <t>montant_total_primes_ventes</t>
  </si>
  <si>
    <t>montant_total_commissions_ventes</t>
  </si>
  <si>
    <t>Pays</t>
  </si>
  <si>
    <t>M</t>
  </si>
  <si>
    <t>Ville</t>
  </si>
  <si>
    <t xml:space="preserve">
nombre_employes_supervises</t>
  </si>
  <si>
    <t xml:space="preserve">Compensation Data Sheet - Salary Market </t>
  </si>
  <si>
    <t>Ariana</t>
  </si>
  <si>
    <t>Béja</t>
  </si>
  <si>
    <t>Ben Arous</t>
  </si>
  <si>
    <t>Bizerte</t>
  </si>
  <si>
    <t>Gabès</t>
  </si>
  <si>
    <t>Gafsa</t>
  </si>
  <si>
    <t>Jendouba</t>
  </si>
  <si>
    <t>Kairouan</t>
  </si>
  <si>
    <t>Kasserine</t>
  </si>
  <si>
    <t>Kebili</t>
  </si>
  <si>
    <t>Kef</t>
  </si>
  <si>
    <t>Mahdia</t>
  </si>
  <si>
    <t>Manouba</t>
  </si>
  <si>
    <t>Médenine</t>
  </si>
  <si>
    <t>Monastir</t>
  </si>
  <si>
    <t>Nabeul</t>
  </si>
  <si>
    <t>Sfax</t>
  </si>
  <si>
    <t>Sidi Bouzid</t>
  </si>
  <si>
    <t>Siliana</t>
  </si>
  <si>
    <t>Sousse</t>
  </si>
  <si>
    <t>Tataouine</t>
  </si>
  <si>
    <t>Tozeur</t>
  </si>
  <si>
    <t>Zaghouan</t>
  </si>
  <si>
    <t>Si la colonne 'point de carrière' contient 'M'et 'EX', cette valeur doit être différente de 0
si la colonne 'point de carrière' contient 'PR', 'EN', 'CS', 'TS', 'AS' et 'WO', cette valeur doit être égale à 0</t>
  </si>
  <si>
    <t>RH</t>
  </si>
  <si>
    <t>F</t>
  </si>
  <si>
    <t>REH</t>
  </si>
  <si>
    <t>001</t>
  </si>
  <si>
    <t>M4</t>
  </si>
  <si>
    <t>Senior HR Officer</t>
  </si>
  <si>
    <t>M2</t>
  </si>
  <si>
    <t>HR Officer</t>
  </si>
  <si>
    <t>PR2</t>
  </si>
  <si>
    <t>Principal office manager</t>
  </si>
  <si>
    <t>SEA</t>
  </si>
  <si>
    <t>002</t>
  </si>
  <si>
    <t>PR4</t>
  </si>
  <si>
    <t>Office Manager</t>
  </si>
  <si>
    <t>HR assistant</t>
  </si>
  <si>
    <t>Consultants</t>
  </si>
  <si>
    <t>Experienced Consultant</t>
  </si>
  <si>
    <t>G</t>
  </si>
  <si>
    <t>Delivery</t>
  </si>
  <si>
    <t>Delivery Manager</t>
  </si>
  <si>
    <t xml:space="preserve">E </t>
  </si>
  <si>
    <t>Consultant</t>
  </si>
  <si>
    <t>Senior Consultant</t>
  </si>
  <si>
    <t>Team Manager</t>
  </si>
  <si>
    <t>Service Delivery Manager</t>
  </si>
  <si>
    <t>GPP</t>
  </si>
  <si>
    <t>004</t>
  </si>
  <si>
    <t>EN3</t>
  </si>
  <si>
    <t>M3</t>
  </si>
  <si>
    <t>Managers</t>
  </si>
  <si>
    <t>Experienced Manager</t>
  </si>
  <si>
    <t>Portalia - Customer Success Center</t>
  </si>
  <si>
    <t>Customer Success Manager (Portalia)</t>
  </si>
  <si>
    <t>MRK</t>
  </si>
  <si>
    <t>031</t>
  </si>
  <si>
    <t>PE2</t>
  </si>
  <si>
    <t>Manager</t>
  </si>
  <si>
    <t>SUC</t>
  </si>
  <si>
    <t>M1</t>
  </si>
  <si>
    <t>83,27 </t>
  </si>
  <si>
    <t>Presales</t>
  </si>
  <si>
    <t>Bid Manager</t>
  </si>
  <si>
    <t>APO</t>
  </si>
  <si>
    <t>Office  Facillity Management</t>
  </si>
  <si>
    <t>Experienced Office &amp;  Facility Manager</t>
  </si>
  <si>
    <t>Telephony</t>
  </si>
  <si>
    <t>Telephony Lead</t>
  </si>
  <si>
    <t>Consulting Talent Acquisition</t>
  </si>
  <si>
    <t>Consulting Talent Acquisition Partner</t>
  </si>
  <si>
    <t>Consulting Talent Acquisition Manager</t>
  </si>
  <si>
    <t>Software Engineering</t>
  </si>
  <si>
    <t>Senior Software Engineer</t>
  </si>
  <si>
    <t>DEI</t>
  </si>
  <si>
    <t>LB IT - Devops</t>
  </si>
  <si>
    <t>LB Senior Devops</t>
  </si>
  <si>
    <t>Data Engineering</t>
  </si>
  <si>
    <t>Data Engineering Manager</t>
  </si>
  <si>
    <t>DBI</t>
  </si>
  <si>
    <t>Senior Data Engineer.</t>
  </si>
  <si>
    <t>Messaging</t>
  </si>
  <si>
    <t>Senior Messaging Administrator</t>
  </si>
  <si>
    <t>Principal Software Engineer</t>
  </si>
  <si>
    <t>EN2</t>
  </si>
  <si>
    <t>Data Engineer.</t>
  </si>
  <si>
    <t>LB Software Engineering</t>
  </si>
  <si>
    <t>LB Senior Software Engineer</t>
  </si>
  <si>
    <t>Network</t>
  </si>
  <si>
    <t>Network Administrator</t>
  </si>
  <si>
    <t>LB Technical Escalation &amp; Incident Management</t>
  </si>
  <si>
    <t>LB Technical Escalation Lead</t>
  </si>
  <si>
    <t>Consulting Talent Acquisition Specialist</t>
  </si>
  <si>
    <t>System</t>
  </si>
  <si>
    <t>Senior System Administrator</t>
  </si>
  <si>
    <t>SYI</t>
  </si>
  <si>
    <t>LB Senior QA</t>
  </si>
  <si>
    <t>Software Engineer</t>
  </si>
  <si>
    <t>EI</t>
  </si>
  <si>
    <t>Product Management</t>
  </si>
  <si>
    <t>Product Manager</t>
  </si>
  <si>
    <t>Payroll Solutions</t>
  </si>
  <si>
    <t>Principal Payroll Officer</t>
  </si>
  <si>
    <t>User Experience</t>
  </si>
  <si>
    <t>Mid-Level UX Designer</t>
  </si>
  <si>
    <t>Help Desk</t>
  </si>
  <si>
    <t>Help Desk Support Level 2</t>
  </si>
  <si>
    <t>Help Desk Supervisor</t>
  </si>
  <si>
    <t>Product Owner</t>
  </si>
  <si>
    <t>LB Customer Support</t>
  </si>
  <si>
    <t>LB Customer Support Officer</t>
  </si>
  <si>
    <t>People Operations</t>
  </si>
  <si>
    <t>DevOps</t>
  </si>
  <si>
    <t>Associate DevOps Engineer</t>
  </si>
  <si>
    <t>Consulting Senior Talent Acquisition Specialist</t>
  </si>
  <si>
    <t>LB Customer Success</t>
  </si>
  <si>
    <t>LB Customer Success Manager</t>
  </si>
  <si>
    <t>Senior Payroll Officer</t>
  </si>
  <si>
    <t>Executive Service</t>
  </si>
  <si>
    <t>Senior Executive Assistant</t>
  </si>
  <si>
    <t>Experienced Payroll Officer</t>
  </si>
  <si>
    <t>Infrastructure Support</t>
  </si>
  <si>
    <t>Associate Infrastructure Support</t>
  </si>
  <si>
    <t>Telephony Administrator</t>
  </si>
  <si>
    <t>HR Assistant</t>
  </si>
  <si>
    <t>Corporate Acquisition</t>
  </si>
  <si>
    <t>Corporate Talent Acquisition Officer</t>
  </si>
  <si>
    <t>HR Manager</t>
  </si>
  <si>
    <t>Office &amp; Facility Manager</t>
  </si>
  <si>
    <t>Data Science &amp; Innovation</t>
  </si>
  <si>
    <t>Data Scientist</t>
  </si>
  <si>
    <t>LB Senior Customer Support Officer</t>
  </si>
  <si>
    <t>Associate System Administrator</t>
  </si>
  <si>
    <t>LB Technical Project Associate</t>
  </si>
  <si>
    <t>LB Data Engineering</t>
  </si>
  <si>
    <t>LB Data Engineer</t>
  </si>
  <si>
    <t>LB QA Officer</t>
  </si>
  <si>
    <t>LB Technical Escalation Specialist</t>
  </si>
  <si>
    <t>Senior Product Owner</t>
  </si>
  <si>
    <t>Consulting Talent Acquisition Officer</t>
  </si>
  <si>
    <t>Executive Assistant</t>
  </si>
  <si>
    <t>Information System Security</t>
  </si>
  <si>
    <t>Senior ISS Officer</t>
  </si>
  <si>
    <t>016</t>
  </si>
  <si>
    <t>LB Customer Support Manager</t>
  </si>
  <si>
    <t>011</t>
  </si>
  <si>
    <t>LB Software Engineer</t>
  </si>
  <si>
    <t>Senior Data Scientist</t>
  </si>
  <si>
    <t>ISS Officer</t>
  </si>
  <si>
    <t>Quality Control</t>
  </si>
  <si>
    <t>Senior Quality Control Officer</t>
  </si>
  <si>
    <t>LB Operational Finance</t>
  </si>
  <si>
    <t>LB Finance Account Manager</t>
  </si>
  <si>
    <t>CPT</t>
  </si>
  <si>
    <t>010</t>
  </si>
  <si>
    <t>LB - Business Account</t>
  </si>
  <si>
    <t>LB Business Account Specialist</t>
  </si>
  <si>
    <t>PR3</t>
  </si>
  <si>
    <t>Payroll Team Lead</t>
  </si>
  <si>
    <t>Engineering Manager</t>
  </si>
  <si>
    <t>PR1</t>
  </si>
  <si>
    <t>022</t>
  </si>
  <si>
    <t>ASK</t>
  </si>
  <si>
    <t>LB Senior Business Account Specialist</t>
  </si>
  <si>
    <t>Agile Center</t>
  </si>
  <si>
    <t>Scrum Master</t>
  </si>
  <si>
    <t>GEP</t>
  </si>
  <si>
    <t>009</t>
  </si>
  <si>
    <t>Payroll Officer</t>
  </si>
  <si>
    <t>06/10/1993 </t>
  </si>
  <si>
    <t>ADI</t>
  </si>
  <si>
    <t>025</t>
  </si>
  <si>
    <t>008</t>
  </si>
  <si>
    <t>EN1</t>
  </si>
  <si>
    <t>AS3</t>
  </si>
  <si>
    <t>07</t>
  </si>
  <si>
    <t>CRC</t>
  </si>
  <si>
    <t>003</t>
  </si>
  <si>
    <t>007</t>
  </si>
  <si>
    <t>IMI</t>
  </si>
  <si>
    <t>TS3</t>
  </si>
  <si>
    <t>AS1</t>
  </si>
  <si>
    <t>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</si>
</sst>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Calibri"/>
      <family val="2"/>
      <scheme val="minor"/>
    </font>
    <font>
      <sz val="11"/>
      <color theme="1"/>
      <name val="Calibri"/>
      <family val="2"/>
    </font>
    <font>
      <b/>
      <sz val="10"/>
      <color theme="1"/>
      <name val="Calibri"/>
      <family val="2"/>
      <scheme val="minor"/>
    </font>
    <font>
      <sz val="10"/>
      <color theme="1"/>
      <name val="Calibri"/>
      <family val="2"/>
      <scheme val="minor"/>
    </font>
    <font>
      <sz val="11"/>
      <color rgb="FF9C5700"/>
      <name val="Calibri"/>
      <family val="2"/>
      <scheme val="minor"/>
    </font>
    <font>
      <sz val="11"/>
      <color theme="1"/>
      <name val="Calibri"/>
      <family val="2"/>
      <scheme val="minor"/>
    </font>
    <font>
      <sz val="10"/>
      <color theme="1"/>
      <name val="Arial"/>
      <family val="2"/>
    </font>
    <font>
      <sz val="10"/>
      <color rgb="FF9C5700"/>
      <name val="Calibri"/>
      <family val="2"/>
      <scheme val="minor"/>
    </font>
    <font>
      <b/>
      <sz val="11"/>
      <color theme="0"/>
      <name val="Calibri"/>
      <family val="2"/>
      <scheme val="minor"/>
    </font>
    <font>
      <sz val="11"/>
      <color theme="0"/>
      <name val="Calibri"/>
      <family val="2"/>
      <scheme val="minor"/>
    </font>
    <font>
      <b/>
      <sz val="16"/>
      <color theme="4" tint="-0.499984740745262"/>
      <name val="Calibri"/>
      <family val="2"/>
      <scheme val="minor"/>
    </font>
    <font>
      <sz val="11"/>
      <color rgb="FF9C0006"/>
      <name val="Calibri"/>
      <family val="2"/>
      <scheme val="minor"/>
    </font>
    <font>
      <b/>
      <sz val="9"/>
      <color indexed="81"/>
      <name val="Tahoma"/>
      <family val="2"/>
    </font>
    <font>
      <sz val="9"/>
      <color indexed="81"/>
      <name val="Tahoma"/>
      <family val="2"/>
    </font>
    <font>
      <sz val="11"/>
      <color rgb="FF000000"/>
      <name val="Calibri"/>
      <family val="2"/>
      <scheme val="minor"/>
    </font>
    <font>
      <sz val="8"/>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rgb="FFFFEB9C"/>
      </patternFill>
    </fill>
    <fill>
      <patternFill patternType="solid">
        <fgColor theme="0"/>
        <bgColor indexed="64"/>
      </patternFill>
    </fill>
    <fill>
      <patternFill patternType="solid">
        <fgColor theme="4" tint="-0.499984740745262"/>
        <bgColor indexed="64"/>
      </patternFill>
    </fill>
    <fill>
      <patternFill patternType="solid">
        <fgColor rgb="FFCAB482"/>
        <bgColor indexed="64"/>
      </patternFill>
    </fill>
    <fill>
      <patternFill patternType="solid">
        <fgColor rgb="FFFFC7CE"/>
      </patternFill>
    </fill>
    <fill>
      <patternFill patternType="solid">
        <fgColor rgb="FFFFC00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0" fontId="4" fillId="3" borderId="0" applyNumberFormat="0" applyBorder="0" applyAlignment="0" applyProtection="0"/>
    <xf numFmtId="43" fontId="5" fillId="0" borderId="0" applyFont="0" applyFill="0" applyBorder="0" applyAlignment="0" applyProtection="0"/>
    <xf numFmtId="0" fontId="11" fillId="7" borderId="0" applyNumberFormat="0" applyBorder="0" applyAlignment="0" applyProtection="0"/>
    <xf numFmtId="43" fontId="5" fillId="0" borderId="0" applyFont="0" applyFill="0" applyBorder="0" applyAlignment="0" applyProtection="0"/>
  </cellStyleXfs>
  <cellXfs count="101">
    <xf numFmtId="0" fontId="0" fillId="0" borderId="0" xfId="0"/>
    <xf numFmtId="49" fontId="6" fillId="0" borderId="1" xfId="0" applyNumberFormat="1" applyFont="1" applyBorder="1" applyAlignment="1">
      <alignment horizontal="center" vertical="center"/>
    </xf>
    <xf numFmtId="0" fontId="3" fillId="0" borderId="1" xfId="1"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xf>
    <xf numFmtId="0" fontId="3" fillId="0" borderId="1" xfId="1" applyFont="1" applyBorder="1" applyAlignment="1">
      <alignment horizontal="center" vertical="center" wrapText="1"/>
    </xf>
    <xf numFmtId="0" fontId="2" fillId="2" borderId="2" xfId="0" applyFont="1" applyFill="1" applyBorder="1"/>
    <xf numFmtId="0" fontId="2" fillId="2" borderId="0" xfId="0" applyFont="1" applyFill="1"/>
    <xf numFmtId="0" fontId="3" fillId="0" borderId="0" xfId="0" applyFont="1"/>
    <xf numFmtId="0" fontId="2" fillId="2" borderId="2" xfId="0" applyFont="1" applyFill="1" applyBorder="1" applyAlignment="1">
      <alignment vertical="top"/>
    </xf>
    <xf numFmtId="0" fontId="3" fillId="0" borderId="0" xfId="0" applyFont="1" applyAlignment="1">
      <alignment vertical="top"/>
    </xf>
    <xf numFmtId="0" fontId="3" fillId="0" borderId="1" xfId="2" applyFont="1" applyFill="1" applyBorder="1" applyAlignment="1">
      <alignmen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xf>
    <xf numFmtId="0" fontId="3" fillId="0" borderId="1" xfId="2" applyFont="1" applyFill="1" applyBorder="1" applyAlignment="1">
      <alignment horizontal="left" vertical="top"/>
    </xf>
    <xf numFmtId="0" fontId="3" fillId="0" borderId="1" xfId="2" applyFont="1" applyFill="1" applyBorder="1"/>
    <xf numFmtId="0" fontId="7" fillId="0" borderId="0" xfId="2" applyFont="1" applyFill="1"/>
    <xf numFmtId="0" fontId="3" fillId="4" borderId="0" xfId="0" applyFont="1" applyFill="1"/>
    <xf numFmtId="0" fontId="3" fillId="4" borderId="2" xfId="0" applyFont="1" applyFill="1" applyBorder="1" applyAlignment="1">
      <alignment vertical="top"/>
    </xf>
    <xf numFmtId="0" fontId="3" fillId="4" borderId="2" xfId="0" applyFont="1" applyFill="1" applyBorder="1"/>
    <xf numFmtId="0" fontId="3" fillId="4" borderId="1" xfId="0" applyFont="1" applyFill="1" applyBorder="1"/>
    <xf numFmtId="0" fontId="2" fillId="2" borderId="1" xfId="0" applyFont="1" applyFill="1" applyBorder="1"/>
    <xf numFmtId="0" fontId="3" fillId="4" borderId="1" xfId="0" applyFont="1" applyFill="1" applyBorder="1" applyAlignment="1">
      <alignment vertical="top"/>
    </xf>
    <xf numFmtId="0" fontId="8" fillId="5" borderId="1" xfId="1" applyFont="1" applyFill="1" applyBorder="1" applyAlignment="1">
      <alignment horizontal="center" vertical="center" wrapText="1"/>
    </xf>
    <xf numFmtId="0" fontId="8" fillId="5" borderId="1" xfId="2" applyFont="1" applyFill="1" applyBorder="1" applyAlignment="1">
      <alignment horizontal="center" vertical="center" wrapText="1"/>
    </xf>
    <xf numFmtId="0" fontId="9" fillId="4" borderId="0" xfId="0" applyFont="1" applyFill="1"/>
    <xf numFmtId="0" fontId="10" fillId="6" borderId="0" xfId="0" applyFont="1" applyFill="1"/>
    <xf numFmtId="0" fontId="8" fillId="5" borderId="2" xfId="0" applyFont="1" applyFill="1" applyBorder="1" applyAlignment="1">
      <alignment horizontal="center" vertical="center" wrapText="1"/>
    </xf>
    <xf numFmtId="0" fontId="0" fillId="0" borderId="0" xfId="0" applyAlignment="1">
      <alignment wrapText="1"/>
    </xf>
    <xf numFmtId="0" fontId="9" fillId="5" borderId="1" xfId="4" applyFont="1" applyFill="1" applyBorder="1" applyAlignment="1">
      <alignment horizontal="center" vertical="center" wrapText="1"/>
    </xf>
    <xf numFmtId="0" fontId="9" fillId="5" borderId="1" xfId="2" applyFont="1" applyFill="1" applyBorder="1" applyAlignment="1">
      <alignment horizontal="center" vertical="center" wrapText="1"/>
    </xf>
    <xf numFmtId="0" fontId="3" fillId="4" borderId="1" xfId="1" applyFont="1" applyFill="1" applyBorder="1" applyAlignment="1">
      <alignment horizontal="left" vertical="top" wrapText="1"/>
    </xf>
    <xf numFmtId="0" fontId="3" fillId="4" borderId="1" xfId="0" applyFont="1" applyFill="1" applyBorder="1" applyAlignment="1">
      <alignment vertical="top" wrapText="1"/>
    </xf>
    <xf numFmtId="0" fontId="3" fillId="4" borderId="1" xfId="0" applyFont="1" applyFill="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xf>
    <xf numFmtId="9" fontId="0" fillId="0" borderId="1" xfId="0" applyNumberFormat="1" applyBorder="1" applyAlignment="1">
      <alignment horizontal="center"/>
    </xf>
    <xf numFmtId="49" fontId="0" fillId="0" borderId="1" xfId="0" applyNumberFormat="1" applyBorder="1" applyAlignment="1">
      <alignment horizontal="center"/>
    </xf>
    <xf numFmtId="1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 xfId="0" applyBorder="1"/>
    <xf numFmtId="0" fontId="14" fillId="0" borderId="1" xfId="0" applyFont="1" applyBorder="1" applyAlignment="1">
      <alignment horizontal="center"/>
    </xf>
    <xf numFmtId="0" fontId="0" fillId="8" borderId="1" xfId="0" applyFill="1" applyBorder="1" applyAlignment="1">
      <alignment horizontal="center" vertical="center"/>
    </xf>
    <xf numFmtId="0" fontId="0" fillId="8" borderId="1" xfId="0" applyFill="1" applyBorder="1" applyAlignment="1">
      <alignment horizontal="center"/>
    </xf>
    <xf numFmtId="14" fontId="0" fillId="8" borderId="1" xfId="0" applyNumberFormat="1" applyFill="1" applyBorder="1" applyAlignment="1">
      <alignment horizontal="center"/>
    </xf>
    <xf numFmtId="49" fontId="0" fillId="8" borderId="1" xfId="0" applyNumberFormat="1" applyFill="1" applyBorder="1" applyAlignment="1">
      <alignment horizontal="center"/>
    </xf>
    <xf numFmtId="9" fontId="0" fillId="8" borderId="1" xfId="0" applyNumberFormat="1" applyFill="1" applyBorder="1" applyAlignment="1">
      <alignment horizontal="center"/>
    </xf>
    <xf numFmtId="0" fontId="0" fillId="8" borderId="0" xfId="0" applyFill="1"/>
    <xf numFmtId="0" fontId="0" fillId="0" borderId="0" xfId="0" applyAlignment="1">
      <alignment horizontal="center" vertical="center"/>
    </xf>
    <xf numFmtId="14" fontId="0" fillId="8" borderId="1" xfId="0" applyNumberFormat="1" applyFill="1" applyBorder="1" applyAlignment="1">
      <alignment horizontal="center" vertical="center"/>
    </xf>
    <xf numFmtId="0" fontId="14" fillId="8" borderId="1" xfId="0" applyFont="1" applyFill="1" applyBorder="1" applyAlignment="1">
      <alignment horizontal="center"/>
    </xf>
    <xf numFmtId="0" fontId="0" fillId="4" borderId="1" xfId="0" applyFill="1" applyBorder="1" applyAlignment="1">
      <alignment horizontal="center"/>
    </xf>
    <xf numFmtId="49" fontId="0" fillId="4" borderId="1" xfId="0" applyNumberFormat="1" applyFill="1" applyBorder="1" applyAlignment="1">
      <alignment horizontal="center"/>
    </xf>
    <xf numFmtId="49" fontId="0" fillId="8" borderId="1" xfId="0" applyNumberFormat="1" applyFill="1" applyBorder="1" applyAlignment="1">
      <alignment horizontal="center" vertical="center"/>
    </xf>
    <xf numFmtId="49" fontId="6" fillId="8" borderId="1" xfId="0" applyNumberFormat="1" applyFont="1" applyFill="1" applyBorder="1" applyAlignment="1">
      <alignment horizontal="center" vertical="center"/>
    </xf>
    <xf numFmtId="9" fontId="0" fillId="8" borderId="1" xfId="0" applyNumberFormat="1" applyFill="1" applyBorder="1" applyAlignment="1">
      <alignment horizontal="center" vertical="center"/>
    </xf>
    <xf numFmtId="0" fontId="0" fillId="9" borderId="1" xfId="0" applyFill="1" applyBorder="1" applyAlignment="1">
      <alignment horizontal="center"/>
    </xf>
    <xf numFmtId="0" fontId="0" fillId="9" borderId="1" xfId="0" applyFill="1" applyBorder="1" applyAlignment="1">
      <alignment horizontal="center" vertical="center"/>
    </xf>
    <xf numFmtId="14" fontId="0" fillId="9" borderId="1" xfId="0" applyNumberFormat="1" applyFill="1" applyBorder="1" applyAlignment="1">
      <alignment horizontal="center" vertical="center"/>
    </xf>
    <xf numFmtId="164" fontId="9" fillId="4" borderId="0" xfId="5" applyNumberFormat="1" applyFont="1" applyFill="1"/>
    <xf numFmtId="164" fontId="10" fillId="6" borderId="0" xfId="5" applyNumberFormat="1" applyFont="1" applyFill="1"/>
    <xf numFmtId="164" fontId="8" fillId="5" borderId="1" xfId="5" applyNumberFormat="1" applyFont="1" applyFill="1" applyBorder="1" applyAlignment="1">
      <alignment horizontal="center" vertical="center" wrapText="1"/>
    </xf>
    <xf numFmtId="164" fontId="0" fillId="0" borderId="1" xfId="5" applyNumberFormat="1" applyFont="1" applyBorder="1" applyAlignment="1">
      <alignment horizontal="center" vertical="center"/>
    </xf>
    <xf numFmtId="164" fontId="0" fillId="0" borderId="1" xfId="5" applyNumberFormat="1" applyFont="1" applyBorder="1" applyAlignment="1">
      <alignment horizontal="center"/>
    </xf>
    <xf numFmtId="164" fontId="14" fillId="0" borderId="1" xfId="5" applyNumberFormat="1" applyFont="1" applyBorder="1" applyAlignment="1">
      <alignment horizontal="center" vertical="center"/>
    </xf>
    <xf numFmtId="164" fontId="0" fillId="8" borderId="1" xfId="5" applyNumberFormat="1" applyFont="1" applyFill="1" applyBorder="1" applyAlignment="1">
      <alignment horizontal="center"/>
    </xf>
    <xf numFmtId="164" fontId="0" fillId="8" borderId="1" xfId="5" applyNumberFormat="1" applyFont="1" applyFill="1" applyBorder="1" applyAlignment="1">
      <alignment vertical="center"/>
    </xf>
    <xf numFmtId="164" fontId="0" fillId="0" borderId="1" xfId="5" applyNumberFormat="1" applyFont="1" applyBorder="1" applyAlignment="1">
      <alignment vertical="center"/>
    </xf>
    <xf numFmtId="164" fontId="14" fillId="8" borderId="1" xfId="5" applyNumberFormat="1" applyFont="1" applyFill="1" applyBorder="1" applyAlignment="1">
      <alignment horizontal="center" vertical="center"/>
    </xf>
    <xf numFmtId="164" fontId="0" fillId="0" borderId="1" xfId="5" applyNumberFormat="1" applyFont="1" applyBorder="1" applyAlignment="1">
      <alignment vertical="center" wrapText="1"/>
    </xf>
    <xf numFmtId="164" fontId="0" fillId="0" borderId="0" xfId="5" applyNumberFormat="1" applyFont="1"/>
    <xf numFmtId="0" fontId="9" fillId="4" borderId="0" xfId="0" applyFont="1" applyFill="1" applyAlignment="1">
      <alignment horizontal="center"/>
    </xf>
    <xf numFmtId="0" fontId="10" fillId="6" borderId="0" xfId="0" applyFont="1" applyFill="1" applyAlignment="1">
      <alignment horizontal="center"/>
    </xf>
    <xf numFmtId="0" fontId="0" fillId="0" borderId="0" xfId="0" applyAlignment="1">
      <alignment horizontal="center"/>
    </xf>
    <xf numFmtId="0" fontId="9" fillId="4" borderId="0" xfId="0" applyFont="1" applyFill="1" applyAlignment="1">
      <alignment horizontal="center" vertical="center"/>
    </xf>
    <xf numFmtId="0" fontId="10" fillId="6" borderId="0" xfId="0" applyFont="1" applyFill="1" applyAlignment="1">
      <alignment horizontal="center" vertical="center"/>
    </xf>
    <xf numFmtId="0" fontId="0" fillId="0" borderId="3" xfId="0" applyBorder="1" applyAlignment="1">
      <alignment horizontal="center"/>
    </xf>
    <xf numFmtId="0" fontId="8" fillId="5" borderId="4" xfId="1" applyFont="1" applyFill="1" applyBorder="1" applyAlignment="1">
      <alignment horizontal="center" vertical="center" wrapText="1"/>
    </xf>
    <xf numFmtId="0" fontId="0" fillId="0" borderId="4" xfId="0" applyBorder="1" applyAlignment="1">
      <alignment horizontal="center"/>
    </xf>
    <xf numFmtId="0" fontId="0" fillId="0" borderId="4" xfId="0" applyBorder="1" applyAlignment="1">
      <alignment horizontal="center" vertical="center"/>
    </xf>
    <xf numFmtId="0" fontId="0" fillId="8" borderId="4" xfId="0" applyFill="1" applyBorder="1" applyAlignment="1">
      <alignment horizontal="center" vertical="center"/>
    </xf>
    <xf numFmtId="0" fontId="10" fillId="4" borderId="0" xfId="0" applyFont="1" applyFill="1"/>
    <xf numFmtId="0" fontId="0" fillId="4" borderId="0" xfId="0" applyFill="1" applyAlignment="1">
      <alignment wrapText="1"/>
    </xf>
    <xf numFmtId="0" fontId="0" fillId="4" borderId="0" xfId="0" applyFill="1" applyAlignment="1">
      <alignment horizontal="center" vertical="center"/>
    </xf>
    <xf numFmtId="0" fontId="0" fillId="4" borderId="0" xfId="0" applyFill="1"/>
    <xf numFmtId="0" fontId="0" fillId="0" borderId="3" xfId="0" applyBorder="1" applyAlignment="1">
      <alignment horizontal="center" vertical="center"/>
    </xf>
    <xf numFmtId="49" fontId="6" fillId="9" borderId="1" xfId="0" applyNumberFormat="1" applyFont="1" applyFill="1" applyBorder="1" applyAlignment="1">
      <alignment horizontal="center" vertical="center"/>
    </xf>
    <xf numFmtId="164" fontId="0" fillId="9" borderId="1" xfId="5" applyNumberFormat="1" applyFont="1" applyFill="1" applyBorder="1" applyAlignment="1">
      <alignment vertical="center"/>
    </xf>
    <xf numFmtId="0" fontId="14" fillId="9" borderId="1" xfId="0" applyFont="1" applyFill="1" applyBorder="1" applyAlignment="1">
      <alignment horizontal="center"/>
    </xf>
    <xf numFmtId="0" fontId="0" fillId="9" borderId="4" xfId="0" applyFill="1" applyBorder="1" applyAlignment="1">
      <alignment horizontal="center"/>
    </xf>
    <xf numFmtId="0" fontId="0" fillId="9" borderId="0" xfId="0" applyFill="1"/>
    <xf numFmtId="14" fontId="0" fillId="0" borderId="0" xfId="0" applyNumberFormat="1" applyAlignment="1">
      <alignment horizontal="center"/>
    </xf>
    <xf numFmtId="49" fontId="0" fillId="0" borderId="0" xfId="0" applyNumberFormat="1" applyAlignment="1">
      <alignment horizontal="center"/>
    </xf>
    <xf numFmtId="164" fontId="0" fillId="0" borderId="0" xfId="5" applyNumberFormat="1" applyFont="1" applyBorder="1" applyAlignment="1">
      <alignment vertical="center"/>
    </xf>
    <xf numFmtId="0" fontId="14" fillId="0" borderId="3" xfId="0" applyFont="1" applyBorder="1" applyAlignment="1">
      <alignment horizontal="center"/>
    </xf>
    <xf numFmtId="14" fontId="0" fillId="0" borderId="0" xfId="0" applyNumberFormat="1" applyAlignment="1">
      <alignment horizontal="center" vertical="center"/>
    </xf>
    <xf numFmtId="49" fontId="0" fillId="0" borderId="1" xfId="0" applyNumberFormat="1" applyBorder="1" applyAlignment="1">
      <alignment horizontal="center" vertical="center"/>
    </xf>
    <xf numFmtId="164" fontId="0" fillId="0" borderId="1" xfId="5" applyNumberFormat="1" applyFont="1" applyFill="1" applyBorder="1" applyAlignment="1">
      <alignment horizontal="center" vertical="center"/>
    </xf>
    <xf numFmtId="0" fontId="0" fillId="8" borderId="0" xfId="0" applyFill="1" applyAlignment="1">
      <alignment horizontal="center"/>
    </xf>
  </cellXfs>
  <cellStyles count="6">
    <cellStyle name="Bad" xfId="4" builtinId="27"/>
    <cellStyle name="Comma" xfId="5" builtinId="3"/>
    <cellStyle name="Milliers 2" xfId="3" xr:uid="{00000000-0005-0000-0000-000000000000}"/>
    <cellStyle name="Neutral" xfId="2" builtinId="28"/>
    <cellStyle name="Normal" xfId="0" builtinId="0"/>
    <cellStyle name="Normal 2" xfId="1" xr:uid="{00000000-0005-0000-0000-000003000000}"/>
  </cellStyles>
  <dxfs count="0"/>
  <tableStyles count="0" defaultTableStyle="TableStyleMedium2" defaultPivotStyle="PivotStyleLight16"/>
  <colors>
    <mruColors>
      <color rgb="FFCAB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52294</xdr:rowOff>
    </xdr:from>
    <xdr:to>
      <xdr:col>0</xdr:col>
      <xdr:colOff>724059</xdr:colOff>
      <xdr:row>3</xdr:row>
      <xdr:rowOff>168563</xdr:rowOff>
    </xdr:to>
    <xdr:pic>
      <xdr:nvPicPr>
        <xdr:cNvPr id="2" name="Image 1">
          <a:extLst>
            <a:ext uri="{FF2B5EF4-FFF2-40B4-BE49-F238E27FC236}">
              <a16:creationId xmlns:a16="http://schemas.microsoft.com/office/drawing/2014/main" id="{9E9A1A21-DF5A-4C43-BC61-9D537871A3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294"/>
          <a:ext cx="724059" cy="678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hamrouni_mantu\Downloads\EmployeeFullExtractV2%20(1).xlsx" TargetMode="External"/><Relationship Id="rId1" Type="http://schemas.openxmlformats.org/officeDocument/2006/relationships/externalLinkPath" Target="/Users/fhamrouni_mantu/Downloads/EmployeeFullExtractV2%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hamrouni_mantu\Downloads\FullExtractInsightLocalAdminScope.xlsb" TargetMode="External"/><Relationship Id="rId1" Type="http://schemas.openxmlformats.org/officeDocument/2006/relationships/externalLinkPath" Target="/Users/fhamrouni_mantu/Downloads/FullExtractInsightLocalAdminScop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resses"/>
      <sheetName val="AdminFiles"/>
      <sheetName val="BankInformations"/>
      <sheetName val="Degrees"/>
      <sheetName val="Emergencies"/>
      <sheetName val="Employees"/>
      <sheetName val="EmployeesFamily"/>
      <sheetName val="FinancialData"/>
      <sheetName val="Immatriculations"/>
      <sheetName val="Languages"/>
      <sheetName val="Mobilities"/>
      <sheetName val="Nationalities"/>
      <sheetName val="Permanency"/>
      <sheetName val="PersonalData"/>
      <sheetName val="SchoolRelations"/>
      <sheetName val="Scope"/>
    </sheetNames>
    <sheetDataSet>
      <sheetData sheetId="0" refreshError="1"/>
      <sheetData sheetId="1" refreshError="1">
        <row r="1">
          <cell r="B1" t="str">
            <v>EmployeeId</v>
          </cell>
          <cell r="C1" t="str">
            <v>FullName</v>
          </cell>
          <cell r="D1" t="str">
            <v>EmployedBy</v>
          </cell>
          <cell r="E1" t="str">
            <v>BirthDate</v>
          </cell>
        </row>
        <row r="2">
          <cell r="B2">
            <v>5162</v>
          </cell>
          <cell r="C2" t="str">
            <v>BÉJOT Julie</v>
          </cell>
          <cell r="D2" t="str">
            <v>MANTUESP</v>
          </cell>
          <cell r="E2">
            <v>34128</v>
          </cell>
        </row>
        <row r="3">
          <cell r="B3">
            <v>9935</v>
          </cell>
          <cell r="C3" t="str">
            <v>BEN ABDERRAZAK Slim</v>
          </cell>
          <cell r="D3" t="str">
            <v>AMATUN</v>
          </cell>
          <cell r="E3">
            <v>32469</v>
          </cell>
        </row>
        <row r="4">
          <cell r="B4">
            <v>10070</v>
          </cell>
          <cell r="C4" t="str">
            <v>BEN FARES Omar</v>
          </cell>
          <cell r="D4" t="str">
            <v>AMAEST</v>
          </cell>
          <cell r="E4">
            <v>33954</v>
          </cell>
        </row>
        <row r="5">
          <cell r="B5">
            <v>10076</v>
          </cell>
          <cell r="C5" t="str">
            <v>BOUAOUN Ghassen</v>
          </cell>
          <cell r="D5" t="str">
            <v>AMAIDF</v>
          </cell>
          <cell r="E5">
            <v>33830</v>
          </cell>
        </row>
        <row r="6">
          <cell r="B6">
            <v>10139</v>
          </cell>
          <cell r="C6" t="str">
            <v>OUMAYA Molka</v>
          </cell>
          <cell r="D6" t="str">
            <v>AMASARL</v>
          </cell>
          <cell r="E6">
            <v>33452</v>
          </cell>
        </row>
        <row r="7">
          <cell r="B7">
            <v>10259</v>
          </cell>
          <cell r="C7" t="str">
            <v>BOUZIDI Imen</v>
          </cell>
          <cell r="D7" t="str">
            <v>AMATUN</v>
          </cell>
          <cell r="E7">
            <v>33582</v>
          </cell>
        </row>
        <row r="8">
          <cell r="B8">
            <v>10672</v>
          </cell>
          <cell r="C8" t="str">
            <v>BEN MEDDEB Noura</v>
          </cell>
          <cell r="D8" t="str">
            <v>MANTUESP</v>
          </cell>
          <cell r="E8">
            <v>32161</v>
          </cell>
        </row>
        <row r="9">
          <cell r="B9">
            <v>11022</v>
          </cell>
          <cell r="C9" t="str">
            <v>SAIDI Imen</v>
          </cell>
          <cell r="D9" t="str">
            <v>AMAITASAP</v>
          </cell>
          <cell r="E9">
            <v>32035</v>
          </cell>
        </row>
        <row r="10">
          <cell r="B10">
            <v>11160</v>
          </cell>
          <cell r="C10" t="str">
            <v>HAMZA Ali</v>
          </cell>
          <cell r="D10" t="str">
            <v>AMAIDF</v>
          </cell>
          <cell r="E10">
            <v>33881</v>
          </cell>
        </row>
        <row r="11">
          <cell r="B11">
            <v>11955</v>
          </cell>
          <cell r="C11" t="str">
            <v>BELGACEM Rania</v>
          </cell>
          <cell r="D11" t="str">
            <v>AMAIDFSI</v>
          </cell>
          <cell r="E11">
            <v>34335</v>
          </cell>
        </row>
        <row r="12">
          <cell r="B12">
            <v>12216</v>
          </cell>
          <cell r="C12" t="str">
            <v>MRABET Maroua</v>
          </cell>
          <cell r="D12" t="str">
            <v>AMATUN</v>
          </cell>
          <cell r="E12">
            <v>35097.350740740738</v>
          </cell>
        </row>
        <row r="13">
          <cell r="B13">
            <v>12695</v>
          </cell>
          <cell r="C13" t="str">
            <v>TRIMECHE Aziz</v>
          </cell>
          <cell r="D13" t="str">
            <v>AMATUN</v>
          </cell>
          <cell r="E13">
            <v>28351</v>
          </cell>
        </row>
        <row r="14">
          <cell r="B14">
            <v>12785</v>
          </cell>
          <cell r="C14" t="str">
            <v>BOKRI Sofiene</v>
          </cell>
          <cell r="D14" t="str">
            <v>AMAIDF</v>
          </cell>
          <cell r="E14">
            <v>31339</v>
          </cell>
        </row>
        <row r="15">
          <cell r="B15">
            <v>13310</v>
          </cell>
          <cell r="C15" t="str">
            <v>BOUBAKER Slah</v>
          </cell>
          <cell r="D15" t="str">
            <v>AMATUN</v>
          </cell>
          <cell r="E15">
            <v>30284</v>
          </cell>
        </row>
        <row r="16">
          <cell r="B16">
            <v>13629</v>
          </cell>
          <cell r="C16" t="str">
            <v>MISSAOUI Mohamed Amine</v>
          </cell>
          <cell r="D16" t="str">
            <v>AMAESP</v>
          </cell>
          <cell r="E16">
            <v>32649</v>
          </cell>
        </row>
        <row r="17">
          <cell r="B17">
            <v>13668</v>
          </cell>
          <cell r="C17" t="str">
            <v>ZORGANI Abir</v>
          </cell>
          <cell r="D17" t="str">
            <v>AMAIDF</v>
          </cell>
          <cell r="E17">
            <v>34022</v>
          </cell>
        </row>
        <row r="18">
          <cell r="B18">
            <v>13719</v>
          </cell>
          <cell r="C18" t="str">
            <v>BELLELAH Nouha</v>
          </cell>
          <cell r="D18" t="str">
            <v>AMATUN</v>
          </cell>
          <cell r="E18">
            <v>33552.770972222221</v>
          </cell>
        </row>
        <row r="19">
          <cell r="B19">
            <v>13749</v>
          </cell>
          <cell r="C19" t="str">
            <v>ROUID Souhaib</v>
          </cell>
          <cell r="D19" t="str">
            <v>AMAIDF</v>
          </cell>
          <cell r="E19">
            <v>31499</v>
          </cell>
        </row>
        <row r="20">
          <cell r="B20">
            <v>13884</v>
          </cell>
          <cell r="C20" t="str">
            <v>GHOZZI Hayfa</v>
          </cell>
          <cell r="D20" t="str">
            <v>AMATUN</v>
          </cell>
          <cell r="E20">
            <v>34104</v>
          </cell>
        </row>
        <row r="21">
          <cell r="B21">
            <v>13932</v>
          </cell>
          <cell r="C21" t="str">
            <v>COURDIL Jérémy</v>
          </cell>
          <cell r="D21" t="str">
            <v>AMAPT</v>
          </cell>
          <cell r="E21">
            <v>33051.48296296296</v>
          </cell>
        </row>
        <row r="22">
          <cell r="B22">
            <v>13986</v>
          </cell>
          <cell r="C22" t="str">
            <v>BCHIR Moez</v>
          </cell>
          <cell r="D22" t="str">
            <v>AMATUN</v>
          </cell>
          <cell r="E22">
            <v>32806.708854166667</v>
          </cell>
        </row>
        <row r="23">
          <cell r="B23">
            <v>14293</v>
          </cell>
          <cell r="C23" t="str">
            <v>LAMINE Sirine</v>
          </cell>
          <cell r="D23" t="str">
            <v>AMATUN</v>
          </cell>
          <cell r="E23">
            <v>33963.618171296293</v>
          </cell>
        </row>
        <row r="24">
          <cell r="B24">
            <v>14605</v>
          </cell>
          <cell r="C24" t="str">
            <v>BACCOUCHE Mohamed Amine</v>
          </cell>
          <cell r="D24" t="str">
            <v>AMAESP</v>
          </cell>
          <cell r="E24">
            <v>34099</v>
          </cell>
        </row>
        <row r="25">
          <cell r="B25">
            <v>14721</v>
          </cell>
          <cell r="C25" t="str">
            <v>SELMI Heny</v>
          </cell>
          <cell r="D25" t="str">
            <v>AMATUN</v>
          </cell>
          <cell r="E25">
            <v>29467</v>
          </cell>
        </row>
        <row r="26">
          <cell r="B26">
            <v>14804</v>
          </cell>
          <cell r="C26" t="str">
            <v>AYECH Bedis</v>
          </cell>
          <cell r="D26" t="str">
            <v>AMATUN</v>
          </cell>
          <cell r="E26">
            <v>28257.476354166665</v>
          </cell>
        </row>
        <row r="27">
          <cell r="B27">
            <v>14835</v>
          </cell>
          <cell r="C27" t="str">
            <v>LARIBI Jihene</v>
          </cell>
          <cell r="D27" t="str">
            <v>AMATUN</v>
          </cell>
          <cell r="E27">
            <v>30922.506956018518</v>
          </cell>
        </row>
        <row r="28">
          <cell r="B28">
            <v>14892</v>
          </cell>
          <cell r="C28" t="str">
            <v>ZAIDI Saifallah</v>
          </cell>
          <cell r="D28" t="str">
            <v>AMATUN</v>
          </cell>
          <cell r="E28">
            <v>32496</v>
          </cell>
        </row>
        <row r="29">
          <cell r="B29">
            <v>14910</v>
          </cell>
          <cell r="C29" t="str">
            <v>BEN NHILA Najib</v>
          </cell>
          <cell r="D29" t="str">
            <v>AMAIDF</v>
          </cell>
          <cell r="E29">
            <v>31474</v>
          </cell>
        </row>
        <row r="30">
          <cell r="B30">
            <v>15095</v>
          </cell>
          <cell r="C30" t="str">
            <v>TRIKI Sahar</v>
          </cell>
          <cell r="D30" t="str">
            <v>AMATUN</v>
          </cell>
          <cell r="E30">
            <v>33184</v>
          </cell>
        </row>
        <row r="31">
          <cell r="B31">
            <v>15102</v>
          </cell>
          <cell r="C31" t="str">
            <v>MAHDI Wejdene</v>
          </cell>
          <cell r="D31" t="str">
            <v>AMATUN</v>
          </cell>
          <cell r="E31">
            <v>34342</v>
          </cell>
        </row>
        <row r="32">
          <cell r="B32">
            <v>15152</v>
          </cell>
          <cell r="C32" t="str">
            <v>MAHJOUB Oueslati</v>
          </cell>
          <cell r="D32" t="str">
            <v>AMATUN</v>
          </cell>
          <cell r="E32">
            <v>31157</v>
          </cell>
        </row>
        <row r="33">
          <cell r="B33">
            <v>15237</v>
          </cell>
          <cell r="C33" t="str">
            <v>HRICHI Zied</v>
          </cell>
          <cell r="D33" t="str">
            <v>AMAIDFSI</v>
          </cell>
          <cell r="E33">
            <v>32789</v>
          </cell>
        </row>
        <row r="34">
          <cell r="B34">
            <v>16087</v>
          </cell>
          <cell r="C34" t="str">
            <v>SOUHIR Boubaker</v>
          </cell>
          <cell r="D34" t="str">
            <v>AMATUN</v>
          </cell>
          <cell r="E34">
            <v>32857.455185185187</v>
          </cell>
        </row>
        <row r="35">
          <cell r="B35">
            <v>16142</v>
          </cell>
          <cell r="C35" t="str">
            <v>BEN ABDESSLAM Meryem</v>
          </cell>
          <cell r="D35" t="str">
            <v>AMATUN</v>
          </cell>
          <cell r="E35">
            <v>33724</v>
          </cell>
        </row>
        <row r="36">
          <cell r="B36">
            <v>16504</v>
          </cell>
          <cell r="C36" t="str">
            <v>FRIKHA Mohamed Hedi</v>
          </cell>
          <cell r="D36" t="str">
            <v>AMAIDF</v>
          </cell>
          <cell r="E36">
            <v>32628</v>
          </cell>
        </row>
        <row r="37">
          <cell r="B37">
            <v>16570</v>
          </cell>
          <cell r="C37" t="str">
            <v>BENMOHAMED Sameh</v>
          </cell>
          <cell r="D37" t="str">
            <v>AMATUN</v>
          </cell>
          <cell r="E37">
            <v>31185</v>
          </cell>
        </row>
        <row r="38">
          <cell r="B38">
            <v>16658</v>
          </cell>
          <cell r="C38" t="str">
            <v>FERJANI Manel</v>
          </cell>
          <cell r="D38" t="str">
            <v>AMATUN</v>
          </cell>
          <cell r="E38">
            <v>34234</v>
          </cell>
        </row>
        <row r="39">
          <cell r="B39">
            <v>16791</v>
          </cell>
          <cell r="C39" t="str">
            <v>MLIKI Ahlem</v>
          </cell>
          <cell r="D39" t="str">
            <v>AMATUN</v>
          </cell>
          <cell r="E39">
            <v>32259.427719907406</v>
          </cell>
        </row>
        <row r="40">
          <cell r="B40">
            <v>17104</v>
          </cell>
          <cell r="C40" t="str">
            <v>ARFAOUI Emna</v>
          </cell>
          <cell r="D40" t="str">
            <v>AMATUN</v>
          </cell>
          <cell r="E40">
            <v>34460</v>
          </cell>
        </row>
        <row r="41">
          <cell r="B41">
            <v>17142</v>
          </cell>
          <cell r="C41" t="str">
            <v>CHAABENE Majdi</v>
          </cell>
          <cell r="D41" t="str">
            <v>AMATUN</v>
          </cell>
          <cell r="E41">
            <v>33515</v>
          </cell>
        </row>
        <row r="42">
          <cell r="B42">
            <v>17326</v>
          </cell>
          <cell r="C42" t="str">
            <v>SMINE Maouhoub</v>
          </cell>
          <cell r="D42" t="str">
            <v>AMAIDF</v>
          </cell>
          <cell r="E42">
            <v>31444</v>
          </cell>
        </row>
        <row r="43">
          <cell r="B43">
            <v>17567</v>
          </cell>
          <cell r="C43" t="str">
            <v>AGREBI Rabii</v>
          </cell>
          <cell r="D43" t="str">
            <v>AMACAN</v>
          </cell>
          <cell r="E43">
            <v>33396</v>
          </cell>
        </row>
        <row r="44">
          <cell r="B44">
            <v>17605</v>
          </cell>
          <cell r="C44" t="str">
            <v>ZITOUNI Hiba</v>
          </cell>
          <cell r="D44" t="str">
            <v>AMATUN</v>
          </cell>
          <cell r="E44">
            <v>35443.979189814818</v>
          </cell>
        </row>
        <row r="45">
          <cell r="B45">
            <v>17610</v>
          </cell>
          <cell r="C45" t="str">
            <v>NECHNICHE Abdelhakim</v>
          </cell>
          <cell r="D45" t="str">
            <v>AMAOUEST</v>
          </cell>
          <cell r="E45">
            <v>33938</v>
          </cell>
        </row>
        <row r="46">
          <cell r="B46">
            <v>17621</v>
          </cell>
          <cell r="C46" t="str">
            <v>MEZNI Emna</v>
          </cell>
          <cell r="D46" t="str">
            <v>AMATUN</v>
          </cell>
          <cell r="E46">
            <v>33926</v>
          </cell>
        </row>
        <row r="47">
          <cell r="B47">
            <v>17868</v>
          </cell>
          <cell r="C47" t="str">
            <v>KHARRAT Bilel</v>
          </cell>
          <cell r="D47" t="str">
            <v>AMAIDF</v>
          </cell>
          <cell r="E47">
            <v>31922</v>
          </cell>
        </row>
        <row r="48">
          <cell r="B48">
            <v>17935</v>
          </cell>
          <cell r="C48" t="str">
            <v>AKAICHI Hajer</v>
          </cell>
          <cell r="D48" t="str">
            <v>LBCFR</v>
          </cell>
          <cell r="E48">
            <v>30834.486400462964</v>
          </cell>
        </row>
        <row r="49">
          <cell r="B49">
            <v>17981</v>
          </cell>
          <cell r="C49" t="str">
            <v>ZAYANI Hamza</v>
          </cell>
          <cell r="D49" t="str">
            <v>AMATUN</v>
          </cell>
          <cell r="E49">
            <v>32999</v>
          </cell>
        </row>
        <row r="50">
          <cell r="B50">
            <v>18118</v>
          </cell>
          <cell r="C50" t="str">
            <v>DA SILVA Nelson</v>
          </cell>
          <cell r="D50" t="str">
            <v>AMAIDF</v>
          </cell>
          <cell r="E50">
            <v>29293.416863425926</v>
          </cell>
        </row>
        <row r="51">
          <cell r="B51">
            <v>18142</v>
          </cell>
          <cell r="C51" t="str">
            <v>GUEYE Makhtar</v>
          </cell>
          <cell r="D51" t="str">
            <v>AMAMAR</v>
          </cell>
          <cell r="E51">
            <v>27866</v>
          </cell>
        </row>
        <row r="52">
          <cell r="B52">
            <v>18251</v>
          </cell>
          <cell r="C52" t="str">
            <v>BEN SABER Zied</v>
          </cell>
          <cell r="D52" t="str">
            <v>AMATUN</v>
          </cell>
          <cell r="E52">
            <v>34387</v>
          </cell>
        </row>
        <row r="53">
          <cell r="B53">
            <v>18389</v>
          </cell>
          <cell r="C53" t="str">
            <v>DEROUICHE Haythem</v>
          </cell>
          <cell r="D53" t="str">
            <v>AMATUN</v>
          </cell>
          <cell r="E53">
            <v>34572</v>
          </cell>
        </row>
        <row r="54">
          <cell r="B54">
            <v>18496</v>
          </cell>
          <cell r="C54" t="str">
            <v>BEN MABROUK Marwa</v>
          </cell>
          <cell r="D54" t="str">
            <v>AMATUN</v>
          </cell>
          <cell r="E54">
            <v>34025</v>
          </cell>
        </row>
        <row r="55">
          <cell r="B55">
            <v>18521</v>
          </cell>
          <cell r="C55" t="str">
            <v>JLASSI Sabrine</v>
          </cell>
          <cell r="D55" t="str">
            <v>AMATUN</v>
          </cell>
          <cell r="E55">
            <v>34359.795324074075</v>
          </cell>
        </row>
        <row r="56">
          <cell r="B56">
            <v>18632</v>
          </cell>
          <cell r="C56" t="str">
            <v>MHAMDI Fakhri</v>
          </cell>
          <cell r="D56" t="str">
            <v>AMATUN</v>
          </cell>
          <cell r="E56">
            <v>33343</v>
          </cell>
        </row>
        <row r="57">
          <cell r="B57">
            <v>18657</v>
          </cell>
          <cell r="C57" t="str">
            <v>DRIDI Chaima</v>
          </cell>
          <cell r="D57" t="str">
            <v>AMATUN</v>
          </cell>
          <cell r="E57">
            <v>34169</v>
          </cell>
        </row>
        <row r="58">
          <cell r="B58">
            <v>18668</v>
          </cell>
          <cell r="C58" t="str">
            <v>BOUCHRIHA Hatem</v>
          </cell>
          <cell r="D58" t="str">
            <v>AMATUN</v>
          </cell>
          <cell r="E58">
            <v>33641</v>
          </cell>
        </row>
        <row r="59">
          <cell r="B59">
            <v>18862</v>
          </cell>
          <cell r="C59" t="str">
            <v>BEN SALHA Ghazi</v>
          </cell>
          <cell r="D59" t="str">
            <v>AMAIDF</v>
          </cell>
          <cell r="E59">
            <v>31270</v>
          </cell>
        </row>
        <row r="60">
          <cell r="B60">
            <v>19084</v>
          </cell>
          <cell r="C60" t="str">
            <v>HADDADA Raouf</v>
          </cell>
          <cell r="D60" t="str">
            <v>AMATUN</v>
          </cell>
          <cell r="E60">
            <v>30923</v>
          </cell>
        </row>
        <row r="61">
          <cell r="B61">
            <v>19125</v>
          </cell>
          <cell r="C61" t="str">
            <v>KRIMI Baheddine</v>
          </cell>
          <cell r="D61" t="str">
            <v>AMATUN</v>
          </cell>
          <cell r="E61">
            <v>35118</v>
          </cell>
        </row>
        <row r="62">
          <cell r="B62">
            <v>19346</v>
          </cell>
          <cell r="C62" t="str">
            <v>NIHED Jalloul</v>
          </cell>
          <cell r="D62" t="str">
            <v>AMATUN</v>
          </cell>
          <cell r="E62">
            <v>33272</v>
          </cell>
        </row>
        <row r="63">
          <cell r="B63">
            <v>19378</v>
          </cell>
          <cell r="C63" t="str">
            <v>JENDOUBI Maryem</v>
          </cell>
          <cell r="D63" t="str">
            <v>AMACAN</v>
          </cell>
          <cell r="E63">
            <v>35414</v>
          </cell>
        </row>
        <row r="64">
          <cell r="B64">
            <v>19452</v>
          </cell>
          <cell r="C64" t="str">
            <v>LTIFI Sana</v>
          </cell>
          <cell r="D64" t="str">
            <v>AMATUN</v>
          </cell>
          <cell r="E64">
            <v>34516</v>
          </cell>
        </row>
        <row r="65">
          <cell r="B65">
            <v>19699</v>
          </cell>
          <cell r="C65" t="str">
            <v>BEN DHIA Sirine</v>
          </cell>
          <cell r="D65" t="str">
            <v>AMASARL</v>
          </cell>
          <cell r="E65">
            <v>34579</v>
          </cell>
        </row>
        <row r="66">
          <cell r="B66">
            <v>19891</v>
          </cell>
          <cell r="C66" t="str">
            <v>JEBALI Farah</v>
          </cell>
          <cell r="D66" t="str">
            <v>AMATUN</v>
          </cell>
          <cell r="E66">
            <v>33836</v>
          </cell>
        </row>
        <row r="67">
          <cell r="B67">
            <v>19899</v>
          </cell>
          <cell r="C67" t="str">
            <v>JOUIBLI Wafa</v>
          </cell>
          <cell r="D67" t="str">
            <v>AMATUN</v>
          </cell>
          <cell r="E67">
            <v>31845</v>
          </cell>
        </row>
        <row r="68">
          <cell r="B68">
            <v>20059</v>
          </cell>
          <cell r="C68" t="str">
            <v>NACEF Chema</v>
          </cell>
          <cell r="D68" t="str">
            <v>AMAIDF</v>
          </cell>
          <cell r="E68">
            <v>35541</v>
          </cell>
        </row>
        <row r="69">
          <cell r="B69">
            <v>20114</v>
          </cell>
          <cell r="C69" t="str">
            <v>HSOUNA Wael</v>
          </cell>
          <cell r="D69" t="str">
            <v>AMATUN</v>
          </cell>
          <cell r="E69">
            <v>32126</v>
          </cell>
        </row>
        <row r="70">
          <cell r="B70">
            <v>20145</v>
          </cell>
          <cell r="C70" t="str">
            <v>BOUSSAADIA Mehdi Omar</v>
          </cell>
          <cell r="D70" t="str">
            <v>AMATUN</v>
          </cell>
          <cell r="E70">
            <v>33193</v>
          </cell>
        </row>
        <row r="71">
          <cell r="B71">
            <v>20341</v>
          </cell>
          <cell r="C71" t="str">
            <v>BENLTAIEF Nihed</v>
          </cell>
          <cell r="D71" t="str">
            <v>AMATUN</v>
          </cell>
          <cell r="E71">
            <v>34818</v>
          </cell>
        </row>
        <row r="72">
          <cell r="B72">
            <v>20361</v>
          </cell>
          <cell r="C72" t="str">
            <v>MANAI Tarek</v>
          </cell>
          <cell r="D72" t="str">
            <v>AMATUN</v>
          </cell>
          <cell r="E72">
            <v>34986</v>
          </cell>
        </row>
        <row r="73">
          <cell r="B73">
            <v>20438</v>
          </cell>
          <cell r="C73" t="str">
            <v>MAHMOUDI Kaies</v>
          </cell>
          <cell r="D73" t="str">
            <v>AMATUN</v>
          </cell>
          <cell r="E73">
            <v>34877</v>
          </cell>
        </row>
        <row r="74">
          <cell r="B74">
            <v>20676</v>
          </cell>
          <cell r="C74" t="str">
            <v>ZIADI Nouha</v>
          </cell>
          <cell r="D74" t="str">
            <v>AMATUN</v>
          </cell>
          <cell r="E74">
            <v>34098</v>
          </cell>
        </row>
        <row r="75">
          <cell r="B75">
            <v>20819</v>
          </cell>
          <cell r="C75" t="str">
            <v>TRABELSI Rawya</v>
          </cell>
          <cell r="D75" t="str">
            <v>AMATUN</v>
          </cell>
          <cell r="E75">
            <v>33895</v>
          </cell>
        </row>
        <row r="76">
          <cell r="B76">
            <v>20937</v>
          </cell>
          <cell r="C76" t="str">
            <v>SLIM Nadia</v>
          </cell>
          <cell r="D76" t="str">
            <v>AMATUN</v>
          </cell>
          <cell r="E76">
            <v>32962</v>
          </cell>
        </row>
        <row r="77">
          <cell r="B77">
            <v>20955</v>
          </cell>
          <cell r="C77" t="str">
            <v>ELGHOULA Rayene</v>
          </cell>
          <cell r="D77" t="str">
            <v>AMATUN</v>
          </cell>
          <cell r="E77">
            <v>34764</v>
          </cell>
        </row>
        <row r="78">
          <cell r="B78">
            <v>21069</v>
          </cell>
          <cell r="C78" t="str">
            <v>FEKIH HASSEN Mariem</v>
          </cell>
          <cell r="D78" t="str">
            <v>AMATUN</v>
          </cell>
          <cell r="E78">
            <v>33245</v>
          </cell>
        </row>
        <row r="79">
          <cell r="B79">
            <v>21100</v>
          </cell>
          <cell r="C79" t="str">
            <v>SELMI Khaoula</v>
          </cell>
          <cell r="D79" t="str">
            <v>AMATUN</v>
          </cell>
          <cell r="E79">
            <v>33005</v>
          </cell>
        </row>
        <row r="80">
          <cell r="B80">
            <v>21102</v>
          </cell>
          <cell r="C80" t="str">
            <v>TOUMI Ibtissem</v>
          </cell>
          <cell r="D80" t="str">
            <v>AMATUN</v>
          </cell>
          <cell r="E80">
            <v>33191</v>
          </cell>
        </row>
        <row r="81">
          <cell r="B81">
            <v>21116</v>
          </cell>
          <cell r="C81" t="str">
            <v>OULED SGHAIER Faouzi</v>
          </cell>
          <cell r="D81" t="str">
            <v>AMATUN</v>
          </cell>
          <cell r="E81">
            <v>33573</v>
          </cell>
        </row>
        <row r="82">
          <cell r="B82">
            <v>21122</v>
          </cell>
          <cell r="C82" t="str">
            <v>JRIJI Fares</v>
          </cell>
          <cell r="D82" t="str">
            <v>AMATUN</v>
          </cell>
          <cell r="E82">
            <v>35224</v>
          </cell>
        </row>
        <row r="83">
          <cell r="B83">
            <v>21128</v>
          </cell>
          <cell r="C83" t="str">
            <v>GUEBELLAOUI Brahim</v>
          </cell>
          <cell r="D83" t="str">
            <v>AMATUN</v>
          </cell>
          <cell r="E83">
            <v>33455</v>
          </cell>
        </row>
        <row r="84">
          <cell r="B84">
            <v>21156</v>
          </cell>
          <cell r="C84" t="str">
            <v>ZIRI Wissem</v>
          </cell>
          <cell r="D84" t="str">
            <v>AMATUN</v>
          </cell>
          <cell r="E84">
            <v>34252</v>
          </cell>
        </row>
        <row r="85">
          <cell r="B85">
            <v>21160</v>
          </cell>
          <cell r="C85" t="str">
            <v>KHODMI Amel</v>
          </cell>
          <cell r="D85" t="str">
            <v>AMATUN</v>
          </cell>
          <cell r="E85">
            <v>33476</v>
          </cell>
        </row>
        <row r="86">
          <cell r="B86">
            <v>21192</v>
          </cell>
          <cell r="C86" t="str">
            <v>HACHICHA Oumayma</v>
          </cell>
          <cell r="D86" t="str">
            <v>AMATUN</v>
          </cell>
          <cell r="E86">
            <v>33343</v>
          </cell>
        </row>
        <row r="87">
          <cell r="B87">
            <v>21201</v>
          </cell>
          <cell r="C87" t="str">
            <v>TARHOUNI Donia</v>
          </cell>
          <cell r="D87" t="str">
            <v>AMATUN</v>
          </cell>
          <cell r="E87">
            <v>35501</v>
          </cell>
        </row>
        <row r="88">
          <cell r="B88">
            <v>21211</v>
          </cell>
          <cell r="C88" t="str">
            <v>TALHAOUI Wafa</v>
          </cell>
          <cell r="D88" t="str">
            <v>AMATUN</v>
          </cell>
          <cell r="E88">
            <v>34754</v>
          </cell>
        </row>
        <row r="89">
          <cell r="B89">
            <v>21332</v>
          </cell>
          <cell r="C89" t="str">
            <v>TLEILIA Emna</v>
          </cell>
          <cell r="D89" t="str">
            <v>AMATUN</v>
          </cell>
          <cell r="E89">
            <v>34764</v>
          </cell>
        </row>
        <row r="90">
          <cell r="B90">
            <v>21367</v>
          </cell>
          <cell r="C90" t="str">
            <v>SIOUDI Mohamed Amine</v>
          </cell>
          <cell r="D90" t="str">
            <v>AMATUN</v>
          </cell>
          <cell r="E90">
            <v>30932</v>
          </cell>
        </row>
        <row r="91">
          <cell r="B91">
            <v>21741</v>
          </cell>
          <cell r="C91" t="str">
            <v>ROMDHANE Abderrahman</v>
          </cell>
          <cell r="D91" t="str">
            <v>AMATUN</v>
          </cell>
          <cell r="E91">
            <v>30795</v>
          </cell>
        </row>
        <row r="92">
          <cell r="B92">
            <v>21971</v>
          </cell>
          <cell r="C92" t="str">
            <v>NMIRI Houssem</v>
          </cell>
          <cell r="D92" t="str">
            <v>SELFEMPL</v>
          </cell>
          <cell r="E92">
            <v>32406</v>
          </cell>
        </row>
        <row r="93">
          <cell r="B93">
            <v>22137</v>
          </cell>
          <cell r="C93" t="str">
            <v>HERGLI Firas</v>
          </cell>
          <cell r="D93" t="str">
            <v>AMATUN</v>
          </cell>
          <cell r="E93">
            <v>34158</v>
          </cell>
        </row>
        <row r="94">
          <cell r="B94">
            <v>22196</v>
          </cell>
          <cell r="C94" t="str">
            <v>KLAI Abdessattar</v>
          </cell>
          <cell r="D94" t="str">
            <v>AMATUN</v>
          </cell>
          <cell r="E94">
            <v>31225</v>
          </cell>
        </row>
        <row r="95">
          <cell r="B95">
            <v>22224</v>
          </cell>
          <cell r="C95" t="str">
            <v>GOUIA Nadhir</v>
          </cell>
          <cell r="D95" t="str">
            <v>AMATUN</v>
          </cell>
          <cell r="E95">
            <v>35089</v>
          </cell>
        </row>
        <row r="96">
          <cell r="B96">
            <v>22283</v>
          </cell>
          <cell r="C96" t="str">
            <v>MISSAOUI Nesrine</v>
          </cell>
          <cell r="D96" t="str">
            <v>AMATUN</v>
          </cell>
          <cell r="E96">
            <v>35612</v>
          </cell>
        </row>
        <row r="97">
          <cell r="B97">
            <v>22330</v>
          </cell>
          <cell r="C97" t="str">
            <v>BEN SOUSSIA Khaled</v>
          </cell>
          <cell r="D97" t="str">
            <v>AMATUN</v>
          </cell>
          <cell r="E97">
            <v>31178</v>
          </cell>
        </row>
        <row r="98">
          <cell r="B98">
            <v>22384</v>
          </cell>
          <cell r="C98" t="str">
            <v>MBARKI Rachid</v>
          </cell>
          <cell r="D98" t="str">
            <v>AMATUN</v>
          </cell>
          <cell r="E98">
            <v>30478</v>
          </cell>
        </row>
        <row r="99">
          <cell r="B99">
            <v>22466</v>
          </cell>
          <cell r="C99" t="str">
            <v>EZZALFANI Monia</v>
          </cell>
          <cell r="D99" t="str">
            <v>AMAPARIS</v>
          </cell>
          <cell r="E99">
            <v>30845.705046296298</v>
          </cell>
        </row>
        <row r="100">
          <cell r="B100">
            <v>22474</v>
          </cell>
          <cell r="C100" t="str">
            <v>FAKHFAKH Issam</v>
          </cell>
          <cell r="D100" t="str">
            <v>AMATUN</v>
          </cell>
          <cell r="E100">
            <v>34722</v>
          </cell>
        </row>
        <row r="101">
          <cell r="B101">
            <v>22494</v>
          </cell>
          <cell r="C101" t="str">
            <v>HAJJI Mohamed Amine</v>
          </cell>
          <cell r="D101" t="str">
            <v>AMATUN</v>
          </cell>
          <cell r="E101">
            <v>33917</v>
          </cell>
        </row>
        <row r="102">
          <cell r="B102">
            <v>22506</v>
          </cell>
          <cell r="C102" t="str">
            <v>ZAMMEL Ali</v>
          </cell>
          <cell r="D102" t="str">
            <v>AMATUN</v>
          </cell>
          <cell r="E102">
            <v>35984</v>
          </cell>
        </row>
        <row r="103">
          <cell r="B103">
            <v>22549</v>
          </cell>
          <cell r="C103" t="str">
            <v>LEDEZ Cécile</v>
          </cell>
          <cell r="D103" t="str">
            <v>AMAPT</v>
          </cell>
          <cell r="E103">
            <v>34725</v>
          </cell>
        </row>
        <row r="104">
          <cell r="B104">
            <v>22574</v>
          </cell>
          <cell r="C104" t="str">
            <v>HAFIDHI Oussema</v>
          </cell>
          <cell r="D104" t="str">
            <v>AMATUN</v>
          </cell>
          <cell r="E104">
            <v>31398</v>
          </cell>
        </row>
        <row r="105">
          <cell r="B105">
            <v>22620</v>
          </cell>
          <cell r="C105" t="str">
            <v>FEHRI Nesrine</v>
          </cell>
          <cell r="D105" t="str">
            <v>AMATUN</v>
          </cell>
          <cell r="E105">
            <v>34667</v>
          </cell>
        </row>
        <row r="106">
          <cell r="B106">
            <v>22645</v>
          </cell>
          <cell r="C106" t="str">
            <v>BEN AMOR Dhafer</v>
          </cell>
          <cell r="D106" t="str">
            <v>AMATUN</v>
          </cell>
          <cell r="E106">
            <v>31301</v>
          </cell>
        </row>
        <row r="107">
          <cell r="B107">
            <v>22749</v>
          </cell>
          <cell r="C107" t="str">
            <v>BAHRI Maroua</v>
          </cell>
          <cell r="D107" t="str">
            <v>AMATUN</v>
          </cell>
          <cell r="E107">
            <v>33026</v>
          </cell>
        </row>
        <row r="108">
          <cell r="B108">
            <v>22801</v>
          </cell>
          <cell r="C108" t="str">
            <v>BEN AMARA Houssem</v>
          </cell>
          <cell r="D108" t="str">
            <v>AMATUN</v>
          </cell>
          <cell r="E108">
            <v>35795</v>
          </cell>
        </row>
        <row r="109">
          <cell r="B109">
            <v>22983</v>
          </cell>
          <cell r="C109" t="str">
            <v>AYDI Jamel</v>
          </cell>
          <cell r="D109" t="str">
            <v>AMATUN</v>
          </cell>
          <cell r="E109">
            <v>35122</v>
          </cell>
        </row>
        <row r="110">
          <cell r="B110">
            <v>23035</v>
          </cell>
          <cell r="C110" t="str">
            <v>SIDHOM Alaeddine</v>
          </cell>
          <cell r="D110" t="str">
            <v>AMABCN</v>
          </cell>
          <cell r="E110">
            <v>35026</v>
          </cell>
        </row>
        <row r="111">
          <cell r="B111">
            <v>23051</v>
          </cell>
          <cell r="C111" t="str">
            <v>LAHMAR Meriem</v>
          </cell>
          <cell r="D111" t="str">
            <v>LBCESP</v>
          </cell>
          <cell r="E111">
            <v>32329</v>
          </cell>
        </row>
        <row r="112">
          <cell r="B112">
            <v>23228</v>
          </cell>
          <cell r="C112" t="str">
            <v>BEN EZZEDDINE Amine</v>
          </cell>
          <cell r="D112" t="str">
            <v>AMAIDF</v>
          </cell>
          <cell r="E112">
            <v>32809</v>
          </cell>
        </row>
        <row r="113">
          <cell r="B113">
            <v>23337</v>
          </cell>
          <cell r="C113" t="str">
            <v>REKIK Maissa</v>
          </cell>
          <cell r="D113" t="str">
            <v>AMATUN</v>
          </cell>
          <cell r="E113">
            <v>33540</v>
          </cell>
        </row>
        <row r="114">
          <cell r="B114">
            <v>23374</v>
          </cell>
          <cell r="C114" t="str">
            <v>NOUICER Ahmed</v>
          </cell>
          <cell r="D114" t="str">
            <v>AMATUN</v>
          </cell>
          <cell r="E114">
            <v>31989</v>
          </cell>
        </row>
        <row r="115">
          <cell r="B115">
            <v>23727</v>
          </cell>
          <cell r="C115" t="str">
            <v>HAMDI Mouna</v>
          </cell>
          <cell r="D115" t="str">
            <v>AMATUN</v>
          </cell>
          <cell r="E115">
            <v>31017</v>
          </cell>
        </row>
        <row r="116">
          <cell r="B116">
            <v>23737</v>
          </cell>
          <cell r="C116" t="str">
            <v>HAMMAMI Sarra</v>
          </cell>
          <cell r="D116" t="str">
            <v>AMATUN</v>
          </cell>
          <cell r="E116">
            <v>31774</v>
          </cell>
        </row>
        <row r="117">
          <cell r="B117">
            <v>23740</v>
          </cell>
          <cell r="C117" t="str">
            <v>BEJAOUI KHALFALLAH Rania</v>
          </cell>
          <cell r="D117" t="str">
            <v>LBCFR</v>
          </cell>
          <cell r="E117">
            <v>32646</v>
          </cell>
        </row>
        <row r="118">
          <cell r="B118">
            <v>23792</v>
          </cell>
          <cell r="C118" t="str">
            <v>DORGHAM Nadia</v>
          </cell>
          <cell r="D118" t="str">
            <v>AMATUN</v>
          </cell>
          <cell r="E118">
            <v>30487</v>
          </cell>
        </row>
        <row r="119">
          <cell r="B119">
            <v>23806</v>
          </cell>
          <cell r="C119" t="str">
            <v>MAEY Fahima</v>
          </cell>
          <cell r="D119" t="str">
            <v>AMATUN</v>
          </cell>
          <cell r="E119">
            <v>31635</v>
          </cell>
        </row>
        <row r="120">
          <cell r="B120">
            <v>23927</v>
          </cell>
          <cell r="C120" t="str">
            <v>EL ABED Nihel</v>
          </cell>
          <cell r="D120" t="str">
            <v>AMATUN</v>
          </cell>
          <cell r="E120">
            <v>35245</v>
          </cell>
        </row>
        <row r="121">
          <cell r="B121">
            <v>24000</v>
          </cell>
          <cell r="C121" t="str">
            <v>DHAOUADI Nada</v>
          </cell>
          <cell r="D121" t="str">
            <v>AMATUN</v>
          </cell>
          <cell r="E121">
            <v>32521</v>
          </cell>
        </row>
        <row r="122">
          <cell r="B122">
            <v>24133</v>
          </cell>
          <cell r="C122" t="str">
            <v>AMICHE Sirine</v>
          </cell>
          <cell r="D122" t="str">
            <v>AMATUN</v>
          </cell>
          <cell r="E122">
            <v>34704</v>
          </cell>
        </row>
        <row r="123">
          <cell r="B123">
            <v>24191</v>
          </cell>
          <cell r="C123" t="str">
            <v>MRABETI Feten</v>
          </cell>
          <cell r="D123" t="str">
            <v>AMATUN</v>
          </cell>
          <cell r="E123">
            <v>27887</v>
          </cell>
        </row>
        <row r="124">
          <cell r="B124">
            <v>24249</v>
          </cell>
          <cell r="C124" t="str">
            <v>NSIR Marwen</v>
          </cell>
          <cell r="D124" t="str">
            <v>AMATUN</v>
          </cell>
          <cell r="E124">
            <v>34218</v>
          </cell>
        </row>
        <row r="125">
          <cell r="B125">
            <v>24314</v>
          </cell>
          <cell r="C125" t="str">
            <v>KROUT Zeineb</v>
          </cell>
          <cell r="D125" t="str">
            <v>AMATUN</v>
          </cell>
          <cell r="E125">
            <v>35814</v>
          </cell>
        </row>
        <row r="126">
          <cell r="B126">
            <v>24389</v>
          </cell>
          <cell r="C126" t="str">
            <v>LOUNISSI Hamza</v>
          </cell>
          <cell r="D126" t="str">
            <v>AMATUN</v>
          </cell>
          <cell r="E126">
            <v>35323</v>
          </cell>
        </row>
        <row r="127">
          <cell r="B127">
            <v>24391</v>
          </cell>
          <cell r="C127" t="str">
            <v>SIALA Mohamed</v>
          </cell>
          <cell r="D127" t="str">
            <v>AMATUN</v>
          </cell>
          <cell r="E127">
            <v>34701</v>
          </cell>
        </row>
        <row r="128">
          <cell r="B128">
            <v>24402</v>
          </cell>
          <cell r="C128" t="str">
            <v>BRINI Amine</v>
          </cell>
          <cell r="D128" t="str">
            <v>AMATUN</v>
          </cell>
          <cell r="E128">
            <v>33360</v>
          </cell>
        </row>
        <row r="129">
          <cell r="B129">
            <v>24404</v>
          </cell>
          <cell r="C129" t="str">
            <v>BEN FRAJ Islem</v>
          </cell>
          <cell r="D129" t="str">
            <v>AMATUN</v>
          </cell>
          <cell r="E129">
            <v>33841</v>
          </cell>
        </row>
        <row r="130">
          <cell r="B130">
            <v>24474</v>
          </cell>
          <cell r="C130" t="str">
            <v>CHIHI Abir</v>
          </cell>
          <cell r="D130" t="str">
            <v>AMATUN</v>
          </cell>
          <cell r="E130">
            <v>34548</v>
          </cell>
        </row>
        <row r="131">
          <cell r="B131">
            <v>24483</v>
          </cell>
          <cell r="C131" t="str">
            <v>BOUSSADA Marwa</v>
          </cell>
          <cell r="D131" t="str">
            <v>AMACAN</v>
          </cell>
          <cell r="E131">
            <v>32422</v>
          </cell>
        </row>
        <row r="132">
          <cell r="B132">
            <v>24617</v>
          </cell>
          <cell r="C132" t="str">
            <v>BAWANDI Mohamed Sadok</v>
          </cell>
          <cell r="D132" t="str">
            <v>AMATUN</v>
          </cell>
          <cell r="E132">
            <v>35111</v>
          </cell>
        </row>
        <row r="133">
          <cell r="B133">
            <v>24761</v>
          </cell>
          <cell r="C133" t="str">
            <v>MAAROUFI Mediha</v>
          </cell>
          <cell r="D133" t="str">
            <v>AMATUN</v>
          </cell>
          <cell r="E133">
            <v>31266</v>
          </cell>
        </row>
        <row r="134">
          <cell r="B134">
            <v>25093</v>
          </cell>
          <cell r="C134" t="str">
            <v>SEBRI Yassine</v>
          </cell>
          <cell r="D134" t="str">
            <v>AMATUN</v>
          </cell>
          <cell r="E134">
            <v>36113</v>
          </cell>
        </row>
        <row r="135">
          <cell r="B135">
            <v>25096</v>
          </cell>
          <cell r="C135" t="str">
            <v>DEBBICHE Amen</v>
          </cell>
          <cell r="D135" t="str">
            <v>AMATUN</v>
          </cell>
          <cell r="E135">
            <v>33107</v>
          </cell>
        </row>
        <row r="136">
          <cell r="B136">
            <v>25365</v>
          </cell>
          <cell r="C136" t="str">
            <v>AGERBI Yosra</v>
          </cell>
          <cell r="D136" t="str">
            <v>AMATUN</v>
          </cell>
          <cell r="E136">
            <v>33266</v>
          </cell>
        </row>
        <row r="137">
          <cell r="B137">
            <v>25380</v>
          </cell>
          <cell r="C137" t="str">
            <v>JELASSI Rachid</v>
          </cell>
          <cell r="D137" t="str">
            <v>AMATUN</v>
          </cell>
          <cell r="E137">
            <v>34130</v>
          </cell>
        </row>
        <row r="138">
          <cell r="B138">
            <v>25560</v>
          </cell>
          <cell r="C138" t="str">
            <v>BEN HABIB Sirine</v>
          </cell>
          <cell r="D138" t="str">
            <v>AMATUN</v>
          </cell>
          <cell r="E138">
            <v>33301</v>
          </cell>
        </row>
        <row r="139">
          <cell r="B139">
            <v>25579</v>
          </cell>
          <cell r="C139" t="str">
            <v>SMAOUI Leila</v>
          </cell>
          <cell r="D139" t="str">
            <v>AMATUN</v>
          </cell>
          <cell r="E139">
            <v>36167</v>
          </cell>
        </row>
        <row r="140">
          <cell r="B140">
            <v>25611</v>
          </cell>
          <cell r="C140" t="str">
            <v>MOALLA Ghassen</v>
          </cell>
          <cell r="D140" t="str">
            <v>AMATUN</v>
          </cell>
          <cell r="E140">
            <v>36066.497916666667</v>
          </cell>
        </row>
        <row r="141">
          <cell r="B141">
            <v>25624</v>
          </cell>
          <cell r="C141" t="str">
            <v>NEJI Mohamed Karim</v>
          </cell>
          <cell r="D141" t="str">
            <v>AMATUN</v>
          </cell>
          <cell r="E141">
            <v>35943</v>
          </cell>
        </row>
        <row r="142">
          <cell r="B142">
            <v>25696</v>
          </cell>
          <cell r="C142" t="str">
            <v>KHAMMASSI Yassine</v>
          </cell>
          <cell r="D142" t="str">
            <v>AMATUN</v>
          </cell>
          <cell r="E142">
            <v>35882</v>
          </cell>
        </row>
        <row r="143">
          <cell r="B143">
            <v>25718</v>
          </cell>
          <cell r="C143" t="str">
            <v>SELLAMI Omar</v>
          </cell>
          <cell r="D143" t="str">
            <v>AMATUN</v>
          </cell>
          <cell r="E143">
            <v>33113.7187962963</v>
          </cell>
        </row>
        <row r="144">
          <cell r="B144">
            <v>25947</v>
          </cell>
          <cell r="C144" t="str">
            <v>BACCAR Zaineb</v>
          </cell>
          <cell r="D144" t="str">
            <v>AMATUN</v>
          </cell>
          <cell r="E144">
            <v>36060</v>
          </cell>
        </row>
        <row r="145">
          <cell r="B145">
            <v>25949</v>
          </cell>
          <cell r="C145" t="str">
            <v>DJLASSI Mohamed</v>
          </cell>
          <cell r="D145" t="str">
            <v>AMATUN</v>
          </cell>
          <cell r="E145">
            <v>35820</v>
          </cell>
        </row>
        <row r="146">
          <cell r="B146">
            <v>25952</v>
          </cell>
          <cell r="C146" t="str">
            <v>SEHLI Nour</v>
          </cell>
          <cell r="D146" t="str">
            <v>AMATUN</v>
          </cell>
          <cell r="E146">
            <v>37051</v>
          </cell>
        </row>
        <row r="147">
          <cell r="B147">
            <v>25960</v>
          </cell>
          <cell r="C147" t="str">
            <v>ZAIRI Wassim</v>
          </cell>
          <cell r="D147" t="str">
            <v>AMATUN</v>
          </cell>
          <cell r="E147">
            <v>35843</v>
          </cell>
        </row>
        <row r="148">
          <cell r="B148">
            <v>25968</v>
          </cell>
          <cell r="C148" t="str">
            <v>HAMMOU Amira</v>
          </cell>
          <cell r="D148" t="str">
            <v>AMATUN</v>
          </cell>
          <cell r="E148">
            <v>35726</v>
          </cell>
        </row>
        <row r="149">
          <cell r="B149">
            <v>25977</v>
          </cell>
          <cell r="C149" t="str">
            <v>BEN YAHIA Amira</v>
          </cell>
          <cell r="D149" t="str">
            <v>AMATUN</v>
          </cell>
          <cell r="E149">
            <v>36466</v>
          </cell>
        </row>
        <row r="150">
          <cell r="B150">
            <v>26050</v>
          </cell>
          <cell r="C150" t="str">
            <v>CHEBBI Wafa</v>
          </cell>
          <cell r="D150" t="str">
            <v>AMATUN</v>
          </cell>
          <cell r="E150">
            <v>32246</v>
          </cell>
        </row>
        <row r="151">
          <cell r="B151">
            <v>26319</v>
          </cell>
          <cell r="C151" t="str">
            <v>MLAYEH Naziha</v>
          </cell>
          <cell r="D151" t="str">
            <v>AMATUN</v>
          </cell>
          <cell r="E151">
            <v>32394</v>
          </cell>
        </row>
        <row r="152">
          <cell r="B152">
            <v>26349</v>
          </cell>
          <cell r="C152" t="str">
            <v>GALLAS Chawki Jalel</v>
          </cell>
          <cell r="D152" t="str">
            <v>AMATUN</v>
          </cell>
          <cell r="E152">
            <v>34574.732824074075</v>
          </cell>
        </row>
        <row r="153">
          <cell r="B153">
            <v>26419</v>
          </cell>
          <cell r="C153" t="str">
            <v>OMRI Amal</v>
          </cell>
          <cell r="D153" t="str">
            <v>AMATUN</v>
          </cell>
          <cell r="E153">
            <v>34695.625393518516</v>
          </cell>
        </row>
        <row r="154">
          <cell r="B154">
            <v>26542</v>
          </cell>
          <cell r="C154" t="str">
            <v>BENKHALED Olfa</v>
          </cell>
          <cell r="D154" t="str">
            <v>AMATUN</v>
          </cell>
          <cell r="E154">
            <v>33084.507233796299</v>
          </cell>
        </row>
        <row r="155">
          <cell r="B155">
            <v>26672</v>
          </cell>
          <cell r="C155" t="str">
            <v>MAIZA Sihem</v>
          </cell>
          <cell r="D155" t="str">
            <v>AMATUN</v>
          </cell>
          <cell r="E155">
            <v>34021</v>
          </cell>
        </row>
        <row r="156">
          <cell r="B156">
            <v>26717</v>
          </cell>
          <cell r="C156" t="str">
            <v>AYEDI Hamza</v>
          </cell>
          <cell r="D156" t="str">
            <v>AMATUN</v>
          </cell>
          <cell r="E156">
            <v>33089</v>
          </cell>
        </row>
        <row r="157">
          <cell r="B157">
            <v>26728</v>
          </cell>
          <cell r="C157" t="str">
            <v>TBESSI Syrine</v>
          </cell>
          <cell r="D157" t="str">
            <v>AMATUN</v>
          </cell>
          <cell r="E157">
            <v>34489.618055555555</v>
          </cell>
        </row>
        <row r="158">
          <cell r="B158">
            <v>26730</v>
          </cell>
          <cell r="C158" t="str">
            <v>DRIDI Nour</v>
          </cell>
          <cell r="D158" t="str">
            <v>AMATUN</v>
          </cell>
          <cell r="E158">
            <v>35333.614895833336</v>
          </cell>
        </row>
        <row r="159">
          <cell r="B159">
            <v>26734</v>
          </cell>
          <cell r="C159" t="str">
            <v>KRIAA Omar Ibrahim</v>
          </cell>
          <cell r="D159" t="str">
            <v>AMATUN</v>
          </cell>
          <cell r="E159">
            <v>31466</v>
          </cell>
        </row>
        <row r="160">
          <cell r="B160">
            <v>26735</v>
          </cell>
          <cell r="C160" t="str">
            <v>BEN CHEIKH BRAHIM Yosr</v>
          </cell>
          <cell r="D160" t="str">
            <v>AMATUN</v>
          </cell>
          <cell r="E160">
            <v>35323.410324074073</v>
          </cell>
        </row>
        <row r="161">
          <cell r="B161">
            <v>26861</v>
          </cell>
          <cell r="C161" t="str">
            <v>GHAZOUANI Hadir</v>
          </cell>
          <cell r="D161" t="str">
            <v>AMATUN</v>
          </cell>
          <cell r="E161">
            <v>35377</v>
          </cell>
        </row>
        <row r="162">
          <cell r="B162">
            <v>26864</v>
          </cell>
          <cell r="C162" t="str">
            <v>AZIZI Ranya</v>
          </cell>
          <cell r="D162" t="str">
            <v>AMATUN</v>
          </cell>
          <cell r="E162">
            <v>34898.493125000001</v>
          </cell>
        </row>
        <row r="163">
          <cell r="B163">
            <v>26973</v>
          </cell>
          <cell r="C163" t="str">
            <v>DACHRAOUI Walid</v>
          </cell>
          <cell r="D163" t="str">
            <v>AMATUN</v>
          </cell>
          <cell r="E163">
            <v>35978</v>
          </cell>
        </row>
        <row r="164">
          <cell r="B164">
            <v>27063</v>
          </cell>
          <cell r="C164" t="str">
            <v>BENABDESSLEM Nèziha</v>
          </cell>
          <cell r="D164" t="str">
            <v>AMATUN</v>
          </cell>
          <cell r="E164">
            <v>34124</v>
          </cell>
        </row>
        <row r="165">
          <cell r="B165">
            <v>27076</v>
          </cell>
          <cell r="C165" t="str">
            <v>ZOUBEIRI Salma</v>
          </cell>
          <cell r="D165" t="str">
            <v>AMATUN</v>
          </cell>
          <cell r="E165">
            <v>31258</v>
          </cell>
        </row>
        <row r="166">
          <cell r="B166">
            <v>27092</v>
          </cell>
          <cell r="C166" t="str">
            <v>TRABELSI Aymen</v>
          </cell>
          <cell r="D166" t="str">
            <v>AMATUN</v>
          </cell>
          <cell r="E166">
            <v>34467</v>
          </cell>
        </row>
        <row r="167">
          <cell r="B167">
            <v>27126</v>
          </cell>
          <cell r="C167" t="str">
            <v>BEJAOUI Soumaya</v>
          </cell>
          <cell r="D167" t="str">
            <v>AMATUN</v>
          </cell>
          <cell r="E167">
            <v>31982</v>
          </cell>
        </row>
        <row r="168">
          <cell r="B168">
            <v>27232</v>
          </cell>
          <cell r="C168" t="str">
            <v>RAHMANI Rihab</v>
          </cell>
          <cell r="D168" t="str">
            <v>AMATUN</v>
          </cell>
          <cell r="E168">
            <v>32862</v>
          </cell>
        </row>
        <row r="169">
          <cell r="B169">
            <v>27237</v>
          </cell>
          <cell r="C169" t="str">
            <v>BAHRI Wafa</v>
          </cell>
          <cell r="D169" t="str">
            <v>AMATUN</v>
          </cell>
          <cell r="E169">
            <v>33801.712129629632</v>
          </cell>
        </row>
        <row r="170">
          <cell r="B170">
            <v>27308</v>
          </cell>
          <cell r="C170" t="str">
            <v>HAMMAMI Mohamed Haythem</v>
          </cell>
          <cell r="D170" t="str">
            <v>AMATUN</v>
          </cell>
          <cell r="E170">
            <v>33783.410115740742</v>
          </cell>
        </row>
        <row r="171">
          <cell r="B171">
            <v>27325</v>
          </cell>
          <cell r="C171" t="str">
            <v>BEN HMIDA Mahdi</v>
          </cell>
          <cell r="D171" t="str">
            <v>AMATUN</v>
          </cell>
        </row>
        <row r="172">
          <cell r="B172">
            <v>27391</v>
          </cell>
          <cell r="C172" t="str">
            <v>CHAABANI Eya</v>
          </cell>
          <cell r="D172" t="str">
            <v>AMATUN</v>
          </cell>
          <cell r="E172">
            <v>36445</v>
          </cell>
        </row>
        <row r="173">
          <cell r="B173">
            <v>27395</v>
          </cell>
          <cell r="C173" t="str">
            <v>CHABBEH Emna</v>
          </cell>
          <cell r="D173" t="str">
            <v>AMATUN</v>
          </cell>
          <cell r="E173">
            <v>35001</v>
          </cell>
        </row>
        <row r="174">
          <cell r="B174">
            <v>27428</v>
          </cell>
          <cell r="C174" t="str">
            <v>TRABELSI Mahmoud</v>
          </cell>
          <cell r="D174" t="str">
            <v>AMATUN</v>
          </cell>
          <cell r="E174">
            <v>33493</v>
          </cell>
        </row>
        <row r="175">
          <cell r="B175">
            <v>27443</v>
          </cell>
          <cell r="C175" t="str">
            <v>HMISSI Rana</v>
          </cell>
          <cell r="D175" t="str">
            <v>AMATUN</v>
          </cell>
          <cell r="E175">
            <v>34608</v>
          </cell>
        </row>
        <row r="176">
          <cell r="B176">
            <v>27446</v>
          </cell>
          <cell r="C176" t="str">
            <v>BEN ABDESSALEM Mohamed Chedly</v>
          </cell>
          <cell r="D176" t="str">
            <v>AMATUN</v>
          </cell>
          <cell r="E176">
            <v>35024</v>
          </cell>
        </row>
        <row r="177">
          <cell r="B177">
            <v>27491</v>
          </cell>
          <cell r="C177" t="str">
            <v>ANTEBLI Omar</v>
          </cell>
          <cell r="D177" t="str">
            <v>AMATUN</v>
          </cell>
          <cell r="E177">
            <v>33778.698113425926</v>
          </cell>
        </row>
        <row r="178">
          <cell r="B178">
            <v>27552</v>
          </cell>
          <cell r="C178" t="str">
            <v>BAHRI Eya</v>
          </cell>
          <cell r="D178" t="str">
            <v>AMATUN</v>
          </cell>
          <cell r="E178">
            <v>35632</v>
          </cell>
        </row>
        <row r="179">
          <cell r="B179">
            <v>27586</v>
          </cell>
          <cell r="C179" t="str">
            <v>MAAOUI Amir</v>
          </cell>
          <cell r="D179" t="str">
            <v>AMATUN</v>
          </cell>
          <cell r="E179">
            <v>33205</v>
          </cell>
        </row>
        <row r="180">
          <cell r="B180">
            <v>27587</v>
          </cell>
          <cell r="C180" t="str">
            <v>SFAR Ahmed</v>
          </cell>
          <cell r="D180" t="str">
            <v>AMATUN</v>
          </cell>
          <cell r="E180">
            <v>35064</v>
          </cell>
        </row>
        <row r="181">
          <cell r="B181">
            <v>27636</v>
          </cell>
          <cell r="C181" t="str">
            <v>ABDOULI Rania</v>
          </cell>
          <cell r="D181" t="str">
            <v>AMATUN</v>
          </cell>
          <cell r="E181">
            <v>34317.614664351851</v>
          </cell>
        </row>
        <row r="182">
          <cell r="B182">
            <v>27637</v>
          </cell>
          <cell r="C182" t="str">
            <v>DRIDI Aymen</v>
          </cell>
          <cell r="D182" t="str">
            <v>AMATUN</v>
          </cell>
          <cell r="E182">
            <v>35273</v>
          </cell>
        </row>
        <row r="183">
          <cell r="B183">
            <v>27744</v>
          </cell>
          <cell r="C183" t="str">
            <v>BAKIR Najib</v>
          </cell>
          <cell r="D183" t="str">
            <v>AMATUN</v>
          </cell>
          <cell r="E183">
            <v>33870</v>
          </cell>
        </row>
        <row r="184">
          <cell r="B184">
            <v>27768</v>
          </cell>
          <cell r="C184" t="str">
            <v>ADDASSI Marwa</v>
          </cell>
          <cell r="D184" t="str">
            <v>AMATUN</v>
          </cell>
          <cell r="E184">
            <v>34246</v>
          </cell>
        </row>
        <row r="185">
          <cell r="B185">
            <v>27799</v>
          </cell>
          <cell r="C185" t="str">
            <v>BEN SAID Wided</v>
          </cell>
          <cell r="D185" t="str">
            <v>AMATUN</v>
          </cell>
          <cell r="E185">
            <v>33817</v>
          </cell>
        </row>
        <row r="186">
          <cell r="B186">
            <v>27833</v>
          </cell>
          <cell r="C186" t="str">
            <v>MOSBEHI Maryam</v>
          </cell>
          <cell r="D186" t="str">
            <v>AMATUN</v>
          </cell>
          <cell r="E186">
            <v>34342</v>
          </cell>
        </row>
        <row r="187">
          <cell r="B187">
            <v>27844</v>
          </cell>
          <cell r="C187" t="str">
            <v>HITANA Abdelwaheb</v>
          </cell>
          <cell r="D187" t="str">
            <v>AMATUN</v>
          </cell>
          <cell r="E187">
            <v>32563</v>
          </cell>
        </row>
        <row r="188">
          <cell r="B188">
            <v>27845</v>
          </cell>
          <cell r="C188" t="str">
            <v>HAMROUNI Farah</v>
          </cell>
          <cell r="D188" t="str">
            <v>AMATUN</v>
          </cell>
          <cell r="E188">
            <v>35081.597916666666</v>
          </cell>
        </row>
        <row r="189">
          <cell r="B189">
            <v>27910</v>
          </cell>
          <cell r="C189" t="str">
            <v>AMARI Ridha</v>
          </cell>
          <cell r="D189" t="str">
            <v>AMATUN</v>
          </cell>
          <cell r="E189">
            <v>35278</v>
          </cell>
        </row>
        <row r="190">
          <cell r="B190">
            <v>28003</v>
          </cell>
          <cell r="C190" t="str">
            <v>GHARBI Adnen</v>
          </cell>
          <cell r="D190" t="str">
            <v>AMATUN</v>
          </cell>
          <cell r="E190">
            <v>33194</v>
          </cell>
        </row>
        <row r="191">
          <cell r="B191">
            <v>28007</v>
          </cell>
          <cell r="C191" t="str">
            <v>TOUZRI Khalil</v>
          </cell>
          <cell r="D191" t="str">
            <v>AMATUN</v>
          </cell>
          <cell r="E191">
            <v>34651.722696759258</v>
          </cell>
        </row>
        <row r="192">
          <cell r="B192">
            <v>28011</v>
          </cell>
          <cell r="C192" t="str">
            <v>ELIDI Jaber</v>
          </cell>
          <cell r="D192" t="str">
            <v>AMATUN</v>
          </cell>
          <cell r="E192">
            <v>36765</v>
          </cell>
        </row>
        <row r="193">
          <cell r="B193">
            <v>28016</v>
          </cell>
          <cell r="C193" t="str">
            <v>JELASSI Hamza</v>
          </cell>
          <cell r="D193" t="str">
            <v>AMATUN</v>
          </cell>
          <cell r="E193">
            <v>32098</v>
          </cell>
        </row>
        <row r="194">
          <cell r="B194">
            <v>28019</v>
          </cell>
          <cell r="C194" t="str">
            <v>MEFTAHI Rim</v>
          </cell>
          <cell r="D194" t="str">
            <v>AMATUN</v>
          </cell>
          <cell r="E194">
            <v>35180</v>
          </cell>
        </row>
        <row r="195">
          <cell r="B195">
            <v>28021</v>
          </cell>
          <cell r="C195" t="str">
            <v>TEBINI Sarra</v>
          </cell>
          <cell r="D195" t="str">
            <v>AMATUN</v>
          </cell>
          <cell r="E195">
            <v>34593</v>
          </cell>
        </row>
        <row r="196">
          <cell r="B196">
            <v>28046</v>
          </cell>
          <cell r="C196" t="str">
            <v>AMMAR Mayssa</v>
          </cell>
          <cell r="D196" t="str">
            <v>AMATUN</v>
          </cell>
          <cell r="E196">
            <v>36307</v>
          </cell>
        </row>
        <row r="197">
          <cell r="B197">
            <v>28047</v>
          </cell>
          <cell r="C197" t="str">
            <v>BLAGUI Manel</v>
          </cell>
          <cell r="D197" t="str">
            <v>AMATUN</v>
          </cell>
          <cell r="E197">
            <v>34245</v>
          </cell>
        </row>
        <row r="198">
          <cell r="B198">
            <v>28048</v>
          </cell>
          <cell r="C198" t="str">
            <v>BELHEDI Nesrine</v>
          </cell>
          <cell r="D198" t="str">
            <v>AMATUN</v>
          </cell>
          <cell r="E198">
            <v>35722</v>
          </cell>
        </row>
        <row r="199">
          <cell r="B199">
            <v>28049</v>
          </cell>
          <cell r="C199" t="str">
            <v>DHAMBRI Dhouha</v>
          </cell>
          <cell r="D199" t="str">
            <v>AMATUN</v>
          </cell>
          <cell r="E199">
            <v>33766</v>
          </cell>
        </row>
        <row r="200">
          <cell r="B200">
            <v>28050</v>
          </cell>
          <cell r="C200" t="str">
            <v>KEFI Imen</v>
          </cell>
          <cell r="D200" t="str">
            <v>AMATUN</v>
          </cell>
          <cell r="E200">
            <v>30388.557638888888</v>
          </cell>
        </row>
        <row r="201">
          <cell r="B201">
            <v>28052</v>
          </cell>
          <cell r="C201" t="str">
            <v>CHALOUATI Sonia</v>
          </cell>
          <cell r="D201" t="str">
            <v>AMATUN</v>
          </cell>
          <cell r="E201">
            <v>29157.674074074075</v>
          </cell>
        </row>
        <row r="202">
          <cell r="B202">
            <v>28053</v>
          </cell>
          <cell r="C202" t="str">
            <v>IBRAHIM Souhaila</v>
          </cell>
          <cell r="D202" t="str">
            <v>AMATUN</v>
          </cell>
          <cell r="E202">
            <v>27914</v>
          </cell>
        </row>
        <row r="203">
          <cell r="B203">
            <v>28055</v>
          </cell>
          <cell r="C203" t="str">
            <v>HASSOUMI Sonia</v>
          </cell>
          <cell r="D203" t="str">
            <v>AMATUN</v>
          </cell>
          <cell r="E203">
            <v>32940</v>
          </cell>
        </row>
        <row r="204">
          <cell r="B204">
            <v>28066</v>
          </cell>
          <cell r="C204" t="str">
            <v>WADDEY Chayma</v>
          </cell>
          <cell r="D204" t="str">
            <v>AMATUN</v>
          </cell>
          <cell r="E204">
            <v>36122</v>
          </cell>
        </row>
        <row r="205">
          <cell r="B205">
            <v>28067</v>
          </cell>
          <cell r="C205" t="str">
            <v>BEJAOUI Khaoula</v>
          </cell>
          <cell r="D205" t="str">
            <v>AMATUN</v>
          </cell>
          <cell r="E205">
            <v>35252.677581018521</v>
          </cell>
        </row>
        <row r="206">
          <cell r="B206">
            <v>28068</v>
          </cell>
          <cell r="C206" t="str">
            <v>EZZINE Imen</v>
          </cell>
          <cell r="D206" t="str">
            <v>AMATUN</v>
          </cell>
          <cell r="E206">
            <v>33079</v>
          </cell>
        </row>
        <row r="207">
          <cell r="B207">
            <v>28069</v>
          </cell>
          <cell r="C207" t="str">
            <v>MNASRI Abdellatif</v>
          </cell>
          <cell r="D207" t="str">
            <v>AMATUN</v>
          </cell>
          <cell r="E207">
            <v>34597</v>
          </cell>
        </row>
        <row r="208">
          <cell r="B208">
            <v>28070</v>
          </cell>
          <cell r="C208" t="str">
            <v>AYADI Mohamed</v>
          </cell>
          <cell r="D208" t="str">
            <v>AMATUN</v>
          </cell>
          <cell r="E208">
            <v>32434.694768518519</v>
          </cell>
        </row>
        <row r="209">
          <cell r="B209">
            <v>28072</v>
          </cell>
          <cell r="C209" t="str">
            <v>BEN KACEM Sana</v>
          </cell>
          <cell r="D209" t="str">
            <v>AMATUN</v>
          </cell>
          <cell r="E209">
            <v>30975</v>
          </cell>
        </row>
        <row r="210">
          <cell r="B210">
            <v>28073</v>
          </cell>
          <cell r="C210" t="str">
            <v>MAHDI Wissal</v>
          </cell>
          <cell r="D210" t="str">
            <v>AMATUN</v>
          </cell>
          <cell r="E210">
            <v>35447.646296296298</v>
          </cell>
        </row>
        <row r="211">
          <cell r="B211">
            <v>28074</v>
          </cell>
          <cell r="C211" t="str">
            <v>NEMRI Sarra</v>
          </cell>
          <cell r="D211" t="str">
            <v>AMATUN</v>
          </cell>
          <cell r="E211">
            <v>32403</v>
          </cell>
        </row>
        <row r="212">
          <cell r="B212">
            <v>28075</v>
          </cell>
          <cell r="C212" t="str">
            <v>SAHNOUN Imen</v>
          </cell>
          <cell r="D212" t="str">
            <v>AMATUN</v>
          </cell>
          <cell r="E212">
            <v>34445</v>
          </cell>
        </row>
        <row r="213">
          <cell r="B213">
            <v>28076</v>
          </cell>
          <cell r="C213" t="str">
            <v>KORBI Saoussen</v>
          </cell>
          <cell r="D213" t="str">
            <v>AMATUN</v>
          </cell>
          <cell r="E213">
            <v>30530.719340277778</v>
          </cell>
        </row>
        <row r="214">
          <cell r="B214">
            <v>28077</v>
          </cell>
          <cell r="C214" t="str">
            <v>ATTAFI Razi</v>
          </cell>
          <cell r="D214" t="str">
            <v>AMATUN</v>
          </cell>
          <cell r="E214">
            <v>33272</v>
          </cell>
        </row>
        <row r="215">
          <cell r="B215">
            <v>28126</v>
          </cell>
          <cell r="C215" t="str">
            <v>AZZALI Sabrine</v>
          </cell>
          <cell r="D215" t="str">
            <v>AMATUN</v>
          </cell>
          <cell r="E215">
            <v>33078</v>
          </cell>
        </row>
        <row r="216">
          <cell r="B216">
            <v>28127</v>
          </cell>
          <cell r="C216" t="str">
            <v>KARMOUS Sabrine</v>
          </cell>
          <cell r="D216" t="str">
            <v>AMATUN</v>
          </cell>
          <cell r="E216">
            <v>33550</v>
          </cell>
        </row>
        <row r="217">
          <cell r="B217">
            <v>28131</v>
          </cell>
          <cell r="C217" t="str">
            <v>KAFFELA Houda</v>
          </cell>
          <cell r="D217" t="str">
            <v>AMATUN</v>
          </cell>
          <cell r="E217">
            <v>45190</v>
          </cell>
        </row>
        <row r="218">
          <cell r="B218">
            <v>28140</v>
          </cell>
          <cell r="C218" t="str">
            <v>MAHJOUB Jihene</v>
          </cell>
          <cell r="D218" t="str">
            <v>AMATUN</v>
          </cell>
          <cell r="E218">
            <v>34143</v>
          </cell>
        </row>
        <row r="219">
          <cell r="B219">
            <v>28149</v>
          </cell>
          <cell r="C219" t="str">
            <v>JEBRI Inès</v>
          </cell>
          <cell r="D219" t="str">
            <v>AMATUN</v>
          </cell>
          <cell r="E219">
            <v>31623</v>
          </cell>
        </row>
        <row r="220">
          <cell r="B220">
            <v>28150</v>
          </cell>
          <cell r="C220" t="str">
            <v>DRIDI Nada</v>
          </cell>
          <cell r="D220" t="str">
            <v>AMATUN</v>
          </cell>
          <cell r="E220">
            <v>35751</v>
          </cell>
        </row>
        <row r="221">
          <cell r="B221">
            <v>28154</v>
          </cell>
          <cell r="C221" t="str">
            <v>CHEIKHROUHOU Samah</v>
          </cell>
          <cell r="D221" t="str">
            <v>AMATUN</v>
          </cell>
          <cell r="E221">
            <v>31351</v>
          </cell>
        </row>
        <row r="222">
          <cell r="B222">
            <v>28167</v>
          </cell>
          <cell r="C222" t="str">
            <v>DEBAYA Badereddine</v>
          </cell>
          <cell r="D222" t="str">
            <v>AMATUN</v>
          </cell>
          <cell r="E222">
            <v>35216</v>
          </cell>
        </row>
        <row r="223">
          <cell r="B223">
            <v>28169</v>
          </cell>
          <cell r="C223" t="str">
            <v>BEN LABIEDH Zayneb</v>
          </cell>
          <cell r="D223" t="str">
            <v>AMATUN</v>
          </cell>
          <cell r="E223">
            <v>36142</v>
          </cell>
        </row>
        <row r="224">
          <cell r="B224">
            <v>28193</v>
          </cell>
          <cell r="C224" t="str">
            <v>BEN AZIZA Fatma</v>
          </cell>
          <cell r="D224" t="str">
            <v>AMATUN</v>
          </cell>
          <cell r="E224">
            <v>35608</v>
          </cell>
        </row>
        <row r="225">
          <cell r="B225">
            <v>28215</v>
          </cell>
          <cell r="C225" t="str">
            <v>GHARBI Mohamed Amine</v>
          </cell>
          <cell r="D225" t="str">
            <v>AMATUN</v>
          </cell>
          <cell r="E225">
            <v>33623</v>
          </cell>
        </row>
        <row r="226">
          <cell r="B226">
            <v>28263</v>
          </cell>
          <cell r="C226" t="str">
            <v>BEN SALAH Oussama</v>
          </cell>
          <cell r="D226" t="str">
            <v>AMATUN</v>
          </cell>
          <cell r="E226">
            <v>32945.726365740738</v>
          </cell>
        </row>
        <row r="227">
          <cell r="B227">
            <v>28291</v>
          </cell>
          <cell r="C227" t="str">
            <v>SOUEI Wafa</v>
          </cell>
          <cell r="D227" t="str">
            <v>AMATUN</v>
          </cell>
          <cell r="E227">
            <v>34412</v>
          </cell>
        </row>
        <row r="228">
          <cell r="B228">
            <v>28301</v>
          </cell>
          <cell r="C228" t="str">
            <v>HMEM Arij</v>
          </cell>
          <cell r="D228" t="str">
            <v>AMATUN</v>
          </cell>
          <cell r="E228">
            <v>36320</v>
          </cell>
        </row>
        <row r="229">
          <cell r="B229">
            <v>28351</v>
          </cell>
          <cell r="C229" t="str">
            <v>LAAJILI Oussema</v>
          </cell>
          <cell r="D229" t="str">
            <v>AMATUN</v>
          </cell>
          <cell r="E229">
            <v>32935</v>
          </cell>
        </row>
        <row r="230">
          <cell r="B230">
            <v>28363</v>
          </cell>
          <cell r="C230" t="str">
            <v>MZOUGHI Aziza</v>
          </cell>
          <cell r="D230" t="str">
            <v>AMATUN</v>
          </cell>
          <cell r="E230">
            <v>28633</v>
          </cell>
        </row>
        <row r="231">
          <cell r="B231">
            <v>28382</v>
          </cell>
          <cell r="C231" t="str">
            <v>BAHRIA Ghanem</v>
          </cell>
          <cell r="D231" t="str">
            <v>AMATUN</v>
          </cell>
          <cell r="E231">
            <v>34824</v>
          </cell>
        </row>
        <row r="232">
          <cell r="B232">
            <v>28386</v>
          </cell>
          <cell r="C232" t="str">
            <v>HEDI Imen</v>
          </cell>
          <cell r="D232" t="str">
            <v>AMATUN</v>
          </cell>
          <cell r="E232">
            <v>30984</v>
          </cell>
        </row>
        <row r="233">
          <cell r="B233">
            <v>28394</v>
          </cell>
          <cell r="C233" t="str">
            <v>ROUIS Sarra</v>
          </cell>
          <cell r="D233" t="str">
            <v>AMATUN</v>
          </cell>
          <cell r="E233">
            <v>34279</v>
          </cell>
        </row>
        <row r="234">
          <cell r="B234">
            <v>28469</v>
          </cell>
          <cell r="C234" t="str">
            <v>RADDADI Yassine</v>
          </cell>
          <cell r="D234" t="str">
            <v>AMATUN</v>
          </cell>
          <cell r="E234">
            <v>35411</v>
          </cell>
        </row>
        <row r="235">
          <cell r="B235">
            <v>28475</v>
          </cell>
          <cell r="C235" t="str">
            <v>CHIHI Hadhemi</v>
          </cell>
          <cell r="D235" t="str">
            <v>AMATUN</v>
          </cell>
          <cell r="E235">
            <v>34961.701851851853</v>
          </cell>
        </row>
        <row r="236">
          <cell r="B236">
            <v>28496</v>
          </cell>
          <cell r="C236" t="str">
            <v>BOUALLEGUE Myriam</v>
          </cell>
          <cell r="D236" t="str">
            <v>AMATUN</v>
          </cell>
          <cell r="E236">
            <v>35687</v>
          </cell>
        </row>
        <row r="237">
          <cell r="B237">
            <v>28497</v>
          </cell>
          <cell r="C237" t="str">
            <v>BRIKI Mariem</v>
          </cell>
          <cell r="D237" t="str">
            <v>AMATUN</v>
          </cell>
          <cell r="E237">
            <v>35833</v>
          </cell>
        </row>
        <row r="238">
          <cell r="B238">
            <v>28501</v>
          </cell>
          <cell r="C238" t="str">
            <v>BOULAHIA Ahmed Khalil</v>
          </cell>
          <cell r="D238" t="str">
            <v>AMATUN</v>
          </cell>
          <cell r="E238">
            <v>33625</v>
          </cell>
        </row>
        <row r="239">
          <cell r="B239">
            <v>28502</v>
          </cell>
          <cell r="C239" t="str">
            <v>YAZIDI Mouez</v>
          </cell>
          <cell r="D239" t="str">
            <v>AMATUN</v>
          </cell>
          <cell r="E239">
            <v>35931</v>
          </cell>
        </row>
        <row r="240">
          <cell r="B240">
            <v>28540</v>
          </cell>
          <cell r="C240" t="str">
            <v>BEN LAFI Ibtissem</v>
          </cell>
          <cell r="D240" t="str">
            <v>AMATUN</v>
          </cell>
          <cell r="E240">
            <v>29837</v>
          </cell>
        </row>
        <row r="241">
          <cell r="B241">
            <v>28541</v>
          </cell>
          <cell r="C241" t="str">
            <v>GUESMI Souhail</v>
          </cell>
          <cell r="D241" t="str">
            <v>AMATUN</v>
          </cell>
          <cell r="E241">
            <v>31080</v>
          </cell>
        </row>
        <row r="242">
          <cell r="B242">
            <v>28542</v>
          </cell>
          <cell r="C242" t="str">
            <v>BERBER Mohamed Bechir</v>
          </cell>
          <cell r="D242" t="str">
            <v>AMATUN</v>
          </cell>
          <cell r="E242">
            <v>31676</v>
          </cell>
        </row>
        <row r="243">
          <cell r="B243">
            <v>28543</v>
          </cell>
          <cell r="C243" t="str">
            <v>BOUSSAHA Marwa</v>
          </cell>
          <cell r="D243" t="str">
            <v>AMATUN</v>
          </cell>
          <cell r="E243">
            <v>33040</v>
          </cell>
        </row>
        <row r="244">
          <cell r="B244">
            <v>28554</v>
          </cell>
          <cell r="C244" t="str">
            <v>ZIDI Nour</v>
          </cell>
          <cell r="D244" t="str">
            <v>AMATUN</v>
          </cell>
          <cell r="E244">
            <v>36041</v>
          </cell>
        </row>
        <row r="245">
          <cell r="B245">
            <v>28566</v>
          </cell>
          <cell r="C245" t="str">
            <v>SLAMA Zeineb</v>
          </cell>
          <cell r="D245" t="str">
            <v>AMATUN</v>
          </cell>
          <cell r="E245">
            <v>34886</v>
          </cell>
        </row>
        <row r="246">
          <cell r="B246">
            <v>28580</v>
          </cell>
          <cell r="C246" t="str">
            <v>BEN KRAIEM Wassim</v>
          </cell>
          <cell r="D246" t="str">
            <v>AMATUN</v>
          </cell>
          <cell r="E246">
            <v>34282.715428240743</v>
          </cell>
        </row>
        <row r="247">
          <cell r="B247">
            <v>28607</v>
          </cell>
          <cell r="C247" t="str">
            <v>BALHI Mohamed</v>
          </cell>
          <cell r="D247" t="str">
            <v>AMATUN</v>
          </cell>
          <cell r="E247">
            <v>33690</v>
          </cell>
        </row>
        <row r="248">
          <cell r="B248">
            <v>28621</v>
          </cell>
          <cell r="C248" t="str">
            <v>JAFFEL Insaf</v>
          </cell>
          <cell r="D248" t="str">
            <v>AMATUN</v>
          </cell>
          <cell r="E248">
            <v>35579</v>
          </cell>
        </row>
        <row r="249">
          <cell r="B249">
            <v>28622</v>
          </cell>
          <cell r="C249" t="str">
            <v>JEMAI Sinda</v>
          </cell>
          <cell r="D249" t="str">
            <v>AMATUN</v>
          </cell>
          <cell r="E249">
            <v>34314</v>
          </cell>
        </row>
        <row r="250">
          <cell r="B250">
            <v>28656</v>
          </cell>
          <cell r="C250" t="str">
            <v>MSADAA Khouloud</v>
          </cell>
          <cell r="D250" t="str">
            <v>AMATUN</v>
          </cell>
          <cell r="E250">
            <v>34770</v>
          </cell>
        </row>
        <row r="251">
          <cell r="B251">
            <v>28705</v>
          </cell>
          <cell r="C251" t="str">
            <v>GAIED Ghazi</v>
          </cell>
          <cell r="D251" t="str">
            <v>AMATUN</v>
          </cell>
          <cell r="E251">
            <v>35728</v>
          </cell>
        </row>
        <row r="252">
          <cell r="B252">
            <v>28729</v>
          </cell>
          <cell r="C252" t="str">
            <v>JERBI Ala</v>
          </cell>
          <cell r="D252" t="str">
            <v>AMATUN</v>
          </cell>
          <cell r="E252">
            <v>34846.656435185185</v>
          </cell>
        </row>
        <row r="253">
          <cell r="B253">
            <v>28739</v>
          </cell>
          <cell r="C253" t="str">
            <v>GMATI Mounir</v>
          </cell>
          <cell r="D253" t="str">
            <v>AMATUN</v>
          </cell>
          <cell r="E253">
            <v>32268.767476851852</v>
          </cell>
        </row>
        <row r="254">
          <cell r="B254">
            <v>28749</v>
          </cell>
          <cell r="C254" t="str">
            <v>MALLAT Oumaima</v>
          </cell>
          <cell r="D254" t="str">
            <v>AMATUN</v>
          </cell>
          <cell r="E254">
            <v>36521</v>
          </cell>
        </row>
        <row r="255">
          <cell r="B255">
            <v>28880</v>
          </cell>
          <cell r="C255" t="str">
            <v>HARRATH Oumayma</v>
          </cell>
          <cell r="D255" t="str">
            <v>AMATUN</v>
          </cell>
          <cell r="E255">
            <v>35927</v>
          </cell>
        </row>
        <row r="256">
          <cell r="B256">
            <v>28884</v>
          </cell>
          <cell r="C256" t="str">
            <v>MESTIRI Othman</v>
          </cell>
          <cell r="D256" t="str">
            <v>AMATUN</v>
          </cell>
          <cell r="E256">
            <v>33415</v>
          </cell>
        </row>
        <row r="257">
          <cell r="B257">
            <v>28993</v>
          </cell>
          <cell r="C257" t="str">
            <v>BOUALLEGUE Malek</v>
          </cell>
          <cell r="D257" t="str">
            <v>AMATUN</v>
          </cell>
          <cell r="E257">
            <v>35687</v>
          </cell>
        </row>
        <row r="258">
          <cell r="B258">
            <v>28995</v>
          </cell>
          <cell r="C258" t="str">
            <v>DRIDI Chiraz</v>
          </cell>
          <cell r="D258" t="str">
            <v>AMATUN</v>
          </cell>
          <cell r="E258">
            <v>35656</v>
          </cell>
        </row>
        <row r="259">
          <cell r="B259">
            <v>28997</v>
          </cell>
          <cell r="C259" t="str">
            <v>GHOUILI Sabrine</v>
          </cell>
          <cell r="D259" t="str">
            <v>AMATUN</v>
          </cell>
          <cell r="E259">
            <v>34843</v>
          </cell>
        </row>
        <row r="260">
          <cell r="B260">
            <v>29014</v>
          </cell>
          <cell r="C260" t="str">
            <v>ELGHUIZAOUI Yathreb</v>
          </cell>
          <cell r="D260" t="str">
            <v>AMATUN</v>
          </cell>
          <cell r="E260">
            <v>35041</v>
          </cell>
        </row>
        <row r="261">
          <cell r="B261">
            <v>29022</v>
          </cell>
          <cell r="C261" t="str">
            <v>KHAMASSI Mohamed Khalil</v>
          </cell>
          <cell r="D261" t="str">
            <v>AMATUN</v>
          </cell>
          <cell r="E261">
            <v>36049</v>
          </cell>
        </row>
        <row r="262">
          <cell r="B262">
            <v>29145</v>
          </cell>
          <cell r="C262" t="str">
            <v>TRABELSI Roua</v>
          </cell>
          <cell r="D262" t="str">
            <v>AMATUN</v>
          </cell>
          <cell r="E262">
            <v>36476.810416666667</v>
          </cell>
        </row>
        <row r="263">
          <cell r="B263">
            <v>29210</v>
          </cell>
          <cell r="C263" t="str">
            <v>MANAI Rayen</v>
          </cell>
          <cell r="D263" t="str">
            <v>AMATUN</v>
          </cell>
          <cell r="E263">
            <v>34738</v>
          </cell>
        </row>
        <row r="264">
          <cell r="B264">
            <v>29251</v>
          </cell>
          <cell r="C264" t="str">
            <v>KILANI Ala</v>
          </cell>
          <cell r="D264" t="str">
            <v>AMATUN</v>
          </cell>
          <cell r="E264">
            <v>36363</v>
          </cell>
        </row>
        <row r="265">
          <cell r="B265">
            <v>29252</v>
          </cell>
          <cell r="C265" t="str">
            <v>HAJ AYED Marwa</v>
          </cell>
          <cell r="D265" t="str">
            <v>AMATUN</v>
          </cell>
          <cell r="E265">
            <v>36438</v>
          </cell>
        </row>
        <row r="266">
          <cell r="B266">
            <v>29284</v>
          </cell>
          <cell r="C266" t="str">
            <v>JLASSI Hiba</v>
          </cell>
          <cell r="D266" t="str">
            <v>AMATUN</v>
          </cell>
          <cell r="E266">
            <v>37488</v>
          </cell>
        </row>
        <row r="267">
          <cell r="B267">
            <v>29285</v>
          </cell>
          <cell r="C267" t="str">
            <v>ROMDHANE Oumaima</v>
          </cell>
          <cell r="D267" t="str">
            <v>AMATUN</v>
          </cell>
          <cell r="E267">
            <v>36555</v>
          </cell>
        </row>
        <row r="268">
          <cell r="B268">
            <v>29316</v>
          </cell>
          <cell r="C268" t="str">
            <v>JLILI Aida</v>
          </cell>
          <cell r="D268" t="str">
            <v>AMATUN</v>
          </cell>
          <cell r="E268">
            <v>34067</v>
          </cell>
        </row>
        <row r="269">
          <cell r="B269">
            <v>29324</v>
          </cell>
          <cell r="C269" t="str">
            <v>GHZEL Safouen</v>
          </cell>
          <cell r="D269" t="str">
            <v>AMATUN</v>
          </cell>
          <cell r="E269">
            <v>36388.372916666667</v>
          </cell>
        </row>
        <row r="270">
          <cell r="B270">
            <v>29327</v>
          </cell>
          <cell r="C270" t="str">
            <v>LOUDHABACHI Houssem Eddin</v>
          </cell>
          <cell r="D270" t="str">
            <v>AMATUN</v>
          </cell>
          <cell r="E270">
            <v>33511.413356481484</v>
          </cell>
        </row>
        <row r="271">
          <cell r="B271">
            <v>29351</v>
          </cell>
          <cell r="C271" t="str">
            <v>MOHAMED AMINE Ayer</v>
          </cell>
          <cell r="D271" t="str">
            <v>AMATUN</v>
          </cell>
          <cell r="E271">
            <v>36637.956944444442</v>
          </cell>
        </row>
        <row r="272">
          <cell r="B272">
            <v>29405</v>
          </cell>
          <cell r="C272" t="str">
            <v>BEN-NJIMA Yosr</v>
          </cell>
          <cell r="D272" t="str">
            <v>AMATUN</v>
          </cell>
          <cell r="E272">
            <v>35953</v>
          </cell>
        </row>
        <row r="273">
          <cell r="B273">
            <v>29408</v>
          </cell>
          <cell r="C273" t="str">
            <v>BEN MOUSSA Wassim</v>
          </cell>
          <cell r="D273" t="str">
            <v>AMATUN</v>
          </cell>
          <cell r="E273">
            <v>36435</v>
          </cell>
        </row>
        <row r="274">
          <cell r="B274">
            <v>29409</v>
          </cell>
          <cell r="C274" t="str">
            <v>OUERTANI Hadil</v>
          </cell>
          <cell r="D274" t="str">
            <v>AMATUN</v>
          </cell>
          <cell r="E274">
            <v>37295</v>
          </cell>
        </row>
        <row r="275">
          <cell r="B275">
            <v>29410</v>
          </cell>
          <cell r="C275" t="str">
            <v>BOUDERBELA Chaima</v>
          </cell>
          <cell r="D275" t="str">
            <v>AMATUN</v>
          </cell>
          <cell r="E275">
            <v>37470</v>
          </cell>
        </row>
        <row r="276">
          <cell r="B276">
            <v>29490</v>
          </cell>
          <cell r="C276" t="str">
            <v>NACEF Nahla</v>
          </cell>
          <cell r="D276" t="str">
            <v>AMATUN</v>
          </cell>
          <cell r="E276">
            <v>34303</v>
          </cell>
        </row>
        <row r="277">
          <cell r="B277">
            <v>29492</v>
          </cell>
          <cell r="C277" t="str">
            <v>BADRI Seif Eddine</v>
          </cell>
          <cell r="D277" t="str">
            <v>AMATUN</v>
          </cell>
          <cell r="E277">
            <v>34432.813043981485</v>
          </cell>
        </row>
        <row r="278">
          <cell r="B278">
            <v>29495</v>
          </cell>
          <cell r="C278" t="str">
            <v>FATTOUM Elyes</v>
          </cell>
          <cell r="D278" t="str">
            <v>AMATUN</v>
          </cell>
          <cell r="E278">
            <v>36697</v>
          </cell>
        </row>
        <row r="279">
          <cell r="B279">
            <v>29517</v>
          </cell>
          <cell r="C279" t="str">
            <v>TRIKI Sahar</v>
          </cell>
          <cell r="D279" t="str">
            <v>AMATUN</v>
          </cell>
          <cell r="E279">
            <v>36662</v>
          </cell>
        </row>
        <row r="280">
          <cell r="B280">
            <v>29533</v>
          </cell>
          <cell r="C280" t="str">
            <v>KAROUI Haythem</v>
          </cell>
          <cell r="D280" t="str">
            <v>AMATUN</v>
          </cell>
          <cell r="E280">
            <v>32098</v>
          </cell>
        </row>
        <row r="281">
          <cell r="B281">
            <v>29566</v>
          </cell>
          <cell r="C281" t="str">
            <v>SAOUDI Chaima</v>
          </cell>
          <cell r="D281" t="str">
            <v>AMATUN</v>
          </cell>
          <cell r="E281">
            <v>36314</v>
          </cell>
        </row>
        <row r="282">
          <cell r="B282">
            <v>29568</v>
          </cell>
          <cell r="C282" t="str">
            <v>BENNOUR Aymen</v>
          </cell>
          <cell r="D282" t="str">
            <v>AMATUN</v>
          </cell>
          <cell r="E282">
            <v>36660</v>
          </cell>
        </row>
        <row r="283">
          <cell r="B283">
            <v>29631</v>
          </cell>
          <cell r="C283" t="str">
            <v>TEBOURBI Youssef</v>
          </cell>
          <cell r="D283" t="str">
            <v>AMATUN</v>
          </cell>
          <cell r="E283">
            <v>36662</v>
          </cell>
        </row>
        <row r="284">
          <cell r="B284">
            <v>29664</v>
          </cell>
          <cell r="C284" t="str">
            <v>MATAALLAH Souha</v>
          </cell>
          <cell r="D284" t="str">
            <v>AMATUN</v>
          </cell>
          <cell r="E284">
            <v>34357.497199074074</v>
          </cell>
        </row>
        <row r="285">
          <cell r="B285">
            <v>29665</v>
          </cell>
          <cell r="C285" t="str">
            <v>CHERIF Mohamed Hedi</v>
          </cell>
          <cell r="D285" t="str">
            <v>AMATUN</v>
          </cell>
          <cell r="E285">
            <v>33544</v>
          </cell>
        </row>
        <row r="286">
          <cell r="B286">
            <v>29672</v>
          </cell>
          <cell r="C286" t="str">
            <v>KEDIDI Seddik</v>
          </cell>
          <cell r="D286" t="str">
            <v>AMATUN</v>
          </cell>
          <cell r="E286">
            <v>31868.888194444444</v>
          </cell>
        </row>
        <row r="287">
          <cell r="B287">
            <v>29787</v>
          </cell>
          <cell r="C287" t="str">
            <v>BENNOUR Haifa</v>
          </cell>
          <cell r="D287" t="str">
            <v>AMATUN</v>
          </cell>
          <cell r="E287">
            <v>34327</v>
          </cell>
        </row>
        <row r="288">
          <cell r="B288">
            <v>29826</v>
          </cell>
          <cell r="C288" t="str">
            <v>BEN ROMDHANE Safa</v>
          </cell>
          <cell r="D288" t="str">
            <v>AMATUN</v>
          </cell>
          <cell r="E288">
            <v>31150.462337962963</v>
          </cell>
        </row>
        <row r="289">
          <cell r="B289">
            <v>29848</v>
          </cell>
          <cell r="C289" t="str">
            <v>MEDFAI Nourhen</v>
          </cell>
          <cell r="D289" t="str">
            <v>AMATUN</v>
          </cell>
          <cell r="E289">
            <v>34223.663240740738</v>
          </cell>
        </row>
        <row r="290">
          <cell r="B290">
            <v>29879</v>
          </cell>
          <cell r="C290" t="str">
            <v>NOUIOUI Asma</v>
          </cell>
          <cell r="D290" t="str">
            <v>AMATUN</v>
          </cell>
          <cell r="E290">
            <v>34868</v>
          </cell>
        </row>
        <row r="291">
          <cell r="B291">
            <v>30001</v>
          </cell>
          <cell r="C291" t="str">
            <v>MOHAMED ALI Merkhi</v>
          </cell>
          <cell r="D291" t="str">
            <v>AMATUN</v>
          </cell>
          <cell r="E291">
            <v>29152</v>
          </cell>
        </row>
        <row r="292">
          <cell r="B292">
            <v>30048</v>
          </cell>
          <cell r="C292" t="str">
            <v>CHERNI Ghaylen</v>
          </cell>
          <cell r="D292" t="str">
            <v>AMATUN</v>
          </cell>
          <cell r="E292">
            <v>36727</v>
          </cell>
        </row>
        <row r="293">
          <cell r="B293">
            <v>30061</v>
          </cell>
          <cell r="C293" t="str">
            <v>ELFADHEL Tassnim</v>
          </cell>
          <cell r="D293" t="str">
            <v>AMATUN</v>
          </cell>
          <cell r="E293">
            <v>35913.590555555558</v>
          </cell>
        </row>
        <row r="294">
          <cell r="B294">
            <v>30093</v>
          </cell>
          <cell r="C294" t="str">
            <v>MAKTOUF Ghofrane</v>
          </cell>
          <cell r="D294" t="str">
            <v>AMATUN</v>
          </cell>
          <cell r="E294">
            <v>36109</v>
          </cell>
        </row>
        <row r="295">
          <cell r="B295">
            <v>30151</v>
          </cell>
          <cell r="C295" t="str">
            <v>ESSID Mouna</v>
          </cell>
          <cell r="D295" t="str">
            <v>AMATUN</v>
          </cell>
          <cell r="E295">
            <v>30354</v>
          </cell>
        </row>
        <row r="296">
          <cell r="B296">
            <v>30156</v>
          </cell>
          <cell r="C296" t="str">
            <v>OUESLATI Mariem</v>
          </cell>
          <cell r="D296" t="str">
            <v>AMATUN</v>
          </cell>
          <cell r="E296">
            <v>34710</v>
          </cell>
        </row>
        <row r="297">
          <cell r="B297">
            <v>30157</v>
          </cell>
          <cell r="C297" t="str">
            <v>GHAZEL Marwen</v>
          </cell>
          <cell r="D297" t="str">
            <v>AMATUN</v>
          </cell>
          <cell r="E297">
            <v>35349</v>
          </cell>
        </row>
        <row r="298">
          <cell r="B298">
            <v>30161</v>
          </cell>
          <cell r="C298" t="str">
            <v>BEN MESSAOUD Tahiya</v>
          </cell>
          <cell r="D298" t="str">
            <v>AMATUN</v>
          </cell>
          <cell r="E298">
            <v>34593</v>
          </cell>
        </row>
        <row r="299">
          <cell r="B299">
            <v>30168</v>
          </cell>
          <cell r="C299" t="str">
            <v>MATTOUSSI Hela</v>
          </cell>
          <cell r="D299" t="str">
            <v>AMATUN</v>
          </cell>
          <cell r="E299">
            <v>33353</v>
          </cell>
        </row>
        <row r="300">
          <cell r="B300">
            <v>30177</v>
          </cell>
          <cell r="C300" t="str">
            <v>BAYOU Amina</v>
          </cell>
          <cell r="D300" t="str">
            <v>AMATUN</v>
          </cell>
          <cell r="E300">
            <v>31500</v>
          </cell>
        </row>
        <row r="301">
          <cell r="B301">
            <v>30186</v>
          </cell>
          <cell r="C301" t="str">
            <v>BEN SAOUD Bilel</v>
          </cell>
          <cell r="D301" t="str">
            <v>AMATUN</v>
          </cell>
          <cell r="E301">
            <v>35305</v>
          </cell>
        </row>
        <row r="302">
          <cell r="B302">
            <v>30195</v>
          </cell>
          <cell r="C302" t="str">
            <v>MEJRI Senda</v>
          </cell>
          <cell r="D302" t="str">
            <v>AMATUN</v>
          </cell>
          <cell r="E302">
            <v>34224</v>
          </cell>
        </row>
        <row r="303">
          <cell r="B303">
            <v>30196</v>
          </cell>
          <cell r="C303" t="str">
            <v>DRIDI Hiba</v>
          </cell>
          <cell r="D303" t="str">
            <v>AMATUN</v>
          </cell>
          <cell r="E303">
            <v>34557</v>
          </cell>
        </row>
        <row r="304">
          <cell r="B304">
            <v>30197</v>
          </cell>
          <cell r="C304" t="str">
            <v>GARA Nouha</v>
          </cell>
          <cell r="D304" t="str">
            <v>AMATUN</v>
          </cell>
          <cell r="E304">
            <v>34282.53193287037</v>
          </cell>
        </row>
        <row r="305">
          <cell r="B305">
            <v>30207</v>
          </cell>
          <cell r="C305" t="str">
            <v>EL MEDDEB Sadok</v>
          </cell>
          <cell r="D305" t="str">
            <v>AMATUN</v>
          </cell>
          <cell r="E305">
            <v>33373</v>
          </cell>
        </row>
        <row r="306">
          <cell r="B306">
            <v>30208</v>
          </cell>
          <cell r="C306" t="str">
            <v>SELMI Dhouha</v>
          </cell>
          <cell r="D306" t="str">
            <v>AMATUN</v>
          </cell>
          <cell r="E306">
            <v>35049</v>
          </cell>
        </row>
        <row r="307">
          <cell r="B307">
            <v>30239</v>
          </cell>
          <cell r="C307" t="str">
            <v>KHAIRALLAH Alia</v>
          </cell>
          <cell r="D307" t="str">
            <v>AMATUN</v>
          </cell>
          <cell r="E307">
            <v>33968</v>
          </cell>
        </row>
        <row r="308">
          <cell r="B308">
            <v>30240</v>
          </cell>
          <cell r="C308" t="str">
            <v>KHEDHIRI Mohamed Ali</v>
          </cell>
          <cell r="D308" t="str">
            <v>AMATUN</v>
          </cell>
          <cell r="E308">
            <v>31295</v>
          </cell>
        </row>
        <row r="309">
          <cell r="B309">
            <v>30241</v>
          </cell>
          <cell r="C309" t="str">
            <v>BEDOUI Hamza</v>
          </cell>
          <cell r="D309" t="str">
            <v>AMATUN</v>
          </cell>
          <cell r="E309">
            <v>32533</v>
          </cell>
        </row>
        <row r="310">
          <cell r="B310">
            <v>30242</v>
          </cell>
          <cell r="C310" t="str">
            <v>MOKRANI Rihab</v>
          </cell>
          <cell r="D310" t="str">
            <v>AMATUN</v>
          </cell>
          <cell r="E310">
            <v>36086</v>
          </cell>
        </row>
        <row r="311">
          <cell r="B311">
            <v>30264</v>
          </cell>
          <cell r="C311" t="str">
            <v>BOULAABA Houwayda</v>
          </cell>
          <cell r="D311" t="str">
            <v>AMATUN</v>
          </cell>
          <cell r="E311">
            <v>35339.79582175926</v>
          </cell>
        </row>
        <row r="312">
          <cell r="B312">
            <v>30270</v>
          </cell>
          <cell r="C312" t="str">
            <v>AOUIDIDI Amel</v>
          </cell>
          <cell r="D312" t="str">
            <v>AMATUN</v>
          </cell>
          <cell r="E312">
            <v>34312</v>
          </cell>
        </row>
        <row r="313">
          <cell r="B313">
            <v>30301</v>
          </cell>
          <cell r="C313" t="str">
            <v>AYAD Zahra</v>
          </cell>
          <cell r="D313" t="str">
            <v>AMATUN</v>
          </cell>
          <cell r="E313">
            <v>31924</v>
          </cell>
        </row>
        <row r="314">
          <cell r="B314">
            <v>30302</v>
          </cell>
          <cell r="C314" t="str">
            <v>MSELMI Nadia</v>
          </cell>
          <cell r="D314" t="str">
            <v>AMATUN</v>
          </cell>
          <cell r="E314">
            <v>28768</v>
          </cell>
        </row>
        <row r="315">
          <cell r="B315">
            <v>30303</v>
          </cell>
          <cell r="C315" t="str">
            <v>GUISSI Marouen</v>
          </cell>
          <cell r="D315" t="str">
            <v>AMATUN</v>
          </cell>
          <cell r="E315">
            <v>31122</v>
          </cell>
        </row>
        <row r="316">
          <cell r="B316">
            <v>30383</v>
          </cell>
          <cell r="C316" t="str">
            <v>MOKNI Oussama</v>
          </cell>
          <cell r="D316" t="str">
            <v>AMATUN</v>
          </cell>
          <cell r="E316">
            <v>33451</v>
          </cell>
        </row>
        <row r="317">
          <cell r="B317">
            <v>30444</v>
          </cell>
          <cell r="C317" t="str">
            <v>BEN FREDJ Yosra</v>
          </cell>
          <cell r="D317" t="str">
            <v>AMATUN</v>
          </cell>
          <cell r="E317">
            <v>34541</v>
          </cell>
        </row>
        <row r="318">
          <cell r="B318">
            <v>30484</v>
          </cell>
          <cell r="C318" t="str">
            <v>ZIADI Safa</v>
          </cell>
          <cell r="D318" t="str">
            <v>AMATUN</v>
          </cell>
          <cell r="E318">
            <v>34488</v>
          </cell>
        </row>
        <row r="319">
          <cell r="B319">
            <v>30530</v>
          </cell>
          <cell r="C319" t="str">
            <v>MELAOUAH Bedis</v>
          </cell>
          <cell r="D319" t="str">
            <v>AMATUN</v>
          </cell>
          <cell r="E319">
            <v>36122</v>
          </cell>
        </row>
        <row r="320">
          <cell r="B320">
            <v>30544</v>
          </cell>
          <cell r="C320" t="str">
            <v>BEN AMOR Ali</v>
          </cell>
          <cell r="D320" t="str">
            <v>AMATUN</v>
          </cell>
          <cell r="E320">
            <v>33758.691620370373</v>
          </cell>
        </row>
        <row r="321">
          <cell r="B321">
            <v>30575</v>
          </cell>
          <cell r="C321" t="str">
            <v>CHRIGUI Azza</v>
          </cell>
          <cell r="D321" t="str">
            <v>AMATUN</v>
          </cell>
          <cell r="E321">
            <v>33473</v>
          </cell>
        </row>
        <row r="322">
          <cell r="B322">
            <v>30672</v>
          </cell>
          <cell r="C322" t="str">
            <v>BAROUNI Omar</v>
          </cell>
          <cell r="D322" t="str">
            <v>AMATUN</v>
          </cell>
          <cell r="E322">
            <v>29949.524884259259</v>
          </cell>
        </row>
        <row r="323">
          <cell r="B323">
            <v>30709</v>
          </cell>
          <cell r="C323" t="str">
            <v>BENGAJI Norhen</v>
          </cell>
          <cell r="D323" t="str">
            <v>AMATUN</v>
          </cell>
          <cell r="E323">
            <v>34174</v>
          </cell>
        </row>
        <row r="324">
          <cell r="B324">
            <v>30728</v>
          </cell>
          <cell r="C324" t="str">
            <v>HAJJAJI Hana</v>
          </cell>
          <cell r="D324" t="str">
            <v>AMATUN</v>
          </cell>
          <cell r="E324">
            <v>34705</v>
          </cell>
        </row>
        <row r="325">
          <cell r="B325">
            <v>30747</v>
          </cell>
          <cell r="C325" t="str">
            <v>BEN HRIZ Slim</v>
          </cell>
          <cell r="D325" t="str">
            <v>AMATUN</v>
          </cell>
          <cell r="E325">
            <v>32004.611574074075</v>
          </cell>
        </row>
        <row r="326">
          <cell r="B326">
            <v>30750</v>
          </cell>
          <cell r="C326" t="str">
            <v>HAJJI Wassim</v>
          </cell>
          <cell r="D326" t="str">
            <v>AMATUN</v>
          </cell>
          <cell r="E326">
            <v>34558.58017361111</v>
          </cell>
        </row>
        <row r="327">
          <cell r="B327">
            <v>30753</v>
          </cell>
          <cell r="C327" t="str">
            <v>MEZNI Ayette</v>
          </cell>
          <cell r="D327" t="str">
            <v>AMATUN</v>
          </cell>
          <cell r="E327">
            <v>37717</v>
          </cell>
        </row>
        <row r="328">
          <cell r="B328">
            <v>30773</v>
          </cell>
          <cell r="C328" t="str">
            <v>IDOUDI Mohamed Aziz</v>
          </cell>
          <cell r="D328" t="str">
            <v>AMATUN</v>
          </cell>
          <cell r="E328">
            <v>37757.618750000001</v>
          </cell>
        </row>
        <row r="329">
          <cell r="B329">
            <v>30781</v>
          </cell>
          <cell r="C329" t="str">
            <v>HMIDI Kamel</v>
          </cell>
          <cell r="D329" t="str">
            <v>AMATUN</v>
          </cell>
        </row>
        <row r="330">
          <cell r="B330">
            <v>30786</v>
          </cell>
          <cell r="C330" t="str">
            <v>MOUADDEB Rabeb</v>
          </cell>
          <cell r="D330" t="str">
            <v>AMATUN</v>
          </cell>
          <cell r="E330">
            <v>34281.476145833331</v>
          </cell>
        </row>
        <row r="331">
          <cell r="B331">
            <v>30787</v>
          </cell>
          <cell r="C331" t="str">
            <v>MAAZOULI Emna</v>
          </cell>
          <cell r="D331" t="str">
            <v>AMATUN</v>
          </cell>
          <cell r="E331">
            <v>33316</v>
          </cell>
        </row>
        <row r="332">
          <cell r="B332">
            <v>30817</v>
          </cell>
          <cell r="C332" t="str">
            <v>BEJAOUI Oumayma</v>
          </cell>
          <cell r="D332" t="str">
            <v>AMATUN</v>
          </cell>
          <cell r="E332">
            <v>34470</v>
          </cell>
        </row>
        <row r="333">
          <cell r="B333">
            <v>30841</v>
          </cell>
          <cell r="C333" t="str">
            <v>LOUCHERON Charline</v>
          </cell>
          <cell r="D333" t="str">
            <v>AMATUN</v>
          </cell>
          <cell r="E333">
            <v>35109</v>
          </cell>
        </row>
        <row r="334">
          <cell r="B334">
            <v>30852</v>
          </cell>
          <cell r="C334" t="str">
            <v>JEBRANE Narjess</v>
          </cell>
          <cell r="D334" t="str">
            <v>AMATUN</v>
          </cell>
          <cell r="E334">
            <v>34871</v>
          </cell>
        </row>
        <row r="335">
          <cell r="B335">
            <v>30914</v>
          </cell>
          <cell r="C335" t="str">
            <v>FRAJ Oussema</v>
          </cell>
          <cell r="D335" t="str">
            <v>AMATUN</v>
          </cell>
          <cell r="E335">
            <v>34782</v>
          </cell>
        </row>
        <row r="336">
          <cell r="B336">
            <v>30922</v>
          </cell>
          <cell r="C336" t="str">
            <v>BAYOUDH Sana</v>
          </cell>
          <cell r="D336" t="str">
            <v>AMATUN</v>
          </cell>
          <cell r="E336">
            <v>34214</v>
          </cell>
        </row>
        <row r="337">
          <cell r="B337">
            <v>30923</v>
          </cell>
          <cell r="C337" t="str">
            <v>BEN LABIEDH Alya</v>
          </cell>
          <cell r="D337" t="str">
            <v>AMATUN</v>
          </cell>
          <cell r="E337">
            <v>33270</v>
          </cell>
        </row>
        <row r="338">
          <cell r="B338">
            <v>30936</v>
          </cell>
          <cell r="C338" t="str">
            <v>BEN HOUIDI Ali</v>
          </cell>
          <cell r="D338" t="str">
            <v>AMATUN</v>
          </cell>
          <cell r="E338">
            <v>33280</v>
          </cell>
        </row>
        <row r="339">
          <cell r="B339">
            <v>30958</v>
          </cell>
          <cell r="C339" t="str">
            <v>CHALBI Eya</v>
          </cell>
          <cell r="D339" t="str">
            <v>AMATUN</v>
          </cell>
          <cell r="E339">
            <v>35600</v>
          </cell>
        </row>
        <row r="340">
          <cell r="B340">
            <v>30960</v>
          </cell>
          <cell r="C340" t="str">
            <v>HAMMAMI Mohamed</v>
          </cell>
          <cell r="D340" t="str">
            <v>AMATUN</v>
          </cell>
          <cell r="E340">
            <v>34515</v>
          </cell>
        </row>
        <row r="341">
          <cell r="B341">
            <v>30973</v>
          </cell>
          <cell r="C341" t="str">
            <v>BOUSNINA Sourour</v>
          </cell>
          <cell r="D341" t="str">
            <v>AMATUN</v>
          </cell>
          <cell r="E341">
            <v>36235</v>
          </cell>
        </row>
        <row r="342">
          <cell r="B342">
            <v>30975</v>
          </cell>
          <cell r="C342" t="str">
            <v>SOUKAINA Tabboubi</v>
          </cell>
          <cell r="D342" t="str">
            <v>AMATUN</v>
          </cell>
          <cell r="E342">
            <v>30042</v>
          </cell>
        </row>
        <row r="343">
          <cell r="B343">
            <v>30983</v>
          </cell>
          <cell r="C343" t="str">
            <v>BEN NASR Basma</v>
          </cell>
          <cell r="D343" t="str">
            <v>AMATUN</v>
          </cell>
          <cell r="E343">
            <v>35664</v>
          </cell>
        </row>
        <row r="344">
          <cell r="B344">
            <v>30984</v>
          </cell>
          <cell r="C344" t="str">
            <v>CHERIF Haitham</v>
          </cell>
          <cell r="D344" t="str">
            <v>AMATUN</v>
          </cell>
          <cell r="E344">
            <v>31246</v>
          </cell>
        </row>
        <row r="345">
          <cell r="B345">
            <v>30992</v>
          </cell>
          <cell r="C345" t="str">
            <v>BEN AMEUR Belhassen</v>
          </cell>
          <cell r="D345" t="str">
            <v>AMATUN</v>
          </cell>
          <cell r="E345">
            <v>34916</v>
          </cell>
        </row>
        <row r="346">
          <cell r="B346">
            <v>30994</v>
          </cell>
          <cell r="C346" t="str">
            <v>BILARBI Achref</v>
          </cell>
          <cell r="D346" t="str">
            <v>AMATUN</v>
          </cell>
          <cell r="E346">
            <v>35736</v>
          </cell>
        </row>
        <row r="347">
          <cell r="B347">
            <v>31038</v>
          </cell>
          <cell r="C347" t="str">
            <v>NAFFETI Boutheina</v>
          </cell>
          <cell r="D347" t="str">
            <v>AMATUN</v>
          </cell>
          <cell r="E347">
            <v>31157</v>
          </cell>
        </row>
        <row r="348">
          <cell r="B348">
            <v>31080</v>
          </cell>
          <cell r="C348" t="str">
            <v>TOUATI Asma</v>
          </cell>
          <cell r="D348" t="str">
            <v>AMATUN</v>
          </cell>
          <cell r="E348">
            <v>33720</v>
          </cell>
        </row>
        <row r="349">
          <cell r="B349">
            <v>31234</v>
          </cell>
          <cell r="C349" t="str">
            <v>NEFFATI Siwar</v>
          </cell>
          <cell r="D349" t="str">
            <v>AMATUN</v>
          </cell>
          <cell r="E349">
            <v>35528</v>
          </cell>
        </row>
        <row r="350">
          <cell r="B350">
            <v>31238</v>
          </cell>
          <cell r="C350" t="str">
            <v>BEN MESSAOUD Taheni</v>
          </cell>
          <cell r="D350" t="str">
            <v>AMATUN</v>
          </cell>
          <cell r="E350">
            <v>33567</v>
          </cell>
        </row>
        <row r="351">
          <cell r="B351">
            <v>31252</v>
          </cell>
          <cell r="C351" t="str">
            <v>BENHASSOUNA Mohamed Nour</v>
          </cell>
          <cell r="D351" t="str">
            <v>AMATUN</v>
          </cell>
          <cell r="E351">
            <v>35880</v>
          </cell>
        </row>
        <row r="352">
          <cell r="B352">
            <v>31267</v>
          </cell>
          <cell r="C352" t="str">
            <v>SENDA Ferchichi</v>
          </cell>
          <cell r="D352" t="str">
            <v>AMATUN</v>
          </cell>
          <cell r="E352">
            <v>35318</v>
          </cell>
        </row>
        <row r="353">
          <cell r="B353">
            <v>31293</v>
          </cell>
          <cell r="C353" t="str">
            <v>CHAABEN Emna</v>
          </cell>
          <cell r="D353" t="str">
            <v>AMATUN</v>
          </cell>
          <cell r="E353">
            <v>36646</v>
          </cell>
        </row>
        <row r="354">
          <cell r="B354">
            <v>31306</v>
          </cell>
          <cell r="C354" t="str">
            <v>AYARI Ahmed Amine</v>
          </cell>
          <cell r="D354" t="str">
            <v>AMATUN</v>
          </cell>
          <cell r="E354">
            <v>34567</v>
          </cell>
        </row>
        <row r="355">
          <cell r="B355">
            <v>31328</v>
          </cell>
          <cell r="C355" t="str">
            <v>BENYOUSSEF Chadha</v>
          </cell>
          <cell r="D355" t="str">
            <v>AMATUN</v>
          </cell>
          <cell r="E355">
            <v>35921</v>
          </cell>
        </row>
        <row r="356">
          <cell r="B356">
            <v>31329</v>
          </cell>
          <cell r="C356" t="str">
            <v>CHLAGOU Hazem</v>
          </cell>
          <cell r="D356" t="str">
            <v>AMATUN</v>
          </cell>
          <cell r="E356">
            <v>35907</v>
          </cell>
        </row>
        <row r="357">
          <cell r="B357">
            <v>31405</v>
          </cell>
          <cell r="C357" t="str">
            <v>BEN OTHMAN Ramzi</v>
          </cell>
          <cell r="D357" t="str">
            <v>AMATUN</v>
          </cell>
          <cell r="E357">
            <v>32807</v>
          </cell>
        </row>
        <row r="358">
          <cell r="B358">
            <v>31421</v>
          </cell>
          <cell r="C358" t="str">
            <v>AFLI Fatma</v>
          </cell>
          <cell r="D358" t="str">
            <v>AMATUN</v>
          </cell>
          <cell r="E358">
            <v>35847</v>
          </cell>
        </row>
        <row r="359">
          <cell r="B359">
            <v>31432</v>
          </cell>
          <cell r="C359" t="str">
            <v>BELDI Mounira</v>
          </cell>
          <cell r="D359" t="str">
            <v>AMATUN</v>
          </cell>
          <cell r="E359">
            <v>34829</v>
          </cell>
        </row>
        <row r="360">
          <cell r="B360">
            <v>31433</v>
          </cell>
          <cell r="C360" t="str">
            <v>MHADHBI Ghada</v>
          </cell>
          <cell r="D360" t="str">
            <v>AMATUN</v>
          </cell>
          <cell r="E360">
            <v>36155</v>
          </cell>
        </row>
        <row r="361">
          <cell r="B361">
            <v>31435</v>
          </cell>
          <cell r="C361" t="str">
            <v>BEN SAAD Sabrine</v>
          </cell>
          <cell r="D361" t="str">
            <v>AMATUN</v>
          </cell>
          <cell r="E361">
            <v>33902.549074074072</v>
          </cell>
        </row>
        <row r="362">
          <cell r="B362">
            <v>31439</v>
          </cell>
          <cell r="C362" t="str">
            <v>BELKHIRIA Marwa</v>
          </cell>
          <cell r="D362" t="str">
            <v>AMATUN</v>
          </cell>
        </row>
        <row r="363">
          <cell r="B363">
            <v>31444</v>
          </cell>
          <cell r="C363" t="str">
            <v>OUESLATI Faouzi</v>
          </cell>
          <cell r="D363" t="str">
            <v>AMATUN</v>
          </cell>
          <cell r="E363">
            <v>29939</v>
          </cell>
        </row>
        <row r="364">
          <cell r="B364">
            <v>31458</v>
          </cell>
          <cell r="C364" t="str">
            <v>ROUA Guinoubi</v>
          </cell>
          <cell r="D364" t="str">
            <v>AMATUN</v>
          </cell>
          <cell r="E364">
            <v>37307.431944444441</v>
          </cell>
        </row>
        <row r="365">
          <cell r="B365">
            <v>31469</v>
          </cell>
          <cell r="C365" t="str">
            <v>MEZNI Nourhene</v>
          </cell>
          <cell r="D365" t="str">
            <v>AMATUN</v>
          </cell>
          <cell r="E365">
            <v>33517</v>
          </cell>
        </row>
        <row r="366">
          <cell r="B366">
            <v>31476</v>
          </cell>
          <cell r="C366" t="str">
            <v>MIMOUNI Oumaima</v>
          </cell>
          <cell r="D366" t="str">
            <v>AMATUN</v>
          </cell>
          <cell r="E366">
            <v>36172</v>
          </cell>
        </row>
        <row r="367">
          <cell r="B367">
            <v>31477</v>
          </cell>
          <cell r="C367" t="str">
            <v>RAJAH Nour Elhouda</v>
          </cell>
          <cell r="D367" t="str">
            <v>AMATUN</v>
          </cell>
          <cell r="E367">
            <v>36480.913194444445</v>
          </cell>
        </row>
        <row r="368">
          <cell r="B368">
            <v>31485</v>
          </cell>
          <cell r="C368" t="str">
            <v>EDDHIB Amira</v>
          </cell>
          <cell r="D368" t="str">
            <v>AMATUN</v>
          </cell>
          <cell r="E368">
            <v>34858.399699074071</v>
          </cell>
        </row>
        <row r="369">
          <cell r="B369">
            <v>31486</v>
          </cell>
          <cell r="C369" t="str">
            <v>BEN DHIEF Ines</v>
          </cell>
          <cell r="D369" t="str">
            <v>AMATUN</v>
          </cell>
          <cell r="E369">
            <v>29220</v>
          </cell>
        </row>
        <row r="370">
          <cell r="B370">
            <v>31487</v>
          </cell>
          <cell r="C370" t="str">
            <v>JALLEL Hanine</v>
          </cell>
          <cell r="D370" t="str">
            <v>AMATUN</v>
          </cell>
          <cell r="E370">
            <v>33096</v>
          </cell>
        </row>
        <row r="371">
          <cell r="B371">
            <v>31498</v>
          </cell>
          <cell r="C371" t="str">
            <v>BAHRI Rihem</v>
          </cell>
          <cell r="D371" t="str">
            <v>AMATUN</v>
          </cell>
          <cell r="E371">
            <v>36095</v>
          </cell>
        </row>
        <row r="372">
          <cell r="B372">
            <v>31510</v>
          </cell>
          <cell r="C372" t="str">
            <v>HAJRI Tayssir</v>
          </cell>
          <cell r="D372" t="str">
            <v>AMATUN</v>
          </cell>
          <cell r="E372">
            <v>35246</v>
          </cell>
        </row>
        <row r="373">
          <cell r="B373">
            <v>31522</v>
          </cell>
          <cell r="C373" t="str">
            <v>SAFA Mrabet</v>
          </cell>
          <cell r="D373" t="str">
            <v>AMATUN</v>
          </cell>
          <cell r="E373">
            <v>36358.77847222222</v>
          </cell>
        </row>
        <row r="374">
          <cell r="B374">
            <v>31523</v>
          </cell>
          <cell r="C374" t="str">
            <v>AKKARI Mohamed Hedi</v>
          </cell>
          <cell r="D374" t="str">
            <v>AMATUN</v>
          </cell>
          <cell r="E374">
            <v>35947</v>
          </cell>
        </row>
        <row r="375">
          <cell r="B375">
            <v>31565</v>
          </cell>
          <cell r="C375" t="str">
            <v>LABIDI Imen</v>
          </cell>
          <cell r="D375" t="str">
            <v>AMATUN</v>
          </cell>
          <cell r="E375">
            <v>36585</v>
          </cell>
        </row>
        <row r="376">
          <cell r="B376">
            <v>31594</v>
          </cell>
          <cell r="C376" t="str">
            <v>KHEMIRI Rana</v>
          </cell>
          <cell r="D376" t="str">
            <v>AMATUN</v>
          </cell>
          <cell r="E376">
            <v>33042</v>
          </cell>
        </row>
        <row r="377">
          <cell r="B377">
            <v>31596</v>
          </cell>
          <cell r="C377" t="str">
            <v>ZBIDI Chedi</v>
          </cell>
          <cell r="D377" t="str">
            <v>AMATUN</v>
          </cell>
          <cell r="E377">
            <v>32087</v>
          </cell>
        </row>
        <row r="378">
          <cell r="B378">
            <v>31618</v>
          </cell>
          <cell r="C378" t="str">
            <v>ASMA Tkitek</v>
          </cell>
          <cell r="D378" t="str">
            <v>AMATUN</v>
          </cell>
          <cell r="E378">
            <v>34345</v>
          </cell>
        </row>
        <row r="379">
          <cell r="B379">
            <v>31668</v>
          </cell>
          <cell r="C379" t="str">
            <v>OUESLATI Ahmed Ibrahim</v>
          </cell>
          <cell r="D379" t="str">
            <v>AMATUN</v>
          </cell>
          <cell r="E379">
            <v>36557.705277777779</v>
          </cell>
        </row>
        <row r="380">
          <cell r="B380">
            <v>31686</v>
          </cell>
          <cell r="C380" t="str">
            <v>MOKRAN Khouloud</v>
          </cell>
          <cell r="D380" t="str">
            <v>AMATUN</v>
          </cell>
          <cell r="E380">
            <v>33995</v>
          </cell>
        </row>
        <row r="381">
          <cell r="B381">
            <v>31687</v>
          </cell>
          <cell r="C381" t="str">
            <v>BELHEDI Jihen</v>
          </cell>
          <cell r="D381" t="str">
            <v>AMATUN</v>
          </cell>
          <cell r="E381">
            <v>35856</v>
          </cell>
        </row>
        <row r="382">
          <cell r="B382">
            <v>31720</v>
          </cell>
          <cell r="C382" t="str">
            <v>CHERIF Mohamed Amine</v>
          </cell>
          <cell r="D382" t="str">
            <v>AMATUN</v>
          </cell>
          <cell r="E382">
            <v>34834</v>
          </cell>
        </row>
        <row r="383">
          <cell r="B383">
            <v>31724</v>
          </cell>
          <cell r="C383" t="str">
            <v>CHERNI Rihab</v>
          </cell>
          <cell r="D383" t="str">
            <v>AMATUN</v>
          </cell>
          <cell r="E383">
            <v>34010</v>
          </cell>
        </row>
        <row r="384">
          <cell r="B384">
            <v>31729</v>
          </cell>
          <cell r="C384" t="str">
            <v>MEKNI Sarra</v>
          </cell>
          <cell r="D384" t="str">
            <v>AMATUN</v>
          </cell>
          <cell r="E384">
            <v>33621.573483796295</v>
          </cell>
        </row>
        <row r="385">
          <cell r="B385">
            <v>31751</v>
          </cell>
          <cell r="C385" t="str">
            <v>KHELIFI Houcem</v>
          </cell>
          <cell r="D385" t="str">
            <v>AMATUN</v>
          </cell>
          <cell r="E385">
            <v>35912</v>
          </cell>
        </row>
        <row r="386">
          <cell r="B386">
            <v>31756</v>
          </cell>
          <cell r="C386" t="str">
            <v>SASSI Wala</v>
          </cell>
          <cell r="D386" t="str">
            <v>AMATUN</v>
          </cell>
          <cell r="E386">
            <v>36479.624305555553</v>
          </cell>
        </row>
        <row r="387">
          <cell r="B387">
            <v>31795</v>
          </cell>
          <cell r="C387" t="str">
            <v>MZAM Fattouma</v>
          </cell>
          <cell r="D387" t="str">
            <v>AMATUN</v>
          </cell>
          <cell r="E387">
            <v>34216.528055555558</v>
          </cell>
        </row>
        <row r="388">
          <cell r="B388">
            <v>31810</v>
          </cell>
          <cell r="C388" t="str">
            <v>FOURTI Sabeur</v>
          </cell>
          <cell r="D388" t="str">
            <v>AMATUN</v>
          </cell>
          <cell r="E388">
            <v>32136</v>
          </cell>
        </row>
        <row r="389">
          <cell r="B389">
            <v>31812</v>
          </cell>
          <cell r="C389" t="str">
            <v>SAIDI Imen</v>
          </cell>
          <cell r="D389" t="str">
            <v>AMATUN</v>
          </cell>
          <cell r="E389">
            <v>37067</v>
          </cell>
        </row>
        <row r="390">
          <cell r="B390">
            <v>31820</v>
          </cell>
          <cell r="C390" t="str">
            <v>ZAIER Aymen</v>
          </cell>
          <cell r="D390" t="str">
            <v>AMATUN</v>
          </cell>
          <cell r="E390">
            <v>32370</v>
          </cell>
        </row>
        <row r="391">
          <cell r="B391">
            <v>31825</v>
          </cell>
          <cell r="C391" t="str">
            <v>GUEZMIR Marouene</v>
          </cell>
          <cell r="D391" t="str">
            <v>AMATUN</v>
          </cell>
          <cell r="E391">
            <v>35385.55909722222</v>
          </cell>
        </row>
        <row r="392">
          <cell r="B392">
            <v>31833</v>
          </cell>
          <cell r="C392" t="str">
            <v>JARRAHI Chaima</v>
          </cell>
          <cell r="D392" t="str">
            <v>AMATUN</v>
          </cell>
          <cell r="E392">
            <v>36234</v>
          </cell>
        </row>
        <row r="393">
          <cell r="B393">
            <v>31834</v>
          </cell>
          <cell r="C393" t="str">
            <v>TRIKI Nour</v>
          </cell>
          <cell r="D393" t="str">
            <v>AMATUN</v>
          </cell>
          <cell r="E393">
            <v>36109</v>
          </cell>
        </row>
        <row r="394">
          <cell r="B394">
            <v>31835</v>
          </cell>
          <cell r="C394" t="str">
            <v>YAAKOUBI Khaoula</v>
          </cell>
          <cell r="D394" t="str">
            <v>AMATUN</v>
          </cell>
          <cell r="E394">
            <v>36424</v>
          </cell>
        </row>
        <row r="395">
          <cell r="B395">
            <v>31848</v>
          </cell>
          <cell r="C395" t="str">
            <v>SAADANI Fares</v>
          </cell>
          <cell r="D395" t="str">
            <v>AMATUN</v>
          </cell>
          <cell r="E395">
            <v>34855</v>
          </cell>
        </row>
        <row r="396">
          <cell r="B396">
            <v>31856</v>
          </cell>
          <cell r="C396" t="str">
            <v>FRIGUI Khouloud</v>
          </cell>
          <cell r="D396" t="str">
            <v>AMATUN</v>
          </cell>
          <cell r="E396">
            <v>36003</v>
          </cell>
        </row>
        <row r="397">
          <cell r="B397">
            <v>31884</v>
          </cell>
          <cell r="C397" t="str">
            <v>SLAMA Arij</v>
          </cell>
          <cell r="D397" t="str">
            <v>AMATUN</v>
          </cell>
          <cell r="E397">
            <v>36278</v>
          </cell>
        </row>
        <row r="398">
          <cell r="B398">
            <v>31893</v>
          </cell>
          <cell r="C398" t="str">
            <v>HAMROUNI Mohamed Ali</v>
          </cell>
          <cell r="D398" t="str">
            <v>AMATUN</v>
          </cell>
          <cell r="E398">
            <v>33629.39271990741</v>
          </cell>
        </row>
        <row r="399">
          <cell r="B399">
            <v>31909</v>
          </cell>
          <cell r="C399" t="str">
            <v>HMIDA Molka</v>
          </cell>
          <cell r="D399" t="str">
            <v>AMATUN</v>
          </cell>
          <cell r="E399">
            <v>36686</v>
          </cell>
        </row>
        <row r="400">
          <cell r="B400">
            <v>31910</v>
          </cell>
          <cell r="C400" t="str">
            <v>SAIDI Ghada</v>
          </cell>
          <cell r="D400" t="str">
            <v>AMATUN</v>
          </cell>
          <cell r="E400">
            <v>36013.416666666664</v>
          </cell>
        </row>
        <row r="401">
          <cell r="B401">
            <v>31935</v>
          </cell>
          <cell r="C401" t="str">
            <v>LEMSI Zakaria</v>
          </cell>
          <cell r="D401" t="str">
            <v>AMATUN</v>
          </cell>
          <cell r="E401">
            <v>32210</v>
          </cell>
        </row>
        <row r="402">
          <cell r="B402">
            <v>31936</v>
          </cell>
          <cell r="C402" t="str">
            <v>TRIFI Wael</v>
          </cell>
          <cell r="D402" t="str">
            <v>AMATUN</v>
          </cell>
          <cell r="E402">
            <v>29944.590277777777</v>
          </cell>
        </row>
        <row r="403">
          <cell r="B403">
            <v>31938</v>
          </cell>
          <cell r="C403" t="str">
            <v>BOUALI Tarek</v>
          </cell>
          <cell r="D403" t="str">
            <v>AMATUN</v>
          </cell>
          <cell r="E403">
            <v>33760</v>
          </cell>
        </row>
        <row r="404">
          <cell r="B404">
            <v>31939</v>
          </cell>
          <cell r="C404" t="str">
            <v>SALMOUNI Sami</v>
          </cell>
          <cell r="D404" t="str">
            <v>AMATUN</v>
          </cell>
          <cell r="E404">
            <v>28106</v>
          </cell>
        </row>
        <row r="405">
          <cell r="B405">
            <v>31940</v>
          </cell>
          <cell r="C405" t="str">
            <v>MELLITI Thameur</v>
          </cell>
          <cell r="D405" t="str">
            <v>AMATUN</v>
          </cell>
          <cell r="E405">
            <v>28845.989583333332</v>
          </cell>
        </row>
        <row r="406">
          <cell r="B406">
            <v>31941</v>
          </cell>
          <cell r="C406" t="str">
            <v>KHATROUCHI Abdelkader</v>
          </cell>
          <cell r="D406" t="str">
            <v>AMATUN</v>
          </cell>
          <cell r="E406">
            <v>29239</v>
          </cell>
        </row>
        <row r="407">
          <cell r="B407">
            <v>31942</v>
          </cell>
          <cell r="C407" t="str">
            <v>BACCOUCHE Sami</v>
          </cell>
          <cell r="D407" t="str">
            <v>AMATUN</v>
          </cell>
          <cell r="E407">
            <v>31260</v>
          </cell>
        </row>
        <row r="408">
          <cell r="B408">
            <v>31943</v>
          </cell>
          <cell r="C408" t="str">
            <v>SAHNOUN Tarek</v>
          </cell>
          <cell r="D408" t="str">
            <v>AMATUN</v>
          </cell>
          <cell r="E408">
            <v>31247</v>
          </cell>
        </row>
        <row r="409">
          <cell r="B409">
            <v>31944</v>
          </cell>
          <cell r="C409" t="str">
            <v>BOUJELBEN Hamdi</v>
          </cell>
          <cell r="D409" t="str">
            <v>AMATUN</v>
          </cell>
          <cell r="E409">
            <v>32476</v>
          </cell>
        </row>
        <row r="410">
          <cell r="B410">
            <v>31945</v>
          </cell>
          <cell r="C410" t="str">
            <v>JOUINI Mohamed Amine</v>
          </cell>
          <cell r="D410" t="str">
            <v>AMATUN</v>
          </cell>
          <cell r="E410">
            <v>32875</v>
          </cell>
        </row>
        <row r="411">
          <cell r="B411">
            <v>31946</v>
          </cell>
          <cell r="C411" t="str">
            <v>DEMNI Naoufel</v>
          </cell>
          <cell r="D411" t="str">
            <v>AMATUN</v>
          </cell>
          <cell r="E411">
            <v>32775</v>
          </cell>
        </row>
        <row r="412">
          <cell r="B412">
            <v>31947</v>
          </cell>
          <cell r="C412" t="str">
            <v>SAGHROUNI Aymen</v>
          </cell>
          <cell r="D412" t="str">
            <v>AMATUN</v>
          </cell>
          <cell r="E412">
            <v>32775</v>
          </cell>
        </row>
        <row r="413">
          <cell r="B413">
            <v>31948</v>
          </cell>
          <cell r="C413" t="str">
            <v>BEN OSMAN Adam</v>
          </cell>
          <cell r="D413" t="str">
            <v>AMATUN</v>
          </cell>
          <cell r="E413">
            <v>30612</v>
          </cell>
        </row>
        <row r="414">
          <cell r="B414">
            <v>31949</v>
          </cell>
          <cell r="C414" t="str">
            <v>BENREBEH Abdelaziz</v>
          </cell>
          <cell r="D414" t="str">
            <v>AMATUN</v>
          </cell>
          <cell r="E414">
            <v>29353</v>
          </cell>
        </row>
        <row r="415">
          <cell r="B415">
            <v>31950</v>
          </cell>
          <cell r="C415" t="str">
            <v>BENAHMED Firas</v>
          </cell>
          <cell r="D415" t="str">
            <v>AMATUN</v>
          </cell>
          <cell r="E415">
            <v>28856</v>
          </cell>
        </row>
        <row r="416">
          <cell r="B416">
            <v>31951</v>
          </cell>
          <cell r="C416" t="str">
            <v>FOURATI Riadh</v>
          </cell>
          <cell r="D416" t="str">
            <v>AMATUN</v>
          </cell>
          <cell r="E416">
            <v>26486</v>
          </cell>
        </row>
        <row r="417">
          <cell r="B417">
            <v>31952</v>
          </cell>
          <cell r="C417" t="str">
            <v>GHRAB Ali</v>
          </cell>
          <cell r="D417" t="str">
            <v>AMATUN</v>
          </cell>
          <cell r="E417">
            <v>33076</v>
          </cell>
        </row>
        <row r="418">
          <cell r="B418">
            <v>31953</v>
          </cell>
          <cell r="C418" t="str">
            <v>CHENNOUF Houcine</v>
          </cell>
          <cell r="D418" t="str">
            <v>AMATUN</v>
          </cell>
          <cell r="E418">
            <v>29201.892361111109</v>
          </cell>
        </row>
        <row r="419">
          <cell r="B419">
            <v>31954</v>
          </cell>
          <cell r="C419" t="str">
            <v>RAJHI Khaled</v>
          </cell>
          <cell r="D419" t="str">
            <v>AMATUN</v>
          </cell>
          <cell r="E419">
            <v>30697.466666666667</v>
          </cell>
        </row>
        <row r="420">
          <cell r="B420">
            <v>31955</v>
          </cell>
          <cell r="C420" t="str">
            <v>BENHASSEN Bilel</v>
          </cell>
          <cell r="D420" t="str">
            <v>AMATUN</v>
          </cell>
          <cell r="E420">
            <v>31459</v>
          </cell>
        </row>
        <row r="421">
          <cell r="B421">
            <v>31956</v>
          </cell>
          <cell r="C421" t="str">
            <v>BAHRI Sedki</v>
          </cell>
          <cell r="D421" t="str">
            <v>AMATUN</v>
          </cell>
          <cell r="E421">
            <v>33948.236111111109</v>
          </cell>
        </row>
        <row r="422">
          <cell r="B422">
            <v>31957</v>
          </cell>
          <cell r="C422" t="str">
            <v>OUERGHI Hamza</v>
          </cell>
          <cell r="D422" t="str">
            <v>AMATUN</v>
          </cell>
          <cell r="E422">
            <v>32762</v>
          </cell>
        </row>
        <row r="423">
          <cell r="B423">
            <v>31958</v>
          </cell>
          <cell r="C423" t="str">
            <v>MHAMDI Nabila</v>
          </cell>
          <cell r="D423" t="str">
            <v>AMATUN</v>
          </cell>
          <cell r="E423">
            <v>34930</v>
          </cell>
        </row>
        <row r="424">
          <cell r="B424">
            <v>31960</v>
          </cell>
          <cell r="C424" t="str">
            <v>DRIRA Ahlem</v>
          </cell>
          <cell r="D424" t="str">
            <v>AMATUN</v>
          </cell>
          <cell r="E424">
            <v>32581</v>
          </cell>
        </row>
        <row r="425">
          <cell r="B425">
            <v>31962</v>
          </cell>
          <cell r="C425" t="str">
            <v>LAOUINI Chedly</v>
          </cell>
          <cell r="D425" t="str">
            <v>AMATUN</v>
          </cell>
          <cell r="E425">
            <v>29385.888194444444</v>
          </cell>
        </row>
        <row r="426">
          <cell r="B426">
            <v>31963</v>
          </cell>
          <cell r="C426" t="str">
            <v>HABIBI Rami</v>
          </cell>
          <cell r="D426" t="str">
            <v>AMATUN</v>
          </cell>
          <cell r="E426">
            <v>33841</v>
          </cell>
        </row>
        <row r="427">
          <cell r="B427">
            <v>31964</v>
          </cell>
          <cell r="C427" t="str">
            <v>AOUICHAOUI Abdelkarim</v>
          </cell>
          <cell r="D427" t="str">
            <v>AMATUN</v>
          </cell>
          <cell r="E427">
            <v>34420.357638888891</v>
          </cell>
        </row>
        <row r="428">
          <cell r="B428">
            <v>31965</v>
          </cell>
          <cell r="C428" t="str">
            <v>JIED Mohamed Oussama</v>
          </cell>
          <cell r="D428" t="str">
            <v>AMATUN</v>
          </cell>
          <cell r="E428">
            <v>31647</v>
          </cell>
        </row>
        <row r="429">
          <cell r="B429">
            <v>31966</v>
          </cell>
          <cell r="C429" t="str">
            <v>KSAIER Skander</v>
          </cell>
          <cell r="D429" t="str">
            <v>AMATUN</v>
          </cell>
          <cell r="E429">
            <v>31319</v>
          </cell>
        </row>
        <row r="430">
          <cell r="B430">
            <v>31967</v>
          </cell>
          <cell r="C430" t="str">
            <v>THABET Hamza</v>
          </cell>
          <cell r="D430" t="str">
            <v>AMATUN</v>
          </cell>
          <cell r="E430">
            <v>32107.661805555555</v>
          </cell>
        </row>
        <row r="431">
          <cell r="B431">
            <v>31968</v>
          </cell>
          <cell r="C431" t="str">
            <v>KHIKHIA Anouar</v>
          </cell>
          <cell r="D431" t="str">
            <v>AMATUN</v>
          </cell>
          <cell r="E431">
            <v>28334.410416666666</v>
          </cell>
        </row>
        <row r="432">
          <cell r="B432">
            <v>31969</v>
          </cell>
          <cell r="C432" t="str">
            <v>ROUISSI Abdel Malek</v>
          </cell>
          <cell r="D432" t="str">
            <v>AMATUN</v>
          </cell>
          <cell r="E432">
            <v>29240</v>
          </cell>
        </row>
        <row r="433">
          <cell r="B433">
            <v>31970</v>
          </cell>
          <cell r="C433" t="str">
            <v>SADDEM Zied</v>
          </cell>
          <cell r="D433" t="str">
            <v>AMATUN</v>
          </cell>
          <cell r="E433">
            <v>28395</v>
          </cell>
        </row>
        <row r="434">
          <cell r="B434">
            <v>31971</v>
          </cell>
          <cell r="C434" t="str">
            <v>NAJJAR Ayoub</v>
          </cell>
          <cell r="D434" t="str">
            <v>AMATUN</v>
          </cell>
          <cell r="E434">
            <v>31919</v>
          </cell>
        </row>
        <row r="435">
          <cell r="B435">
            <v>31972</v>
          </cell>
          <cell r="C435" t="str">
            <v>HASSINE Ahmed</v>
          </cell>
          <cell r="D435" t="str">
            <v>AMATUN</v>
          </cell>
          <cell r="E435">
            <v>29454.977777777778</v>
          </cell>
        </row>
        <row r="436">
          <cell r="B436">
            <v>31973</v>
          </cell>
          <cell r="C436" t="str">
            <v>MEZNI Ghaith</v>
          </cell>
          <cell r="D436" t="str">
            <v>AMATUN</v>
          </cell>
          <cell r="E436">
            <v>29554.898611111112</v>
          </cell>
        </row>
        <row r="437">
          <cell r="B437">
            <v>31974</v>
          </cell>
          <cell r="C437" t="str">
            <v>ABDELMOULEH Moez</v>
          </cell>
          <cell r="D437" t="str">
            <v>AMATUN</v>
          </cell>
          <cell r="E437">
            <v>30173</v>
          </cell>
        </row>
        <row r="438">
          <cell r="B438">
            <v>31975</v>
          </cell>
          <cell r="C438" t="str">
            <v>KRIMI Aleddine</v>
          </cell>
          <cell r="D438" t="str">
            <v>AMATUN</v>
          </cell>
        </row>
        <row r="439">
          <cell r="B439">
            <v>31976</v>
          </cell>
          <cell r="C439" t="str">
            <v>BEN HASSEN Mohamed</v>
          </cell>
          <cell r="D439" t="str">
            <v>AMATUN</v>
          </cell>
          <cell r="E439">
            <v>28416</v>
          </cell>
        </row>
        <row r="440">
          <cell r="B440">
            <v>31977</v>
          </cell>
          <cell r="C440" t="str">
            <v>GHARBI Dhieddine</v>
          </cell>
          <cell r="D440" t="str">
            <v>AMATUN</v>
          </cell>
          <cell r="E440">
            <v>28823</v>
          </cell>
        </row>
        <row r="441">
          <cell r="B441">
            <v>31995</v>
          </cell>
          <cell r="C441" t="str">
            <v>HASSEN Syrine</v>
          </cell>
          <cell r="D441" t="str">
            <v>AMATUN</v>
          </cell>
          <cell r="E441">
            <v>33682</v>
          </cell>
        </row>
        <row r="442">
          <cell r="B442">
            <v>31996</v>
          </cell>
          <cell r="C442" t="str">
            <v>MAHFOUDHI Issam</v>
          </cell>
          <cell r="D442" t="str">
            <v>AMATUN</v>
          </cell>
          <cell r="E442">
            <v>28620</v>
          </cell>
        </row>
        <row r="443">
          <cell r="B443">
            <v>32015</v>
          </cell>
          <cell r="C443" t="str">
            <v>FARHATI Saida</v>
          </cell>
          <cell r="D443" t="str">
            <v>AMATUN</v>
          </cell>
          <cell r="E443">
            <v>32314</v>
          </cell>
        </row>
        <row r="444">
          <cell r="B444">
            <v>32016</v>
          </cell>
          <cell r="C444" t="str">
            <v>IMEN Messadi</v>
          </cell>
          <cell r="D444" t="str">
            <v>AMATUN</v>
          </cell>
          <cell r="E444">
            <v>33372</v>
          </cell>
        </row>
        <row r="445">
          <cell r="B445">
            <v>32065</v>
          </cell>
          <cell r="C445" t="str">
            <v>HIZAOUI Ahmed</v>
          </cell>
          <cell r="D445" t="str">
            <v>AMATUN</v>
          </cell>
          <cell r="E445">
            <v>35876</v>
          </cell>
        </row>
        <row r="446">
          <cell r="B446">
            <v>32069</v>
          </cell>
          <cell r="C446" t="str">
            <v>HENI Hachem</v>
          </cell>
          <cell r="D446" t="str">
            <v>AMATUN</v>
          </cell>
          <cell r="E446">
            <v>36659</v>
          </cell>
        </row>
        <row r="447">
          <cell r="B447">
            <v>32118</v>
          </cell>
          <cell r="C447" t="str">
            <v>BOUSNINA Rayen</v>
          </cell>
          <cell r="D447" t="str">
            <v>AMATUN</v>
          </cell>
          <cell r="E447">
            <v>36012</v>
          </cell>
        </row>
        <row r="448">
          <cell r="B448">
            <v>32129</v>
          </cell>
          <cell r="C448" t="str">
            <v>GRAMI Mehdi</v>
          </cell>
          <cell r="D448" t="str">
            <v>AMATUN</v>
          </cell>
          <cell r="E448">
            <v>36434</v>
          </cell>
        </row>
        <row r="449">
          <cell r="B449">
            <v>32132</v>
          </cell>
          <cell r="C449" t="str">
            <v>ABDENNADHER Emna</v>
          </cell>
          <cell r="D449" t="str">
            <v>AMATUN</v>
          </cell>
          <cell r="E449">
            <v>33869</v>
          </cell>
        </row>
        <row r="450">
          <cell r="B450">
            <v>32138</v>
          </cell>
          <cell r="C450" t="str">
            <v>BAWENDI Hichem</v>
          </cell>
          <cell r="D450" t="str">
            <v>AMATUN</v>
          </cell>
          <cell r="E450">
            <v>35325.545138888891</v>
          </cell>
        </row>
        <row r="451">
          <cell r="B451">
            <v>32139</v>
          </cell>
          <cell r="C451" t="str">
            <v>WALHA Hassen</v>
          </cell>
          <cell r="D451" t="str">
            <v>AMATUN</v>
          </cell>
          <cell r="E451">
            <v>31342</v>
          </cell>
        </row>
        <row r="452">
          <cell r="B452">
            <v>32140</v>
          </cell>
          <cell r="C452" t="str">
            <v>JAOUADI Achraf</v>
          </cell>
          <cell r="D452" t="str">
            <v>AMATUN</v>
          </cell>
          <cell r="E452">
            <v>32136.547222222223</v>
          </cell>
        </row>
        <row r="453">
          <cell r="B453">
            <v>32157</v>
          </cell>
          <cell r="C453" t="str">
            <v>HAMMAMI Ghada</v>
          </cell>
          <cell r="D453" t="str">
            <v>AMATUN</v>
          </cell>
          <cell r="E453">
            <v>33814</v>
          </cell>
        </row>
        <row r="454">
          <cell r="B454">
            <v>32158</v>
          </cell>
          <cell r="C454" t="str">
            <v>BAKLOUTI Yahya</v>
          </cell>
          <cell r="D454" t="str">
            <v>AMATUN</v>
          </cell>
          <cell r="E454">
            <v>36043</v>
          </cell>
        </row>
        <row r="455">
          <cell r="B455">
            <v>32164</v>
          </cell>
          <cell r="C455" t="str">
            <v>CHARFEDDINE Mariem</v>
          </cell>
          <cell r="D455" t="str">
            <v>AMATUN</v>
          </cell>
          <cell r="E455">
            <v>35439</v>
          </cell>
        </row>
        <row r="456">
          <cell r="B456">
            <v>32183</v>
          </cell>
          <cell r="C456" t="str">
            <v>GUITOUNI Raoua</v>
          </cell>
          <cell r="D456" t="str">
            <v>AMATUN</v>
          </cell>
          <cell r="E456">
            <v>33134.409722222219</v>
          </cell>
        </row>
        <row r="457">
          <cell r="B457">
            <v>32220</v>
          </cell>
          <cell r="C457" t="str">
            <v>ELAA Kaddachi</v>
          </cell>
          <cell r="D457" t="str">
            <v>AMATUN</v>
          </cell>
          <cell r="E457">
            <v>35534.587083333332</v>
          </cell>
        </row>
        <row r="458">
          <cell r="B458">
            <v>32221</v>
          </cell>
          <cell r="C458" t="str">
            <v>BATTIKH Abdesslem</v>
          </cell>
          <cell r="D458" t="str">
            <v>AMATUN</v>
          </cell>
          <cell r="E458">
            <v>35227.580381944441</v>
          </cell>
        </row>
        <row r="459">
          <cell r="B459">
            <v>32222</v>
          </cell>
          <cell r="C459" t="str">
            <v>BOUZAYEN Oumayma</v>
          </cell>
          <cell r="D459" t="str">
            <v>AMATUN</v>
          </cell>
          <cell r="E459">
            <v>37136.590381944443</v>
          </cell>
        </row>
        <row r="460">
          <cell r="B460">
            <v>32223</v>
          </cell>
          <cell r="C460" t="str">
            <v>REBAI Hana</v>
          </cell>
          <cell r="D460" t="str">
            <v>AMATUN</v>
          </cell>
          <cell r="E460">
            <v>34754</v>
          </cell>
        </row>
        <row r="461">
          <cell r="B461">
            <v>32226</v>
          </cell>
          <cell r="C461" t="str">
            <v>MEZNI Oubeid</v>
          </cell>
          <cell r="D461" t="str">
            <v>AMATUN</v>
          </cell>
          <cell r="E461">
            <v>36865.657638888886</v>
          </cell>
        </row>
        <row r="462">
          <cell r="B462">
            <v>32250</v>
          </cell>
          <cell r="C462" t="str">
            <v>OURIMI Isslem</v>
          </cell>
          <cell r="D462" t="str">
            <v>AMATUN</v>
          </cell>
          <cell r="E462">
            <v>33637</v>
          </cell>
        </row>
        <row r="463">
          <cell r="B463">
            <v>32288</v>
          </cell>
          <cell r="C463" t="str">
            <v>MSAAD Yassin</v>
          </cell>
          <cell r="D463" t="str">
            <v>AMATUN</v>
          </cell>
          <cell r="E463">
            <v>35647.635416666664</v>
          </cell>
        </row>
        <row r="464">
          <cell r="B464">
            <v>32377</v>
          </cell>
          <cell r="C464" t="str">
            <v>JBELI Eya</v>
          </cell>
          <cell r="D464" t="str">
            <v>AMATUN</v>
          </cell>
          <cell r="E464">
            <v>36846</v>
          </cell>
        </row>
        <row r="465">
          <cell r="B465">
            <v>32378</v>
          </cell>
          <cell r="C465" t="str">
            <v>MAKHLOUF Faten</v>
          </cell>
          <cell r="D465" t="str">
            <v>AMATUN</v>
          </cell>
          <cell r="E465">
            <v>34596</v>
          </cell>
        </row>
        <row r="466">
          <cell r="B466">
            <v>32388</v>
          </cell>
          <cell r="C466" t="str">
            <v>ROUIS Dhafeur</v>
          </cell>
          <cell r="D466" t="str">
            <v>AMATUN</v>
          </cell>
          <cell r="E466">
            <v>33295.462291666663</v>
          </cell>
        </row>
        <row r="467">
          <cell r="B467">
            <v>32407</v>
          </cell>
          <cell r="C467" t="str">
            <v>MASTOURI Abdallah</v>
          </cell>
          <cell r="D467" t="str">
            <v>AMATUN</v>
          </cell>
          <cell r="E467">
            <v>29827.883333333335</v>
          </cell>
        </row>
        <row r="468">
          <cell r="B468">
            <v>32440</v>
          </cell>
          <cell r="C468" t="str">
            <v>TOUATI Mehdi</v>
          </cell>
          <cell r="D468" t="str">
            <v>AMATUN</v>
          </cell>
          <cell r="E468">
            <v>28638</v>
          </cell>
        </row>
        <row r="469">
          <cell r="B469">
            <v>32456</v>
          </cell>
          <cell r="C469" t="str">
            <v>KOUKI Imen</v>
          </cell>
          <cell r="D469" t="str">
            <v>AMATUN</v>
          </cell>
          <cell r="E469">
            <v>37038</v>
          </cell>
        </row>
        <row r="470">
          <cell r="B470">
            <v>32460</v>
          </cell>
          <cell r="C470" t="str">
            <v>MANEL Nouira</v>
          </cell>
          <cell r="D470" t="str">
            <v>AMATUN</v>
          </cell>
          <cell r="E470">
            <v>31779.49324074074</v>
          </cell>
        </row>
        <row r="471">
          <cell r="B471">
            <v>32474</v>
          </cell>
          <cell r="C471" t="str">
            <v>BOUSSAID Islem</v>
          </cell>
          <cell r="D471" t="str">
            <v>AMATUN</v>
          </cell>
          <cell r="E471">
            <v>37168</v>
          </cell>
        </row>
        <row r="472">
          <cell r="B472">
            <v>32489</v>
          </cell>
          <cell r="C472" t="str">
            <v>REZGUI Dorsaf</v>
          </cell>
          <cell r="D472" t="str">
            <v>AMATUN</v>
          </cell>
          <cell r="E472">
            <v>30593</v>
          </cell>
        </row>
        <row r="473">
          <cell r="B473">
            <v>32490</v>
          </cell>
          <cell r="C473" t="str">
            <v>SALHI Mohamed Amine</v>
          </cell>
          <cell r="D473" t="str">
            <v>AMATUN</v>
          </cell>
          <cell r="E473">
            <v>33621</v>
          </cell>
        </row>
        <row r="474">
          <cell r="B474">
            <v>32504</v>
          </cell>
          <cell r="C474" t="str">
            <v>BEN AFIA Olfa</v>
          </cell>
          <cell r="D474" t="str">
            <v>AMATUN</v>
          </cell>
          <cell r="E474">
            <v>36186.84746527778</v>
          </cell>
        </row>
        <row r="475">
          <cell r="B475">
            <v>32509</v>
          </cell>
          <cell r="C475" t="str">
            <v>FITOURI Ilyes</v>
          </cell>
          <cell r="D475" t="str">
            <v>AMATUN</v>
          </cell>
          <cell r="E475">
            <v>34927</v>
          </cell>
        </row>
        <row r="476">
          <cell r="B476">
            <v>32514</v>
          </cell>
          <cell r="C476" t="str">
            <v>LAHBIB Nour</v>
          </cell>
          <cell r="D476" t="str">
            <v>AMATUN</v>
          </cell>
          <cell r="E476">
            <v>38055.587500000001</v>
          </cell>
        </row>
        <row r="477">
          <cell r="B477">
            <v>32537</v>
          </cell>
          <cell r="C477" t="str">
            <v>BABOURI Chourouk</v>
          </cell>
          <cell r="D477" t="str">
            <v>AMATUN</v>
          </cell>
          <cell r="E477">
            <v>37642</v>
          </cell>
        </row>
        <row r="478">
          <cell r="B478">
            <v>32539</v>
          </cell>
          <cell r="C478" t="str">
            <v>TABBABI Yousser</v>
          </cell>
          <cell r="D478" t="str">
            <v>AMATUN</v>
          </cell>
          <cell r="E478">
            <v>36906</v>
          </cell>
        </row>
        <row r="479">
          <cell r="B479">
            <v>32545</v>
          </cell>
          <cell r="C479" t="str">
            <v>BELHADJ Iheb</v>
          </cell>
          <cell r="D479" t="str">
            <v>AMATUN</v>
          </cell>
          <cell r="E479">
            <v>37098.797222222223</v>
          </cell>
        </row>
        <row r="480">
          <cell r="B480">
            <v>32558</v>
          </cell>
          <cell r="C480" t="str">
            <v>FATMA Aref</v>
          </cell>
          <cell r="D480" t="str">
            <v>SELFEMPL</v>
          </cell>
        </row>
        <row r="481">
          <cell r="B481">
            <v>32564</v>
          </cell>
          <cell r="C481" t="str">
            <v>BELHADJ SAYAR Aziz</v>
          </cell>
          <cell r="D481" t="str">
            <v>AMATUN</v>
          </cell>
          <cell r="E481">
            <v>37411</v>
          </cell>
        </row>
        <row r="482">
          <cell r="B482">
            <v>32565</v>
          </cell>
          <cell r="C482" t="str">
            <v>BAHRI Heythem</v>
          </cell>
          <cell r="D482" t="str">
            <v>AMATUN</v>
          </cell>
          <cell r="E482">
            <v>37834</v>
          </cell>
        </row>
        <row r="483">
          <cell r="B483">
            <v>32568</v>
          </cell>
          <cell r="C483" t="str">
            <v>MAHAMAN TAHIR M ATTO Djibrim</v>
          </cell>
          <cell r="D483" t="str">
            <v>AMATUN</v>
          </cell>
          <cell r="E483">
            <v>37939</v>
          </cell>
        </row>
        <row r="484">
          <cell r="B484">
            <v>32569</v>
          </cell>
          <cell r="C484" t="str">
            <v>ALOUI Houssem</v>
          </cell>
          <cell r="D484" t="str">
            <v>AMATUN</v>
          </cell>
          <cell r="E484">
            <v>37042</v>
          </cell>
        </row>
        <row r="485">
          <cell r="B485">
            <v>32601</v>
          </cell>
          <cell r="C485" t="str">
            <v>ABOUDI Cyrine</v>
          </cell>
          <cell r="D485" t="str">
            <v>AMATUN</v>
          </cell>
          <cell r="E485">
            <v>35702</v>
          </cell>
        </row>
        <row r="486">
          <cell r="B486">
            <v>32606</v>
          </cell>
          <cell r="C486" t="str">
            <v>LAFI Selma</v>
          </cell>
          <cell r="D486" t="str">
            <v>AMATUN</v>
          </cell>
          <cell r="E486">
            <v>36719</v>
          </cell>
        </row>
        <row r="487">
          <cell r="B487">
            <v>32616</v>
          </cell>
          <cell r="C487" t="str">
            <v>BEN SAFEGINE Mohamed Hedi</v>
          </cell>
          <cell r="D487" t="str">
            <v>AMATUN</v>
          </cell>
          <cell r="E487">
            <v>35801</v>
          </cell>
        </row>
        <row r="488">
          <cell r="B488">
            <v>32621</v>
          </cell>
          <cell r="C488" t="str">
            <v>AYER Arij</v>
          </cell>
          <cell r="D488" t="str">
            <v>AMATUN</v>
          </cell>
          <cell r="E488">
            <v>37275</v>
          </cell>
        </row>
        <row r="489">
          <cell r="B489">
            <v>32646</v>
          </cell>
          <cell r="C489" t="str">
            <v>AZAZA Safa</v>
          </cell>
          <cell r="D489" t="str">
            <v>AMATUN</v>
          </cell>
          <cell r="E489">
            <v>36835</v>
          </cell>
        </row>
        <row r="490">
          <cell r="B490">
            <v>32647</v>
          </cell>
          <cell r="C490" t="str">
            <v>CHELBI Khaled</v>
          </cell>
          <cell r="D490" t="str">
            <v>AMATUN</v>
          </cell>
          <cell r="E490">
            <v>36304</v>
          </cell>
        </row>
        <row r="491">
          <cell r="B491">
            <v>32648</v>
          </cell>
          <cell r="C491" t="str">
            <v>BEJAOUI Amen</v>
          </cell>
          <cell r="D491" t="str">
            <v>AMATUN</v>
          </cell>
          <cell r="E491">
            <v>36695.59097222222</v>
          </cell>
        </row>
        <row r="492">
          <cell r="B492">
            <v>32678</v>
          </cell>
          <cell r="C492" t="str">
            <v>CHEBL Khaled</v>
          </cell>
          <cell r="D492" t="str">
            <v>AMATUN</v>
          </cell>
          <cell r="E492">
            <v>36909</v>
          </cell>
        </row>
        <row r="493">
          <cell r="B493">
            <v>32679</v>
          </cell>
          <cell r="C493" t="str">
            <v>BARBOUCH Mariam</v>
          </cell>
          <cell r="D493" t="str">
            <v>AMATUN</v>
          </cell>
          <cell r="E493">
            <v>38012</v>
          </cell>
        </row>
        <row r="494">
          <cell r="B494">
            <v>32680</v>
          </cell>
          <cell r="C494" t="str">
            <v>DKHIL Chaima</v>
          </cell>
          <cell r="D494" t="str">
            <v>AMATUN</v>
          </cell>
          <cell r="E494">
            <v>36932</v>
          </cell>
        </row>
        <row r="495">
          <cell r="B495">
            <v>32688</v>
          </cell>
          <cell r="C495" t="str">
            <v>KHABOUCHI Chaima</v>
          </cell>
          <cell r="D495" t="str">
            <v>AMATUN</v>
          </cell>
          <cell r="E495">
            <v>36655</v>
          </cell>
        </row>
        <row r="496">
          <cell r="B496">
            <v>32689</v>
          </cell>
          <cell r="C496" t="str">
            <v>BOUALLAGUI Eya</v>
          </cell>
          <cell r="D496" t="str">
            <v>AMATUN</v>
          </cell>
          <cell r="E496">
            <v>36451</v>
          </cell>
        </row>
        <row r="497">
          <cell r="B497">
            <v>32690</v>
          </cell>
          <cell r="C497" t="str">
            <v>OUAILI Wajdi</v>
          </cell>
          <cell r="D497" t="str">
            <v>AMATUN</v>
          </cell>
          <cell r="E497">
            <v>36080</v>
          </cell>
        </row>
        <row r="498">
          <cell r="B498">
            <v>32706</v>
          </cell>
          <cell r="C498" t="str">
            <v>NAJJAR Rihab</v>
          </cell>
          <cell r="D498" t="str">
            <v>AMATUN</v>
          </cell>
          <cell r="E498">
            <v>34563.587418981479</v>
          </cell>
        </row>
        <row r="499">
          <cell r="B499">
            <v>32707</v>
          </cell>
          <cell r="C499" t="str">
            <v>METAOUA Oussema</v>
          </cell>
          <cell r="D499" t="str">
            <v>AMATUN</v>
          </cell>
          <cell r="E499">
            <v>36139.583935185183</v>
          </cell>
        </row>
        <row r="500">
          <cell r="B500">
            <v>32708</v>
          </cell>
          <cell r="C500" t="str">
            <v>GMIR Afrah</v>
          </cell>
          <cell r="D500" t="str">
            <v>AMATUN</v>
          </cell>
          <cell r="E500">
            <v>34049</v>
          </cell>
        </row>
        <row r="501">
          <cell r="B501">
            <v>32723</v>
          </cell>
          <cell r="C501" t="str">
            <v>OMAR Essayeh</v>
          </cell>
          <cell r="D501" t="str">
            <v>AMATUN</v>
          </cell>
          <cell r="E501">
            <v>37024</v>
          </cell>
        </row>
        <row r="502">
          <cell r="B502">
            <v>32724</v>
          </cell>
          <cell r="C502" t="str">
            <v>NOUICHI Ons</v>
          </cell>
          <cell r="D502" t="str">
            <v>AMATUN</v>
          </cell>
          <cell r="E502">
            <v>36752.32916666667</v>
          </cell>
        </row>
        <row r="503">
          <cell r="B503">
            <v>32725</v>
          </cell>
          <cell r="C503" t="str">
            <v>MAALEJ Nour</v>
          </cell>
          <cell r="D503" t="str">
            <v>AMATUN</v>
          </cell>
          <cell r="E503">
            <v>36645</v>
          </cell>
        </row>
        <row r="504">
          <cell r="B504">
            <v>32727</v>
          </cell>
          <cell r="C504" t="str">
            <v>GHARSALLAH Asma</v>
          </cell>
          <cell r="D504" t="str">
            <v>AMATUN</v>
          </cell>
          <cell r="E504">
            <v>37136.723611111112</v>
          </cell>
        </row>
        <row r="505">
          <cell r="B505">
            <v>32754</v>
          </cell>
          <cell r="C505" t="str">
            <v>HAMZA Edam</v>
          </cell>
          <cell r="D505" t="str">
            <v>AMATUN</v>
          </cell>
          <cell r="E505">
            <v>36984</v>
          </cell>
        </row>
        <row r="506">
          <cell r="B506">
            <v>32755</v>
          </cell>
          <cell r="C506" t="str">
            <v>TRIKI Firas</v>
          </cell>
          <cell r="D506" t="str">
            <v>AMATUN</v>
          </cell>
          <cell r="E506">
            <v>36682.474305555559</v>
          </cell>
        </row>
        <row r="507">
          <cell r="B507">
            <v>32756</v>
          </cell>
          <cell r="C507" t="str">
            <v>ANENE Cyrine</v>
          </cell>
          <cell r="D507" t="str">
            <v>AMATUN</v>
          </cell>
          <cell r="E507">
            <v>37013</v>
          </cell>
        </row>
        <row r="508">
          <cell r="B508">
            <v>32759</v>
          </cell>
          <cell r="C508" t="str">
            <v>LOUATI Roua</v>
          </cell>
          <cell r="D508" t="str">
            <v>AMATUN</v>
          </cell>
          <cell r="E508">
            <v>34867</v>
          </cell>
        </row>
        <row r="509">
          <cell r="B509">
            <v>32760</v>
          </cell>
          <cell r="C509" t="str">
            <v>GHAZIEL Ali</v>
          </cell>
          <cell r="D509" t="str">
            <v>AMATUN</v>
          </cell>
          <cell r="E509">
            <v>36883.368750000001</v>
          </cell>
        </row>
        <row r="510">
          <cell r="B510">
            <v>32800</v>
          </cell>
          <cell r="C510" t="str">
            <v>HACHENA Chaima</v>
          </cell>
          <cell r="D510" t="str">
            <v>AMATUN</v>
          </cell>
          <cell r="E510">
            <v>32708.639212962964</v>
          </cell>
        </row>
        <row r="511">
          <cell r="B511">
            <v>32801</v>
          </cell>
          <cell r="C511" t="str">
            <v>FATNASSI Rihab</v>
          </cell>
          <cell r="D511" t="str">
            <v>AMATUN</v>
          </cell>
          <cell r="E511">
            <v>34065</v>
          </cell>
        </row>
        <row r="512">
          <cell r="B512">
            <v>32802</v>
          </cell>
          <cell r="C512" t="str">
            <v>JOUINI Adel</v>
          </cell>
          <cell r="D512" t="str">
            <v>AMATUN</v>
          </cell>
          <cell r="E512">
            <v>28079</v>
          </cell>
        </row>
        <row r="513">
          <cell r="B513">
            <v>32819</v>
          </cell>
          <cell r="C513" t="str">
            <v>DRIDI Nour</v>
          </cell>
          <cell r="D513" t="str">
            <v>AMATUN</v>
          </cell>
          <cell r="E513">
            <v>36805</v>
          </cell>
        </row>
        <row r="514">
          <cell r="B514">
            <v>32820</v>
          </cell>
          <cell r="C514" t="str">
            <v>MEHREZ Nour El Houda</v>
          </cell>
          <cell r="D514" t="str">
            <v>AMATUN</v>
          </cell>
          <cell r="E514">
            <v>36628.884027777778</v>
          </cell>
        </row>
        <row r="515">
          <cell r="B515">
            <v>32835</v>
          </cell>
          <cell r="C515" t="str">
            <v>MEJRI Ameni</v>
          </cell>
          <cell r="D515" t="str">
            <v>AMATUN</v>
          </cell>
          <cell r="E515">
            <v>34879</v>
          </cell>
        </row>
        <row r="516">
          <cell r="B516">
            <v>32838</v>
          </cell>
          <cell r="C516" t="str">
            <v>BENAZIZA Eya</v>
          </cell>
          <cell r="D516" t="str">
            <v>AMATUN</v>
          </cell>
          <cell r="E516">
            <v>37890</v>
          </cell>
        </row>
        <row r="517">
          <cell r="B517">
            <v>32862</v>
          </cell>
          <cell r="C517" t="str">
            <v>MHADHBI Ghada</v>
          </cell>
          <cell r="D517" t="str">
            <v>AMATUN</v>
          </cell>
          <cell r="E517">
            <v>36697</v>
          </cell>
        </row>
        <row r="518">
          <cell r="B518">
            <v>32865</v>
          </cell>
          <cell r="C518" t="str">
            <v>ZALLEL Ameni</v>
          </cell>
          <cell r="D518" t="str">
            <v>AMATUN</v>
          </cell>
          <cell r="E518">
            <v>36531</v>
          </cell>
        </row>
        <row r="519">
          <cell r="B519">
            <v>32868</v>
          </cell>
          <cell r="C519" t="str">
            <v>HARIGA Maaoui</v>
          </cell>
          <cell r="D519" t="str">
            <v>AMATUN</v>
          </cell>
          <cell r="E519">
            <v>34988.434108796297</v>
          </cell>
        </row>
        <row r="520">
          <cell r="B520">
            <v>32873</v>
          </cell>
          <cell r="C520" t="str">
            <v>BEN ROUHA Chayma</v>
          </cell>
          <cell r="D520" t="str">
            <v>AMATUN</v>
          </cell>
          <cell r="E520">
            <v>36407</v>
          </cell>
        </row>
        <row r="521">
          <cell r="B521">
            <v>32880</v>
          </cell>
          <cell r="C521" t="str">
            <v>ZANNI Khalil</v>
          </cell>
          <cell r="D521" t="str">
            <v>AMATUN</v>
          </cell>
          <cell r="E521">
            <v>35068</v>
          </cell>
        </row>
        <row r="522">
          <cell r="B522">
            <v>32905</v>
          </cell>
          <cell r="C522" t="str">
            <v>MISSAOUI Abdessalem</v>
          </cell>
          <cell r="D522" t="str">
            <v>AMATUN</v>
          </cell>
          <cell r="E522">
            <v>36514</v>
          </cell>
        </row>
        <row r="523">
          <cell r="B523">
            <v>32906</v>
          </cell>
          <cell r="C523" t="str">
            <v>BOUCHKARA Asma</v>
          </cell>
          <cell r="D523" t="str">
            <v>AMATUN</v>
          </cell>
          <cell r="E523">
            <v>35832</v>
          </cell>
        </row>
        <row r="524">
          <cell r="B524">
            <v>32909</v>
          </cell>
          <cell r="C524" t="str">
            <v>KAABI Chayma</v>
          </cell>
          <cell r="D524" t="str">
            <v>AMATUN</v>
          </cell>
          <cell r="E524">
            <v>36594.677083333336</v>
          </cell>
        </row>
        <row r="525">
          <cell r="B525">
            <v>32910</v>
          </cell>
          <cell r="C525" t="str">
            <v>DHIB Aziz</v>
          </cell>
          <cell r="D525" t="str">
            <v>AMATUN</v>
          </cell>
          <cell r="E525">
            <v>35901.440972222219</v>
          </cell>
        </row>
        <row r="526">
          <cell r="B526">
            <v>32925</v>
          </cell>
          <cell r="C526" t="str">
            <v>AOUINTI Soulaima</v>
          </cell>
          <cell r="D526" t="str">
            <v>AMATUN</v>
          </cell>
          <cell r="E526">
            <v>37113</v>
          </cell>
        </row>
        <row r="527">
          <cell r="B527">
            <v>32929</v>
          </cell>
          <cell r="C527" t="str">
            <v>FARHAOUI Feryel</v>
          </cell>
          <cell r="D527" t="str">
            <v>AMATUN</v>
          </cell>
          <cell r="E527">
            <v>35716</v>
          </cell>
        </row>
        <row r="528">
          <cell r="B528">
            <v>32933</v>
          </cell>
          <cell r="C528" t="str">
            <v>SALAH Houssam</v>
          </cell>
          <cell r="D528" t="str">
            <v>AMATUN</v>
          </cell>
          <cell r="E528">
            <v>34843.740254629629</v>
          </cell>
        </row>
        <row r="529">
          <cell r="B529">
            <v>32945</v>
          </cell>
          <cell r="C529" t="str">
            <v>NAHALI Hiba</v>
          </cell>
          <cell r="D529" t="str">
            <v>AMATUN</v>
          </cell>
          <cell r="E529">
            <v>34965.659756944442</v>
          </cell>
        </row>
        <row r="530">
          <cell r="B530">
            <v>32947</v>
          </cell>
          <cell r="C530" t="str">
            <v>LESSIS Omar</v>
          </cell>
          <cell r="D530" t="str">
            <v>AMATUN</v>
          </cell>
          <cell r="E530">
            <v>36622</v>
          </cell>
        </row>
        <row r="531">
          <cell r="B531">
            <v>32954</v>
          </cell>
          <cell r="C531" t="str">
            <v>BOUCHAALA Mariem</v>
          </cell>
          <cell r="D531" t="str">
            <v>AMATUN</v>
          </cell>
          <cell r="E531">
            <v>37071.424212962964</v>
          </cell>
        </row>
        <row r="532">
          <cell r="B532">
            <v>32955</v>
          </cell>
          <cell r="C532" t="str">
            <v>SALLAMI Baha</v>
          </cell>
          <cell r="D532" t="str">
            <v>AMATUN</v>
          </cell>
          <cell r="E532">
            <v>37063.430659722224</v>
          </cell>
        </row>
        <row r="533">
          <cell r="B533">
            <v>32956</v>
          </cell>
          <cell r="C533" t="str">
            <v>NAIFAR Sami</v>
          </cell>
          <cell r="D533" t="str">
            <v>AMATUN</v>
          </cell>
          <cell r="E533">
            <v>35579.570011574076</v>
          </cell>
        </row>
        <row r="534">
          <cell r="B534">
            <v>32957</v>
          </cell>
          <cell r="C534" t="str">
            <v>BENRHOUMA Mohamed Naim</v>
          </cell>
          <cell r="D534" t="str">
            <v>AMATUN</v>
          </cell>
          <cell r="E534">
            <v>36753</v>
          </cell>
        </row>
        <row r="535">
          <cell r="B535">
            <v>32971</v>
          </cell>
          <cell r="C535" t="str">
            <v>BEN MBAREK Ayoub</v>
          </cell>
          <cell r="D535" t="str">
            <v>AMATUN</v>
          </cell>
          <cell r="E535">
            <v>33259.635844907411</v>
          </cell>
        </row>
        <row r="536">
          <cell r="B536">
            <v>32973</v>
          </cell>
          <cell r="C536" t="str">
            <v>HAMMAMI Eya</v>
          </cell>
          <cell r="D536" t="str">
            <v>AMATUN</v>
          </cell>
          <cell r="E536">
            <v>37284</v>
          </cell>
        </row>
        <row r="537">
          <cell r="B537">
            <v>32982</v>
          </cell>
          <cell r="C537" t="str">
            <v>MAAOUI Sirine</v>
          </cell>
          <cell r="D537" t="str">
            <v>AMATUN</v>
          </cell>
          <cell r="E537">
            <v>37739</v>
          </cell>
        </row>
        <row r="538">
          <cell r="B538">
            <v>32983</v>
          </cell>
          <cell r="C538" t="str">
            <v>LETAIFA Hana</v>
          </cell>
          <cell r="D538" t="str">
            <v>AMATUN</v>
          </cell>
          <cell r="E538">
            <v>45701</v>
          </cell>
        </row>
        <row r="539">
          <cell r="B539">
            <v>33001</v>
          </cell>
          <cell r="C539" t="str">
            <v>SGHAIER Shaima</v>
          </cell>
          <cell r="D539" t="str">
            <v>AMATUN</v>
          </cell>
          <cell r="E539">
            <v>36963</v>
          </cell>
        </row>
        <row r="540">
          <cell r="B540">
            <v>33023</v>
          </cell>
          <cell r="C540" t="str">
            <v>BEJAOUI Chayma</v>
          </cell>
          <cell r="D540" t="str">
            <v>AMATUN</v>
          </cell>
          <cell r="E540">
            <v>36081</v>
          </cell>
        </row>
        <row r="541">
          <cell r="B541">
            <v>33032</v>
          </cell>
          <cell r="C541" t="str">
            <v>MAAREF Mohamed Youssef</v>
          </cell>
          <cell r="D541" t="str">
            <v>AMATUN</v>
          </cell>
          <cell r="E541">
            <v>33959</v>
          </cell>
        </row>
        <row r="542">
          <cell r="B542">
            <v>33039</v>
          </cell>
          <cell r="C542" t="str">
            <v>AYMEN Guesmi</v>
          </cell>
          <cell r="D542" t="str">
            <v>AMATUN</v>
          </cell>
          <cell r="E542">
            <v>33175</v>
          </cell>
        </row>
        <row r="543">
          <cell r="B543">
            <v>33058</v>
          </cell>
          <cell r="C543" t="str">
            <v>ELHADDED Benali Hanine</v>
          </cell>
          <cell r="D543" t="str">
            <v>AMATUN</v>
          </cell>
          <cell r="E543">
            <v>37079</v>
          </cell>
        </row>
        <row r="544">
          <cell r="B544">
            <v>33067</v>
          </cell>
          <cell r="C544" t="str">
            <v>KARAMA Oueslati</v>
          </cell>
          <cell r="D544" t="str">
            <v>AMATUN</v>
          </cell>
          <cell r="E544">
            <v>32550</v>
          </cell>
        </row>
        <row r="545">
          <cell r="B545">
            <v>33071</v>
          </cell>
          <cell r="C545" t="str">
            <v>MEZNED BEN AISSA Loua</v>
          </cell>
          <cell r="D545" t="str">
            <v>AMATUN</v>
          </cell>
          <cell r="E545">
            <v>30281</v>
          </cell>
        </row>
        <row r="546">
          <cell r="B546">
            <v>33077</v>
          </cell>
          <cell r="C546" t="str">
            <v>BADRI Nesrine</v>
          </cell>
          <cell r="D546" t="str">
            <v>AMATUN</v>
          </cell>
          <cell r="E546">
            <v>33367.465682870374</v>
          </cell>
        </row>
        <row r="547">
          <cell r="B547">
            <v>33104</v>
          </cell>
          <cell r="C547" t="str">
            <v>JAMOUSSI Aymen</v>
          </cell>
          <cell r="D547" t="str">
            <v>AMATUN</v>
          </cell>
          <cell r="E547">
            <v>33558.844027777777</v>
          </cell>
        </row>
        <row r="548">
          <cell r="B548">
            <v>33107</v>
          </cell>
          <cell r="C548" t="str">
            <v>FILALI Sandra</v>
          </cell>
          <cell r="D548" t="str">
            <v>AMATUN</v>
          </cell>
          <cell r="E548">
            <v>35011</v>
          </cell>
        </row>
        <row r="549">
          <cell r="B549">
            <v>33118</v>
          </cell>
          <cell r="C549" t="str">
            <v>BOUABID Alaeddine</v>
          </cell>
          <cell r="D549" t="str">
            <v>AMATUN</v>
          </cell>
          <cell r="E549">
            <v>36411.425694444442</v>
          </cell>
        </row>
        <row r="550">
          <cell r="B550">
            <v>33119</v>
          </cell>
          <cell r="C550" t="str">
            <v>DAHAS Mohamed</v>
          </cell>
          <cell r="D550" t="str">
            <v>AMATUN</v>
          </cell>
          <cell r="E550">
            <v>32267</v>
          </cell>
        </row>
        <row r="551">
          <cell r="B551">
            <v>33120</v>
          </cell>
          <cell r="C551" t="str">
            <v>ALYANI Fahd</v>
          </cell>
          <cell r="D551" t="str">
            <v>AMATUN</v>
          </cell>
          <cell r="E551">
            <v>36857</v>
          </cell>
        </row>
        <row r="552">
          <cell r="B552">
            <v>33129</v>
          </cell>
          <cell r="C552" t="str">
            <v>BDIRI Fedi</v>
          </cell>
          <cell r="D552" t="str">
            <v>AMATUN</v>
          </cell>
          <cell r="E552">
            <v>35247.899317129632</v>
          </cell>
        </row>
        <row r="553">
          <cell r="B553">
            <v>33130</v>
          </cell>
          <cell r="C553" t="str">
            <v>HOMRANE Eya</v>
          </cell>
          <cell r="D553" t="str">
            <v>AMATUN</v>
          </cell>
          <cell r="E553">
            <v>36097</v>
          </cell>
        </row>
        <row r="554">
          <cell r="B554">
            <v>33131</v>
          </cell>
          <cell r="C554" t="str">
            <v>BOUBAKRI Salma</v>
          </cell>
          <cell r="D554" t="str">
            <v>AMATUN</v>
          </cell>
        </row>
        <row r="555">
          <cell r="B555">
            <v>33132</v>
          </cell>
          <cell r="C555" t="str">
            <v>ALOUI Khouloud</v>
          </cell>
          <cell r="D555" t="str">
            <v>AMATUN</v>
          </cell>
          <cell r="E555">
            <v>34276</v>
          </cell>
        </row>
        <row r="556">
          <cell r="B556">
            <v>33141</v>
          </cell>
          <cell r="C556" t="str">
            <v>MBAREK Ines</v>
          </cell>
          <cell r="D556" t="str">
            <v>AMATUN</v>
          </cell>
          <cell r="E556">
            <v>29139</v>
          </cell>
        </row>
        <row r="557">
          <cell r="B557">
            <v>33146</v>
          </cell>
          <cell r="C557" t="str">
            <v>ASMA Ben Yeder</v>
          </cell>
          <cell r="D557" t="str">
            <v>AMATUN</v>
          </cell>
          <cell r="E557">
            <v>34233</v>
          </cell>
        </row>
        <row r="558">
          <cell r="B558">
            <v>33150</v>
          </cell>
          <cell r="C558" t="str">
            <v>BEN NOURDINE Hadhemi</v>
          </cell>
          <cell r="D558" t="str">
            <v>AMATUN</v>
          </cell>
          <cell r="E558">
            <v>37819.626388888886</v>
          </cell>
        </row>
        <row r="559">
          <cell r="B559">
            <v>33151</v>
          </cell>
          <cell r="C559" t="str">
            <v>MESSAOUDI Sabrine</v>
          </cell>
          <cell r="D559" t="str">
            <v>AMATUN</v>
          </cell>
          <cell r="E559">
            <v>33395</v>
          </cell>
        </row>
        <row r="560">
          <cell r="B560">
            <v>33152</v>
          </cell>
          <cell r="C560" t="str">
            <v>NASRI Rane</v>
          </cell>
          <cell r="D560" t="str">
            <v>AMATUN</v>
          </cell>
          <cell r="E560">
            <v>38041</v>
          </cell>
        </row>
        <row r="561">
          <cell r="B561">
            <v>33168</v>
          </cell>
          <cell r="C561" t="str">
            <v>HMILA Ahmed</v>
          </cell>
          <cell r="D561" t="str">
            <v>AMATUN</v>
          </cell>
          <cell r="E561">
            <v>36849.120138888888</v>
          </cell>
        </row>
        <row r="562">
          <cell r="B562">
            <v>33172</v>
          </cell>
          <cell r="C562" t="str">
            <v>HAMMOUDA Khaoula</v>
          </cell>
          <cell r="D562" t="str">
            <v>AMATUN</v>
          </cell>
          <cell r="E562">
            <v>31375</v>
          </cell>
        </row>
        <row r="563">
          <cell r="B563">
            <v>33173</v>
          </cell>
          <cell r="C563" t="str">
            <v>HAJLAOUI Mohamed Aziz</v>
          </cell>
          <cell r="D563" t="str">
            <v>AMATUN</v>
          </cell>
          <cell r="E563">
            <v>37148.361111111109</v>
          </cell>
        </row>
        <row r="564">
          <cell r="B564">
            <v>33187</v>
          </cell>
          <cell r="C564" t="str">
            <v>CHEDLY Ferdaous</v>
          </cell>
          <cell r="D564" t="str">
            <v>AMATUN</v>
          </cell>
          <cell r="E564">
            <v>30956.413831018519</v>
          </cell>
        </row>
        <row r="565">
          <cell r="B565">
            <v>33206</v>
          </cell>
          <cell r="C565" t="str">
            <v>DHAWADI Rim</v>
          </cell>
          <cell r="D565" t="str">
            <v>AMATUN</v>
          </cell>
          <cell r="E565">
            <v>35088</v>
          </cell>
        </row>
        <row r="566">
          <cell r="B566">
            <v>33237</v>
          </cell>
          <cell r="C566" t="str">
            <v>BOUZAKHER Ferdaous</v>
          </cell>
          <cell r="D566" t="str">
            <v>AMATUN</v>
          </cell>
          <cell r="E566">
            <v>37113</v>
          </cell>
        </row>
        <row r="567">
          <cell r="B567">
            <v>33238</v>
          </cell>
          <cell r="C567" t="str">
            <v>TORKHANI Rania</v>
          </cell>
          <cell r="D567" t="str">
            <v>AMATUN</v>
          </cell>
          <cell r="E567">
            <v>34931</v>
          </cell>
        </row>
        <row r="568">
          <cell r="B568">
            <v>33253</v>
          </cell>
          <cell r="C568" t="str">
            <v>SOUHIR Brahim</v>
          </cell>
          <cell r="D568" t="str">
            <v>AMATUN</v>
          </cell>
          <cell r="E568">
            <v>34705</v>
          </cell>
        </row>
        <row r="569">
          <cell r="B569">
            <v>33255</v>
          </cell>
          <cell r="C569" t="str">
            <v>GRIOUI Alaa Eddine</v>
          </cell>
          <cell r="D569" t="str">
            <v>AMATUN</v>
          </cell>
          <cell r="E569">
            <v>35634</v>
          </cell>
        </row>
        <row r="570">
          <cell r="B570">
            <v>33258</v>
          </cell>
          <cell r="C570" t="str">
            <v>CHELLI Jamel Eddine</v>
          </cell>
          <cell r="D570" t="str">
            <v>AMATUN</v>
          </cell>
          <cell r="E570">
            <v>32349</v>
          </cell>
        </row>
        <row r="571">
          <cell r="B571">
            <v>33267</v>
          </cell>
          <cell r="C571" t="str">
            <v>ESSID Raed</v>
          </cell>
          <cell r="D571" t="str">
            <v>AMATUN</v>
          </cell>
          <cell r="E571">
            <v>36477.314583333333</v>
          </cell>
        </row>
        <row r="572">
          <cell r="B572">
            <v>33269</v>
          </cell>
          <cell r="C572" t="str">
            <v>BEN ZAGHDEN Hamdi</v>
          </cell>
          <cell r="D572" t="str">
            <v>AMATUN</v>
          </cell>
          <cell r="E572">
            <v>36087</v>
          </cell>
        </row>
        <row r="573">
          <cell r="B573">
            <v>33275</v>
          </cell>
          <cell r="C573" t="str">
            <v>ZOGHLEMI Rania</v>
          </cell>
          <cell r="D573" t="str">
            <v>AMATUN</v>
          </cell>
          <cell r="E573">
            <v>36320.538842592592</v>
          </cell>
        </row>
        <row r="574">
          <cell r="B574">
            <v>33276</v>
          </cell>
          <cell r="C574" t="str">
            <v>SAIDI Asma</v>
          </cell>
          <cell r="D574" t="str">
            <v>AMATUN</v>
          </cell>
          <cell r="E574">
            <v>31193.709004629629</v>
          </cell>
        </row>
        <row r="575">
          <cell r="B575">
            <v>33281</v>
          </cell>
          <cell r="C575" t="str">
            <v>NASRI Ines</v>
          </cell>
          <cell r="D575" t="str">
            <v>AMATUN</v>
          </cell>
          <cell r="E575">
            <v>31886</v>
          </cell>
        </row>
        <row r="576">
          <cell r="B576">
            <v>33283</v>
          </cell>
          <cell r="C576" t="str">
            <v>BEN DAHMEN Alaa</v>
          </cell>
          <cell r="D576" t="str">
            <v>AMATUN</v>
          </cell>
          <cell r="E576">
            <v>35237</v>
          </cell>
        </row>
        <row r="577">
          <cell r="B577">
            <v>33297</v>
          </cell>
          <cell r="C577" t="str">
            <v>FERJENI Salma</v>
          </cell>
          <cell r="D577" t="str">
            <v>AMATUN</v>
          </cell>
          <cell r="E577">
            <v>35747.718807870369</v>
          </cell>
        </row>
        <row r="578">
          <cell r="B578">
            <v>33298</v>
          </cell>
          <cell r="C578" t="str">
            <v>SALEM Anwar</v>
          </cell>
          <cell r="D578" t="str">
            <v>AMATUN</v>
          </cell>
          <cell r="E578">
            <v>36511.607835648145</v>
          </cell>
        </row>
        <row r="579">
          <cell r="B579">
            <v>33299</v>
          </cell>
          <cell r="C579" t="str">
            <v>BEJAOUI Nawres</v>
          </cell>
          <cell r="D579" t="str">
            <v>AMATUN</v>
          </cell>
          <cell r="E579">
            <v>36253.476365740738</v>
          </cell>
        </row>
        <row r="580">
          <cell r="B580">
            <v>33309</v>
          </cell>
          <cell r="C580" t="str">
            <v>LARBI Nader</v>
          </cell>
          <cell r="D580" t="str">
            <v>AMATUN</v>
          </cell>
          <cell r="E580">
            <v>36139</v>
          </cell>
        </row>
        <row r="581">
          <cell r="B581">
            <v>33327</v>
          </cell>
          <cell r="C581" t="str">
            <v>HADJ ALI Samar</v>
          </cell>
          <cell r="D581" t="str">
            <v>AMATUN</v>
          </cell>
          <cell r="E581">
            <v>36300</v>
          </cell>
        </row>
        <row r="582">
          <cell r="B582">
            <v>33337</v>
          </cell>
          <cell r="C582" t="str">
            <v>FOUGHALI Marwa</v>
          </cell>
          <cell r="D582" t="str">
            <v>AMATUN</v>
          </cell>
          <cell r="E582">
            <v>34683</v>
          </cell>
        </row>
        <row r="583">
          <cell r="B583">
            <v>33352</v>
          </cell>
          <cell r="C583" t="str">
            <v>ISSAM Boumaiza</v>
          </cell>
          <cell r="D583" t="str">
            <v>SELFEMPL</v>
          </cell>
        </row>
        <row r="584">
          <cell r="B584">
            <v>33370</v>
          </cell>
          <cell r="C584" t="str">
            <v>BARAKET Wala</v>
          </cell>
          <cell r="D584" t="str">
            <v>AMATUN</v>
          </cell>
          <cell r="E584">
            <v>31645</v>
          </cell>
        </row>
        <row r="585">
          <cell r="B585">
            <v>33371</v>
          </cell>
          <cell r="C585" t="str">
            <v>MOUJAHED Taher</v>
          </cell>
          <cell r="D585" t="str">
            <v>AMATUN</v>
          </cell>
          <cell r="E585">
            <v>33395</v>
          </cell>
        </row>
        <row r="586">
          <cell r="B586">
            <v>33383</v>
          </cell>
          <cell r="C586" t="str">
            <v>BEN REGBA Farah</v>
          </cell>
          <cell r="D586" t="str">
            <v>AMATUN</v>
          </cell>
          <cell r="E586">
            <v>35623</v>
          </cell>
        </row>
        <row r="587">
          <cell r="B587">
            <v>33405</v>
          </cell>
          <cell r="C587" t="str">
            <v>MKADEM Mariem</v>
          </cell>
          <cell r="D587" t="str">
            <v>AMATUN</v>
          </cell>
          <cell r="E587">
            <v>35969</v>
          </cell>
        </row>
        <row r="588">
          <cell r="B588">
            <v>33414</v>
          </cell>
          <cell r="C588" t="str">
            <v>KHEMILI SASSI Imen</v>
          </cell>
          <cell r="D588" t="str">
            <v>AMATUN</v>
          </cell>
          <cell r="E588">
            <v>30626</v>
          </cell>
        </row>
        <row r="589">
          <cell r="B589">
            <v>33417</v>
          </cell>
          <cell r="C589" t="str">
            <v>AMEUR Badreddine</v>
          </cell>
          <cell r="D589" t="str">
            <v>AMATUN</v>
          </cell>
          <cell r="E589">
            <v>32636</v>
          </cell>
        </row>
        <row r="590">
          <cell r="B590">
            <v>33419</v>
          </cell>
          <cell r="C590" t="str">
            <v>SOUISSI Ichrak</v>
          </cell>
          <cell r="D590" t="str">
            <v>AMATUN</v>
          </cell>
          <cell r="E590">
            <v>36285.768750000003</v>
          </cell>
        </row>
        <row r="591">
          <cell r="B591">
            <v>33421</v>
          </cell>
          <cell r="C591" t="str">
            <v>BEN OUHIDA Montasser</v>
          </cell>
          <cell r="D591" t="str">
            <v>AMATUN</v>
          </cell>
          <cell r="E591">
            <v>30630.68787037037</v>
          </cell>
        </row>
        <row r="592">
          <cell r="B592">
            <v>33435</v>
          </cell>
          <cell r="C592" t="str">
            <v>CHAABANI Tijani</v>
          </cell>
          <cell r="D592" t="str">
            <v>AMATUN</v>
          </cell>
          <cell r="E592">
            <v>33154.343761574077</v>
          </cell>
        </row>
        <row r="593">
          <cell r="B593">
            <v>33442</v>
          </cell>
          <cell r="C593" t="str">
            <v>HAMZA Racem</v>
          </cell>
          <cell r="D593" t="str">
            <v>AMATUN</v>
          </cell>
          <cell r="E593">
            <v>29737</v>
          </cell>
        </row>
        <row r="594">
          <cell r="B594">
            <v>33448</v>
          </cell>
          <cell r="C594" t="str">
            <v>HAJI Refka</v>
          </cell>
          <cell r="D594" t="str">
            <v>AMATUN</v>
          </cell>
          <cell r="E594">
            <v>34522</v>
          </cell>
        </row>
        <row r="595">
          <cell r="B595">
            <v>33453</v>
          </cell>
          <cell r="C595" t="str">
            <v>KHEFIFI Ramzi</v>
          </cell>
          <cell r="D595" t="str">
            <v>AMATUN</v>
          </cell>
          <cell r="E595">
            <v>36136.489849537036</v>
          </cell>
        </row>
        <row r="596">
          <cell r="B596">
            <v>33454</v>
          </cell>
          <cell r="C596" t="str">
            <v>GHRAB Fraj</v>
          </cell>
          <cell r="D596" t="str">
            <v>AMATUN</v>
          </cell>
          <cell r="E596">
            <v>37129</v>
          </cell>
        </row>
        <row r="597">
          <cell r="B597">
            <v>33455</v>
          </cell>
          <cell r="C597" t="str">
            <v>JABNOUNI Maram</v>
          </cell>
          <cell r="D597" t="str">
            <v>AMATUN</v>
          </cell>
          <cell r="E597">
            <v>37131</v>
          </cell>
        </row>
        <row r="598">
          <cell r="B598">
            <v>33456</v>
          </cell>
          <cell r="C598" t="str">
            <v>YAHYA Farah</v>
          </cell>
          <cell r="D598" t="str">
            <v>AMATUN</v>
          </cell>
          <cell r="E598">
            <v>37514.415277777778</v>
          </cell>
        </row>
        <row r="599">
          <cell r="B599">
            <v>33509</v>
          </cell>
          <cell r="C599" t="str">
            <v>AHMED Ala</v>
          </cell>
          <cell r="D599" t="str">
            <v>AMATUN</v>
          </cell>
          <cell r="E599">
            <v>33550.632349537038</v>
          </cell>
        </row>
        <row r="600">
          <cell r="B600">
            <v>33512</v>
          </cell>
          <cell r="C600" t="str">
            <v>BOUIN Faten</v>
          </cell>
          <cell r="D600" t="str">
            <v>AMATUN</v>
          </cell>
          <cell r="E600">
            <v>32162</v>
          </cell>
        </row>
        <row r="601">
          <cell r="B601">
            <v>33529</v>
          </cell>
          <cell r="C601" t="str">
            <v>LIMEM Yassine</v>
          </cell>
          <cell r="D601" t="str">
            <v>SELFEMPL</v>
          </cell>
        </row>
        <row r="602">
          <cell r="B602">
            <v>33559</v>
          </cell>
          <cell r="C602" t="str">
            <v>SASSI Olfa</v>
          </cell>
          <cell r="D602" t="str">
            <v>AMATUN</v>
          </cell>
          <cell r="E602">
            <v>32738</v>
          </cell>
        </row>
        <row r="603">
          <cell r="B603">
            <v>33591</v>
          </cell>
          <cell r="C603" t="str">
            <v>CHTIOUI Takwa</v>
          </cell>
          <cell r="D603" t="str">
            <v>AMATUN</v>
          </cell>
          <cell r="E603">
            <v>34869</v>
          </cell>
        </row>
        <row r="604">
          <cell r="B604">
            <v>33596</v>
          </cell>
          <cell r="C604" t="str">
            <v>CHADLY Sirine</v>
          </cell>
          <cell r="D604" t="str">
            <v>AMATUN</v>
          </cell>
          <cell r="E604">
            <v>32919</v>
          </cell>
        </row>
        <row r="605">
          <cell r="B605">
            <v>33598</v>
          </cell>
          <cell r="C605" t="str">
            <v>MAAMOURI Tasnim</v>
          </cell>
          <cell r="D605" t="str">
            <v>AMATUN</v>
          </cell>
          <cell r="E605">
            <v>36628</v>
          </cell>
        </row>
        <row r="606">
          <cell r="B606">
            <v>33607</v>
          </cell>
          <cell r="C606" t="str">
            <v>ZRALLI Khaoula</v>
          </cell>
          <cell r="D606" t="str">
            <v>AMATUN</v>
          </cell>
          <cell r="E606">
            <v>31969.698240740741</v>
          </cell>
        </row>
        <row r="607">
          <cell r="B607">
            <v>33608</v>
          </cell>
          <cell r="C607" t="str">
            <v>AIFA Sandra</v>
          </cell>
          <cell r="D607" t="str">
            <v>AMATUN</v>
          </cell>
          <cell r="E607">
            <v>37017</v>
          </cell>
        </row>
        <row r="608">
          <cell r="B608">
            <v>33609</v>
          </cell>
          <cell r="C608" t="str">
            <v>AZIZI Chaima</v>
          </cell>
          <cell r="D608" t="str">
            <v>AMATUN</v>
          </cell>
          <cell r="E608">
            <v>32853</v>
          </cell>
        </row>
        <row r="609">
          <cell r="B609">
            <v>33616</v>
          </cell>
          <cell r="C609" t="str">
            <v>CHAKER Asma</v>
          </cell>
          <cell r="D609" t="str">
            <v>AMATUN</v>
          </cell>
          <cell r="E609">
            <v>36765</v>
          </cell>
        </row>
        <row r="610">
          <cell r="B610">
            <v>33627</v>
          </cell>
          <cell r="C610" t="str">
            <v>FAKHFAKH Hichem</v>
          </cell>
          <cell r="D610" t="str">
            <v>AMATUN</v>
          </cell>
          <cell r="E610">
            <v>34983</v>
          </cell>
        </row>
        <row r="611">
          <cell r="B611">
            <v>33674</v>
          </cell>
          <cell r="C611" t="str">
            <v>REDISSI Marwen</v>
          </cell>
          <cell r="D611" t="str">
            <v>AMATUN</v>
          </cell>
          <cell r="E611">
            <v>35882.469305555554</v>
          </cell>
        </row>
        <row r="612">
          <cell r="B612">
            <v>33682</v>
          </cell>
          <cell r="C612" t="str">
            <v>MDOUKHI Roudayna</v>
          </cell>
          <cell r="D612" t="str">
            <v>AMATUN</v>
          </cell>
          <cell r="E612">
            <v>37050</v>
          </cell>
        </row>
        <row r="613">
          <cell r="B613">
            <v>33711</v>
          </cell>
          <cell r="C613" t="str">
            <v>BEN TRAD Khouloud</v>
          </cell>
          <cell r="D613" t="str">
            <v>AMATUN</v>
          </cell>
          <cell r="E613">
            <v>34546</v>
          </cell>
        </row>
        <row r="614">
          <cell r="B614">
            <v>33725</v>
          </cell>
          <cell r="C614" t="str">
            <v>HIDRI Arij</v>
          </cell>
          <cell r="D614" t="str">
            <v>AMATUN</v>
          </cell>
          <cell r="E614">
            <v>34559.493726851855</v>
          </cell>
        </row>
        <row r="615">
          <cell r="B615">
            <v>33751</v>
          </cell>
          <cell r="C615" t="str">
            <v>TRABELSI Fatma</v>
          </cell>
          <cell r="D615" t="str">
            <v>AMATUN</v>
          </cell>
          <cell r="E615">
            <v>32679</v>
          </cell>
        </row>
        <row r="616">
          <cell r="B616">
            <v>33763</v>
          </cell>
          <cell r="C616" t="str">
            <v>AISSAOUI Rym</v>
          </cell>
          <cell r="D616" t="str">
            <v>AMATUN</v>
          </cell>
          <cell r="E616">
            <v>34701</v>
          </cell>
        </row>
        <row r="617">
          <cell r="B617">
            <v>33764</v>
          </cell>
          <cell r="C617" t="str">
            <v>RAIES Wiem</v>
          </cell>
          <cell r="D617" t="str">
            <v>AMATUN</v>
          </cell>
          <cell r="E617">
            <v>36851</v>
          </cell>
        </row>
        <row r="618">
          <cell r="B618">
            <v>33769</v>
          </cell>
          <cell r="C618" t="str">
            <v>KHATERCHI Achraf</v>
          </cell>
          <cell r="D618" t="str">
            <v>AMATUN</v>
          </cell>
          <cell r="E618">
            <v>35951</v>
          </cell>
        </row>
        <row r="619">
          <cell r="B619">
            <v>33773</v>
          </cell>
          <cell r="C619" t="str">
            <v>BEN ELLAFI Ichrak</v>
          </cell>
          <cell r="D619" t="str">
            <v>AMATUN</v>
          </cell>
          <cell r="E619">
            <v>35462</v>
          </cell>
        </row>
        <row r="620">
          <cell r="B620">
            <v>33774</v>
          </cell>
          <cell r="C620" t="str">
            <v>GHARBI Nadia</v>
          </cell>
          <cell r="D620" t="str">
            <v>AMATUN</v>
          </cell>
          <cell r="E620">
            <v>30970</v>
          </cell>
        </row>
        <row r="621">
          <cell r="B621">
            <v>33787</v>
          </cell>
          <cell r="C621" t="str">
            <v>MANAI Mohamed Khalil</v>
          </cell>
          <cell r="D621" t="str">
            <v>AMATUN</v>
          </cell>
          <cell r="E621">
            <v>33555</v>
          </cell>
        </row>
        <row r="622">
          <cell r="B622">
            <v>33795</v>
          </cell>
          <cell r="C622" t="str">
            <v>LAHFAWI Sourour</v>
          </cell>
          <cell r="D622" t="str">
            <v>AMATUN</v>
          </cell>
          <cell r="E622">
            <v>33785</v>
          </cell>
        </row>
        <row r="623">
          <cell r="B623">
            <v>33796</v>
          </cell>
          <cell r="C623" t="str">
            <v>YACCOUBI Khaoula</v>
          </cell>
          <cell r="D623" t="str">
            <v>AMATUN</v>
          </cell>
          <cell r="E623">
            <v>34132.698368055557</v>
          </cell>
        </row>
        <row r="624">
          <cell r="B624">
            <v>33797</v>
          </cell>
          <cell r="C624" t="str">
            <v>JMOUI Chams Eddine</v>
          </cell>
          <cell r="D624" t="str">
            <v>AMATUN</v>
          </cell>
          <cell r="E624">
            <v>32670</v>
          </cell>
        </row>
        <row r="625">
          <cell r="B625">
            <v>33817</v>
          </cell>
          <cell r="C625" t="str">
            <v>ADDASSI Yosri</v>
          </cell>
          <cell r="D625" t="str">
            <v>AMATUN</v>
          </cell>
          <cell r="E625">
            <v>31864</v>
          </cell>
        </row>
        <row r="626">
          <cell r="B626">
            <v>33837</v>
          </cell>
          <cell r="C626" t="str">
            <v>BEN AYED Chaima</v>
          </cell>
          <cell r="D626" t="str">
            <v>AMATUN</v>
          </cell>
          <cell r="E626">
            <v>37073</v>
          </cell>
        </row>
        <row r="627">
          <cell r="B627">
            <v>33838</v>
          </cell>
          <cell r="C627" t="str">
            <v>SELLAMI Rafik</v>
          </cell>
          <cell r="D627" t="str">
            <v>AMATUN</v>
          </cell>
          <cell r="E627">
            <v>36250</v>
          </cell>
        </row>
        <row r="628">
          <cell r="B628">
            <v>33850</v>
          </cell>
          <cell r="C628" t="str">
            <v>SELMI Asma</v>
          </cell>
          <cell r="D628" t="str">
            <v>AMATUN</v>
          </cell>
          <cell r="E628">
            <v>36060</v>
          </cell>
        </row>
        <row r="629">
          <cell r="B629">
            <v>33868</v>
          </cell>
          <cell r="C629" t="str">
            <v>KORTAS Arij</v>
          </cell>
          <cell r="D629" t="str">
            <v>AMATUN</v>
          </cell>
          <cell r="E629">
            <v>36486.565972222219</v>
          </cell>
        </row>
        <row r="630">
          <cell r="B630">
            <v>33875</v>
          </cell>
          <cell r="C630" t="str">
            <v>SAIID Khadija</v>
          </cell>
          <cell r="D630" t="str">
            <v>AMATUN</v>
          </cell>
          <cell r="E630">
            <v>36723</v>
          </cell>
        </row>
        <row r="631">
          <cell r="B631">
            <v>33905</v>
          </cell>
          <cell r="C631" t="str">
            <v>DAWSSEN Madi</v>
          </cell>
          <cell r="D631" t="str">
            <v>AMATUN</v>
          </cell>
          <cell r="E631">
            <v>36226.549305555556</v>
          </cell>
        </row>
        <row r="632">
          <cell r="B632">
            <v>33906</v>
          </cell>
          <cell r="C632" t="str">
            <v>MOHAMED ALI Frad</v>
          </cell>
          <cell r="D632" t="str">
            <v>AMATUN</v>
          </cell>
          <cell r="E632">
            <v>33723</v>
          </cell>
        </row>
        <row r="633">
          <cell r="B633">
            <v>33908</v>
          </cell>
          <cell r="C633" t="str">
            <v>LAFI Mouna</v>
          </cell>
          <cell r="D633" t="str">
            <v>AMATUN</v>
          </cell>
          <cell r="E633">
            <v>34182.59039351852</v>
          </cell>
        </row>
        <row r="634">
          <cell r="B634">
            <v>33922</v>
          </cell>
          <cell r="C634" t="str">
            <v>HADDAR Mayssa</v>
          </cell>
          <cell r="D634" t="str">
            <v>AMATUN</v>
          </cell>
          <cell r="E634">
            <v>35137</v>
          </cell>
        </row>
        <row r="635">
          <cell r="B635">
            <v>33924</v>
          </cell>
          <cell r="C635" t="str">
            <v>HERZI Khouloud</v>
          </cell>
          <cell r="D635" t="str">
            <v>AMATUN</v>
          </cell>
          <cell r="E635">
            <v>35586</v>
          </cell>
        </row>
        <row r="636">
          <cell r="B636">
            <v>33925</v>
          </cell>
          <cell r="C636" t="str">
            <v>AJMI Ayoub</v>
          </cell>
          <cell r="D636" t="str">
            <v>AMATUN</v>
          </cell>
          <cell r="E636">
            <v>32818</v>
          </cell>
        </row>
        <row r="637">
          <cell r="B637">
            <v>33926</v>
          </cell>
          <cell r="C637" t="str">
            <v>KAROUI Khadija</v>
          </cell>
          <cell r="D637" t="str">
            <v>AMATUN</v>
          </cell>
          <cell r="E637">
            <v>28886</v>
          </cell>
        </row>
        <row r="638">
          <cell r="B638">
            <v>33961</v>
          </cell>
          <cell r="C638" t="str">
            <v>KHEMIRI Houssem</v>
          </cell>
          <cell r="D638" t="str">
            <v>AMATUN</v>
          </cell>
          <cell r="E638">
            <v>30856</v>
          </cell>
        </row>
        <row r="639">
          <cell r="B639">
            <v>33972</v>
          </cell>
          <cell r="C639" t="str">
            <v>BEN KHIROUN Ayoub</v>
          </cell>
          <cell r="D639" t="str">
            <v>AMATUN</v>
          </cell>
          <cell r="E639">
            <v>32095</v>
          </cell>
        </row>
        <row r="640">
          <cell r="B640">
            <v>33976</v>
          </cell>
          <cell r="C640" t="str">
            <v>MLAOUHIA Bilel</v>
          </cell>
          <cell r="D640" t="str">
            <v>AMATUN</v>
          </cell>
          <cell r="E640">
            <v>31885</v>
          </cell>
        </row>
        <row r="641">
          <cell r="B641">
            <v>34018</v>
          </cell>
          <cell r="C641" t="str">
            <v>MANAI Rym</v>
          </cell>
          <cell r="D641" t="str">
            <v>AMATUN</v>
          </cell>
          <cell r="E641">
            <v>37512</v>
          </cell>
        </row>
        <row r="642">
          <cell r="B642">
            <v>34019</v>
          </cell>
          <cell r="C642" t="str">
            <v>OUERGHI Oussama</v>
          </cell>
          <cell r="D642" t="str">
            <v>AMATUN</v>
          </cell>
          <cell r="E642">
            <v>35995.594444444447</v>
          </cell>
        </row>
        <row r="643">
          <cell r="B643">
            <v>34020</v>
          </cell>
          <cell r="C643" t="str">
            <v>MASSOUD Chiraz</v>
          </cell>
          <cell r="D643" t="str">
            <v>AMATUN</v>
          </cell>
        </row>
        <row r="644">
          <cell r="B644">
            <v>34021</v>
          </cell>
          <cell r="C644" t="str">
            <v>MRABET Hassen</v>
          </cell>
          <cell r="D644" t="str">
            <v>AMATUN</v>
          </cell>
          <cell r="E644">
            <v>36888.428472222222</v>
          </cell>
        </row>
        <row r="645">
          <cell r="B645">
            <v>34033</v>
          </cell>
          <cell r="C645" t="str">
            <v>MOHAMED ALI Masmoudi</v>
          </cell>
          <cell r="D645" t="str">
            <v>AMATUN</v>
          </cell>
          <cell r="E645">
            <v>33215</v>
          </cell>
        </row>
        <row r="646">
          <cell r="B646">
            <v>34034</v>
          </cell>
          <cell r="C646" t="str">
            <v>BEN JAMMAA Mohamed Khalil</v>
          </cell>
          <cell r="D646" t="str">
            <v>AMATUN</v>
          </cell>
          <cell r="E646">
            <v>35897</v>
          </cell>
        </row>
        <row r="647">
          <cell r="B647">
            <v>34042</v>
          </cell>
          <cell r="C647" t="str">
            <v>ELJ Ahmed Aziz</v>
          </cell>
          <cell r="D647" t="str">
            <v>AMATUN</v>
          </cell>
          <cell r="E647">
            <v>36449</v>
          </cell>
        </row>
        <row r="648">
          <cell r="B648">
            <v>34045</v>
          </cell>
          <cell r="C648" t="str">
            <v>MARIEM Ben Sassi</v>
          </cell>
          <cell r="D648" t="str">
            <v>AMATUN</v>
          </cell>
          <cell r="E648">
            <v>35789</v>
          </cell>
        </row>
        <row r="649">
          <cell r="B649">
            <v>34049</v>
          </cell>
          <cell r="C649" t="str">
            <v>BEN AZZOUZ Aziz</v>
          </cell>
          <cell r="D649" t="str">
            <v>AMATUN</v>
          </cell>
          <cell r="E649">
            <v>36281</v>
          </cell>
        </row>
        <row r="650">
          <cell r="B650">
            <v>34064</v>
          </cell>
          <cell r="C650" t="str">
            <v>CHAIBI Noussayer</v>
          </cell>
          <cell r="D650" t="str">
            <v>AMATUN</v>
          </cell>
          <cell r="E650">
            <v>33022</v>
          </cell>
        </row>
        <row r="651">
          <cell r="B651">
            <v>34083</v>
          </cell>
          <cell r="C651" t="str">
            <v>IBN ALI Fadi</v>
          </cell>
          <cell r="D651" t="str">
            <v>AMATUN</v>
          </cell>
          <cell r="E651">
            <v>36475</v>
          </cell>
        </row>
        <row r="652">
          <cell r="B652">
            <v>34085</v>
          </cell>
          <cell r="C652" t="str">
            <v>MOHAMED Bouguerra</v>
          </cell>
          <cell r="D652" t="str">
            <v>AMATUN</v>
          </cell>
          <cell r="E652">
            <v>34711</v>
          </cell>
        </row>
        <row r="653">
          <cell r="B653">
            <v>34088</v>
          </cell>
          <cell r="C653" t="str">
            <v>EL ADAB Arij</v>
          </cell>
          <cell r="D653" t="str">
            <v>AMATUN</v>
          </cell>
          <cell r="E653">
            <v>37381.575694444444</v>
          </cell>
        </row>
        <row r="654">
          <cell r="B654">
            <v>34089</v>
          </cell>
          <cell r="C654" t="str">
            <v>BAHRI Yosr</v>
          </cell>
          <cell r="D654" t="str">
            <v>AMATUN</v>
          </cell>
          <cell r="E654">
            <v>36319</v>
          </cell>
        </row>
        <row r="655">
          <cell r="B655">
            <v>34093</v>
          </cell>
          <cell r="C655" t="str">
            <v>SEBTEOUI Imen</v>
          </cell>
          <cell r="D655" t="str">
            <v>AMATUN</v>
          </cell>
          <cell r="E655">
            <v>36758.497048611112</v>
          </cell>
        </row>
        <row r="656">
          <cell r="B656">
            <v>34095</v>
          </cell>
          <cell r="C656" t="str">
            <v>KHALOUI Khaoula</v>
          </cell>
          <cell r="D656" t="str">
            <v>AMATUN</v>
          </cell>
          <cell r="E656">
            <v>37292</v>
          </cell>
        </row>
        <row r="657">
          <cell r="B657">
            <v>34096</v>
          </cell>
          <cell r="C657" t="str">
            <v>OUESLATI Sarra</v>
          </cell>
          <cell r="D657" t="str">
            <v>AMATUN</v>
          </cell>
          <cell r="E657">
            <v>37509</v>
          </cell>
        </row>
        <row r="658">
          <cell r="B658">
            <v>34097</v>
          </cell>
          <cell r="C658" t="str">
            <v>BOUKHRIS Hamdi</v>
          </cell>
          <cell r="D658" t="str">
            <v>SELFEMPL</v>
          </cell>
          <cell r="E658">
            <v>30822</v>
          </cell>
        </row>
        <row r="659">
          <cell r="B659">
            <v>34111</v>
          </cell>
          <cell r="C659" t="str">
            <v>ATTIA Taha</v>
          </cell>
          <cell r="D659" t="str">
            <v>AMATUN</v>
          </cell>
          <cell r="E659">
            <v>35320.660162037035</v>
          </cell>
        </row>
        <row r="660">
          <cell r="B660">
            <v>34113</v>
          </cell>
          <cell r="C660" t="str">
            <v>FARHAT Houssem</v>
          </cell>
          <cell r="D660" t="str">
            <v>AMATUN</v>
          </cell>
          <cell r="E660">
            <v>31871</v>
          </cell>
        </row>
        <row r="661">
          <cell r="B661">
            <v>34114</v>
          </cell>
          <cell r="C661" t="str">
            <v>RIAHI Mohamed Amine</v>
          </cell>
          <cell r="D661" t="str">
            <v>AMATUN</v>
          </cell>
          <cell r="E661">
            <v>36021</v>
          </cell>
        </row>
        <row r="662">
          <cell r="B662">
            <v>34150</v>
          </cell>
          <cell r="C662" t="str">
            <v>BAKKERI Abir</v>
          </cell>
          <cell r="D662" t="str">
            <v>AMATUN</v>
          </cell>
          <cell r="E662">
            <v>35701</v>
          </cell>
        </row>
        <row r="663">
          <cell r="B663">
            <v>34157</v>
          </cell>
          <cell r="C663" t="str">
            <v>BEN FREDJ Safa</v>
          </cell>
          <cell r="D663" t="str">
            <v>AMATUN</v>
          </cell>
          <cell r="E663">
            <v>36787</v>
          </cell>
        </row>
        <row r="664">
          <cell r="B664">
            <v>34170</v>
          </cell>
          <cell r="C664" t="str">
            <v>BEN ELBEY Lobna</v>
          </cell>
          <cell r="D664" t="str">
            <v>AMATUN</v>
          </cell>
          <cell r="E664">
            <v>31917.670219907406</v>
          </cell>
        </row>
        <row r="665">
          <cell r="B665">
            <v>34176</v>
          </cell>
          <cell r="C665" t="str">
            <v>SALHI Abir</v>
          </cell>
          <cell r="D665" t="str">
            <v>AMATUN</v>
          </cell>
          <cell r="E665">
            <v>36963</v>
          </cell>
        </row>
        <row r="666">
          <cell r="B666">
            <v>34217</v>
          </cell>
          <cell r="C666" t="str">
            <v>JOMLI Ihsen</v>
          </cell>
          <cell r="D666" t="str">
            <v>AMATUN</v>
          </cell>
          <cell r="E666">
            <v>32012</v>
          </cell>
        </row>
        <row r="667">
          <cell r="B667">
            <v>34218</v>
          </cell>
          <cell r="C667" t="str">
            <v>KACEM Mariem</v>
          </cell>
          <cell r="D667" t="str">
            <v>AMATUN</v>
          </cell>
          <cell r="E667">
            <v>33171</v>
          </cell>
        </row>
        <row r="668">
          <cell r="B668">
            <v>34229</v>
          </cell>
          <cell r="C668" t="str">
            <v>SALHI Zeineb</v>
          </cell>
          <cell r="D668" t="str">
            <v>AMATUN</v>
          </cell>
          <cell r="E668">
            <v>36541</v>
          </cell>
        </row>
        <row r="669">
          <cell r="B669">
            <v>34263</v>
          </cell>
          <cell r="C669" t="str">
            <v>AMMANI Hazem</v>
          </cell>
          <cell r="D669" t="str">
            <v>AMATUN</v>
          </cell>
          <cell r="E669">
            <v>36066.673611111109</v>
          </cell>
        </row>
        <row r="670">
          <cell r="B670">
            <v>34276</v>
          </cell>
          <cell r="C670" t="str">
            <v>ATALLAH Houda</v>
          </cell>
          <cell r="D670" t="str">
            <v>AMATUN</v>
          </cell>
          <cell r="E670">
            <v>34272</v>
          </cell>
        </row>
        <row r="671">
          <cell r="B671">
            <v>34320</v>
          </cell>
          <cell r="C671" t="str">
            <v>CHERNI Eya</v>
          </cell>
          <cell r="D671" t="str">
            <v>AMATUN</v>
          </cell>
        </row>
        <row r="672">
          <cell r="B672">
            <v>34343</v>
          </cell>
          <cell r="C672" t="str">
            <v>FAIDI Olfa</v>
          </cell>
          <cell r="D672" t="str">
            <v>AMATUN</v>
          </cell>
        </row>
        <row r="673">
          <cell r="B673">
            <v>34382</v>
          </cell>
          <cell r="C673" t="str">
            <v>MHATLI Asma</v>
          </cell>
          <cell r="D673" t="str">
            <v>AMATUN</v>
          </cell>
          <cell r="E673">
            <v>37581.601388888892</v>
          </cell>
        </row>
        <row r="674">
          <cell r="B674">
            <v>34385</v>
          </cell>
          <cell r="C674" t="str">
            <v>CHELLY Azza</v>
          </cell>
          <cell r="D674" t="str">
            <v>AMATUN</v>
          </cell>
        </row>
        <row r="675">
          <cell r="B675">
            <v>34390</v>
          </cell>
          <cell r="C675" t="str">
            <v>BOUSLIMI Dorsaf</v>
          </cell>
          <cell r="D675" t="str">
            <v>AMATUN</v>
          </cell>
          <cell r="E675">
            <v>31295.562708333335</v>
          </cell>
        </row>
        <row r="676">
          <cell r="B676">
            <v>34403</v>
          </cell>
          <cell r="C676" t="str">
            <v>MENJLI Dhiab</v>
          </cell>
          <cell r="D676" t="str">
            <v>SELFEMPL</v>
          </cell>
        </row>
        <row r="677">
          <cell r="B677">
            <v>34415</v>
          </cell>
          <cell r="C677" t="str">
            <v>KLOUZ Zied</v>
          </cell>
          <cell r="D677" t="str">
            <v>AMATUN</v>
          </cell>
          <cell r="E677">
            <v>31328.420150462964</v>
          </cell>
        </row>
        <row r="678">
          <cell r="B678">
            <v>34431</v>
          </cell>
          <cell r="C678" t="str">
            <v>BEN HAMOUDA Eya</v>
          </cell>
          <cell r="D678" t="str">
            <v>AMATUN</v>
          </cell>
        </row>
        <row r="679">
          <cell r="B679">
            <v>34435</v>
          </cell>
          <cell r="C679" t="str">
            <v>TAYARI Nesrine</v>
          </cell>
          <cell r="D679" t="str">
            <v>AMATUN</v>
          </cell>
          <cell r="E679">
            <v>29853.371828703705</v>
          </cell>
        </row>
        <row r="680">
          <cell r="B680">
            <v>34441</v>
          </cell>
          <cell r="C680" t="str">
            <v>BENSOUILAH Meriem</v>
          </cell>
          <cell r="D680" t="str">
            <v>AMATUN</v>
          </cell>
          <cell r="E680">
            <v>37107.558333333334</v>
          </cell>
        </row>
        <row r="681">
          <cell r="B681">
            <v>34442</v>
          </cell>
          <cell r="C681" t="str">
            <v>GUESSMI Eya</v>
          </cell>
          <cell r="D681" t="str">
            <v>AMATUN</v>
          </cell>
        </row>
        <row r="682">
          <cell r="B682">
            <v>34452</v>
          </cell>
          <cell r="C682" t="str">
            <v>BENELAID Nizar</v>
          </cell>
          <cell r="D682" t="str">
            <v>AMATUNNS</v>
          </cell>
          <cell r="E682">
            <v>31662.409722222223</v>
          </cell>
        </row>
        <row r="683">
          <cell r="B683">
            <v>34455</v>
          </cell>
          <cell r="C683" t="str">
            <v>BEJAOUI Oussema</v>
          </cell>
          <cell r="D683" t="str">
            <v>AMATUN</v>
          </cell>
        </row>
        <row r="684">
          <cell r="B684">
            <v>34458</v>
          </cell>
          <cell r="C684" t="str">
            <v>OUNIS Malek</v>
          </cell>
          <cell r="D684" t="str">
            <v>AMATUN</v>
          </cell>
          <cell r="E684">
            <v>37247.663888888892</v>
          </cell>
        </row>
        <row r="685">
          <cell r="B685">
            <v>34459</v>
          </cell>
          <cell r="C685" t="str">
            <v>DHRAIFI Raja</v>
          </cell>
          <cell r="D685" t="str">
            <v>AMATUN</v>
          </cell>
          <cell r="E685">
            <v>34352</v>
          </cell>
        </row>
        <row r="686">
          <cell r="B686">
            <v>34462</v>
          </cell>
          <cell r="C686" t="str">
            <v>ZIADI Rihem</v>
          </cell>
          <cell r="D686" t="str">
            <v>AMATUN</v>
          </cell>
          <cell r="E686">
            <v>33170</v>
          </cell>
        </row>
        <row r="687">
          <cell r="B687">
            <v>34463</v>
          </cell>
          <cell r="C687" t="str">
            <v>HAJ TAIEB Ghofrane</v>
          </cell>
          <cell r="D687" t="str">
            <v>AMATUN</v>
          </cell>
        </row>
        <row r="688">
          <cell r="B688">
            <v>34464</v>
          </cell>
          <cell r="C688" t="str">
            <v>BOUBAKER Mouna</v>
          </cell>
          <cell r="D688" t="str">
            <v>AMATUN</v>
          </cell>
          <cell r="E688">
            <v>34852.882048611114</v>
          </cell>
        </row>
        <row r="689">
          <cell r="B689">
            <v>34484</v>
          </cell>
          <cell r="C689" t="str">
            <v>ZARKAOUI Souad</v>
          </cell>
          <cell r="D689" t="str">
            <v>AMATUN</v>
          </cell>
          <cell r="E689">
            <v>33263.670682870368</v>
          </cell>
        </row>
      </sheetData>
      <sheetData sheetId="2" refreshError="1"/>
      <sheetData sheetId="3" refreshError="1"/>
      <sheetData sheetId="4" refreshError="1"/>
      <sheetData sheetId="5" refreshError="1">
        <row r="1">
          <cell r="B1" t="str">
            <v>EmployeeId</v>
          </cell>
          <cell r="C1" t="str">
            <v>FullName</v>
          </cell>
          <cell r="D1" t="str">
            <v>EmployedBy</v>
          </cell>
          <cell r="E1" t="str">
            <v>Email</v>
          </cell>
          <cell r="F1" t="str">
            <v>ManagerEmail</v>
          </cell>
          <cell r="G1" t="str">
            <v>ManagerFullName</v>
          </cell>
          <cell r="H1" t="str">
            <v>SecondaryManagerFullName</v>
          </cell>
          <cell r="I1" t="str">
            <v>SecondaryManagerEmail</v>
          </cell>
          <cell r="J1" t="str">
            <v>WorkingFor</v>
          </cell>
          <cell r="K1" t="str">
            <v>HostedBy</v>
          </cell>
          <cell r="L1" t="str">
            <v>Trigram</v>
          </cell>
          <cell r="M1" t="str">
            <v>EmployeeType</v>
          </cell>
          <cell r="N1" t="str">
            <v>EmployeeTypeSubCategory</v>
          </cell>
          <cell r="O1" t="str">
            <v>EmployeeStatus</v>
          </cell>
          <cell r="P1" t="str">
            <v>Governance</v>
          </cell>
          <cell r="Q1" t="str">
            <v>Department</v>
          </cell>
          <cell r="R1" t="str">
            <v>Function</v>
          </cell>
          <cell r="S1" t="str">
            <v>Domain</v>
          </cell>
          <cell r="T1" t="str">
            <v>EntryDate</v>
          </cell>
        </row>
        <row r="2">
          <cell r="B2">
            <v>14560</v>
          </cell>
          <cell r="C2" t="str">
            <v>MBARKI Sami</v>
          </cell>
          <cell r="D2" t="str">
            <v>AMATUN</v>
          </cell>
          <cell r="E2" t="str">
            <v>sami.mbarki@amaris.com</v>
          </cell>
          <cell r="F2" t="str">
            <v>slim.benabderrazak@amaris.com</v>
          </cell>
          <cell r="G2" t="str">
            <v>BEN ABDERRAZAK Slim</v>
          </cell>
          <cell r="H2" t="str">
            <v>TRAVERT Mathilde, ROBINET François</v>
          </cell>
          <cell r="I2" t="str">
            <v>mathilde.travert@littlebigconnection.com, francois.robinet@amaris.com</v>
          </cell>
          <cell r="J2" t="str">
            <v>AMATUN</v>
          </cell>
          <cell r="K2" t="str">
            <v>AMATUN</v>
          </cell>
          <cell r="L2" t="str">
            <v>SMB01</v>
          </cell>
          <cell r="M2" t="str">
            <v>Consultant</v>
          </cell>
          <cell r="N2" t="str">
            <v>Business</v>
          </cell>
          <cell r="O2" t="str">
            <v>Out</v>
          </cell>
          <cell r="P2" t="str">
            <v>Amaris Consulting</v>
          </cell>
          <cell r="Q2" t="str">
            <v>Consultants</v>
          </cell>
          <cell r="R2" t="str">
            <v>Senior Consultant</v>
          </cell>
          <cell r="S2" t="str">
            <v>AMATUN</v>
          </cell>
          <cell r="T2">
            <v>43600</v>
          </cell>
        </row>
        <row r="3">
          <cell r="B3">
            <v>21708</v>
          </cell>
          <cell r="C3" t="str">
            <v>FARHAT Sami</v>
          </cell>
          <cell r="D3" t="str">
            <v>AMATUN</v>
          </cell>
          <cell r="E3" t="str">
            <v>sami.farhat@amaris.com</v>
          </cell>
          <cell r="F3" t="str">
            <v>mehdiomar.boussaadia@amaris.com</v>
          </cell>
          <cell r="G3" t="str">
            <v>BOUSSAADIA Mehdi Omar</v>
          </cell>
          <cell r="H3" t="str">
            <v>BEN ABDERRAZAK Slim, HAMMAMI Haythem</v>
          </cell>
          <cell r="I3" t="str">
            <v>slim.benabderrazak@amaris.com, hhammami@amaris.com</v>
          </cell>
          <cell r="J3" t="str">
            <v>AMATUN</v>
          </cell>
          <cell r="K3" t="str">
            <v>AMATUN</v>
          </cell>
          <cell r="L3" t="str">
            <v>SFA08</v>
          </cell>
          <cell r="M3" t="str">
            <v>Consultant</v>
          </cell>
          <cell r="N3" t="str">
            <v>Business</v>
          </cell>
          <cell r="O3" t="str">
            <v>Out</v>
          </cell>
          <cell r="P3" t="str">
            <v>Amaris Consulting</v>
          </cell>
          <cell r="Q3" t="str">
            <v>Consultants</v>
          </cell>
          <cell r="R3" t="str">
            <v>Experienced Consultant</v>
          </cell>
          <cell r="S3" t="str">
            <v>AMATUN</v>
          </cell>
          <cell r="T3">
            <v>44543</v>
          </cell>
        </row>
        <row r="4">
          <cell r="B4">
            <v>11485</v>
          </cell>
          <cell r="C4" t="str">
            <v>MRABET Sirine</v>
          </cell>
          <cell r="D4" t="str">
            <v>AMATUN</v>
          </cell>
          <cell r="E4" t="str">
            <v>sirine.mrabet@littlebigconnection.com</v>
          </cell>
          <cell r="F4" t="str">
            <v>romuald.fleury@littlebigconnection.com</v>
          </cell>
          <cell r="G4" t="str">
            <v>FLEURY Romuald</v>
          </cell>
          <cell r="J4" t="str">
            <v>LBCFR</v>
          </cell>
          <cell r="K4" t="str">
            <v>LBCFR</v>
          </cell>
          <cell r="L4" t="str">
            <v>SMR01</v>
          </cell>
          <cell r="M4" t="str">
            <v>Staff</v>
          </cell>
          <cell r="N4" t="str">
            <v>Not Business</v>
          </cell>
          <cell r="O4" t="str">
            <v>Out</v>
          </cell>
          <cell r="P4" t="str">
            <v>LittleBIG Connection</v>
          </cell>
          <cell r="Q4" t="str">
            <v>LB Software Engineering</v>
          </cell>
          <cell r="R4" t="str">
            <v>LB QA Leader</v>
          </cell>
          <cell r="S4" t="str">
            <v>LBCFR</v>
          </cell>
          <cell r="T4">
            <v>43234</v>
          </cell>
        </row>
        <row r="5">
          <cell r="B5">
            <v>13433</v>
          </cell>
          <cell r="C5" t="str">
            <v>SOLTANI Nour</v>
          </cell>
          <cell r="D5" t="str">
            <v>AMATUN</v>
          </cell>
          <cell r="E5" t="str">
            <v>nsoltani@amaris.com</v>
          </cell>
          <cell r="F5" t="str">
            <v>yayari@mantu.com</v>
          </cell>
          <cell r="G5" t="str">
            <v>AYARI Yassine</v>
          </cell>
          <cell r="H5" t="str">
            <v>RICHEBOEUF Francois</v>
          </cell>
          <cell r="I5" t="str">
            <v>fricheboeuf@mantu.com</v>
          </cell>
          <cell r="J5" t="str">
            <v>AMATUN</v>
          </cell>
          <cell r="K5" t="str">
            <v>AMATUN</v>
          </cell>
          <cell r="L5" t="str">
            <v>SNO01</v>
          </cell>
          <cell r="M5" t="str">
            <v>Staff</v>
          </cell>
          <cell r="N5" t="str">
            <v>Not Business</v>
          </cell>
          <cell r="O5" t="str">
            <v>Out</v>
          </cell>
          <cell r="P5" t="str">
            <v>Information Technology</v>
          </cell>
          <cell r="Q5" t="str">
            <v>Product Management</v>
          </cell>
          <cell r="R5" t="str">
            <v>Product Owner</v>
          </cell>
          <cell r="S5" t="str">
            <v>AMATUN</v>
          </cell>
          <cell r="T5">
            <v>43460</v>
          </cell>
        </row>
        <row r="6">
          <cell r="B6">
            <v>21495</v>
          </cell>
          <cell r="C6" t="str">
            <v>TRIGUI Amin</v>
          </cell>
          <cell r="D6" t="str">
            <v>AMATUN</v>
          </cell>
          <cell r="E6" t="str">
            <v>amin.trigui@amaris.com</v>
          </cell>
          <cell r="F6" t="str">
            <v>mehdiomar.boussaadia@amaris.com</v>
          </cell>
          <cell r="G6" t="str">
            <v>BOUSSAADIA Mehdi Omar</v>
          </cell>
          <cell r="H6" t="str">
            <v>BEN ABDERRAZAK Slim</v>
          </cell>
          <cell r="I6" t="str">
            <v>slim.benabderrazak@amaris.com</v>
          </cell>
          <cell r="J6" t="str">
            <v>AMATUN</v>
          </cell>
          <cell r="K6" t="str">
            <v>AMATUN</v>
          </cell>
          <cell r="L6" t="str">
            <v>ATR18</v>
          </cell>
          <cell r="M6" t="str">
            <v>Consultant</v>
          </cell>
          <cell r="N6" t="str">
            <v>Business</v>
          </cell>
          <cell r="O6" t="str">
            <v>Out</v>
          </cell>
          <cell r="P6" t="str">
            <v>Amaris Consulting</v>
          </cell>
          <cell r="Q6" t="str">
            <v>Consultants</v>
          </cell>
          <cell r="R6" t="str">
            <v>Experienced Consultant</v>
          </cell>
          <cell r="S6" t="str">
            <v>AMATUN</v>
          </cell>
          <cell r="T6">
            <v>44531</v>
          </cell>
        </row>
        <row r="7">
          <cell r="B7">
            <v>9935</v>
          </cell>
          <cell r="C7" t="str">
            <v>BEN ABDERRAZAK Slim</v>
          </cell>
          <cell r="D7" t="str">
            <v>AMATUN</v>
          </cell>
          <cell r="E7" t="str">
            <v>slim.benabderrazak@amaris.com</v>
          </cell>
          <cell r="F7" t="str">
            <v>mibrahim@amaris.com</v>
          </cell>
          <cell r="G7" t="str">
            <v>IBRAHIM Mohamed</v>
          </cell>
          <cell r="H7" t="str">
            <v>IBRAHIM Mohamed</v>
          </cell>
          <cell r="I7" t="str">
            <v>mibrahim@amaris.com</v>
          </cell>
          <cell r="J7" t="str">
            <v>AMATUN</v>
          </cell>
          <cell r="K7" t="str">
            <v>AMATUN</v>
          </cell>
          <cell r="L7" t="str">
            <v>SBE22</v>
          </cell>
          <cell r="M7" t="str">
            <v>Staff</v>
          </cell>
          <cell r="N7" t="str">
            <v>Business</v>
          </cell>
          <cell r="O7" t="str">
            <v>In</v>
          </cell>
          <cell r="P7" t="str">
            <v>Amaris Consulting</v>
          </cell>
          <cell r="Q7" t="str">
            <v>Directors</v>
          </cell>
          <cell r="R7" t="str">
            <v>Director</v>
          </cell>
          <cell r="S7" t="str">
            <v>AMATUN, AMATUNNS, AMATUNNS, AMATUN</v>
          </cell>
          <cell r="T7">
            <v>42989</v>
          </cell>
        </row>
        <row r="8">
          <cell r="B8">
            <v>11603</v>
          </cell>
          <cell r="C8" t="str">
            <v>KAOUECH Jihed</v>
          </cell>
          <cell r="D8" t="str">
            <v>AMATUN</v>
          </cell>
          <cell r="E8" t="str">
            <v>jihed.kaouech@littlebigconnection.com</v>
          </cell>
          <cell r="F8" t="str">
            <v>ahmed.talbi@littlebigconnection.com</v>
          </cell>
          <cell r="G8" t="str">
            <v>TALBI Ahmed</v>
          </cell>
          <cell r="H8" t="str">
            <v>FLEURY Romuald</v>
          </cell>
          <cell r="I8" t="str">
            <v>romuald.fleury@littlebigconnection.com</v>
          </cell>
          <cell r="J8" t="str">
            <v>LBCFR</v>
          </cell>
          <cell r="K8" t="str">
            <v>AMATUN</v>
          </cell>
          <cell r="L8" t="str">
            <v>JKA05</v>
          </cell>
          <cell r="M8" t="str">
            <v>Staff</v>
          </cell>
          <cell r="N8" t="str">
            <v>Not Business</v>
          </cell>
          <cell r="O8" t="str">
            <v>Out</v>
          </cell>
          <cell r="P8" t="str">
            <v>LittleBIG Connection</v>
          </cell>
          <cell r="Q8" t="str">
            <v>LB Software Engineering</v>
          </cell>
          <cell r="R8" t="str">
            <v>LB Architect</v>
          </cell>
          <cell r="S8" t="str">
            <v>LBCFR</v>
          </cell>
          <cell r="T8">
            <v>43297</v>
          </cell>
        </row>
        <row r="9">
          <cell r="B9">
            <v>12575</v>
          </cell>
          <cell r="C9" t="str">
            <v>DAHMANI Meriem</v>
          </cell>
          <cell r="D9" t="str">
            <v>AMATUN</v>
          </cell>
          <cell r="E9" t="str">
            <v>mdahmani@amaris.com</v>
          </cell>
          <cell r="F9" t="str">
            <v>yayari@mantu.com</v>
          </cell>
          <cell r="G9" t="str">
            <v>AYARI Yassine</v>
          </cell>
          <cell r="H9" t="str">
            <v>MALPARTY Xavier</v>
          </cell>
          <cell r="I9" t="str">
            <v>xmalparty@mantu.com</v>
          </cell>
          <cell r="J9" t="str">
            <v>AMATUN</v>
          </cell>
          <cell r="K9" t="str">
            <v>AMATUN</v>
          </cell>
          <cell r="L9" t="str">
            <v>MDA11</v>
          </cell>
          <cell r="M9" t="str">
            <v>Staff</v>
          </cell>
          <cell r="O9" t="str">
            <v>Out</v>
          </cell>
          <cell r="P9" t="str">
            <v>Information Technology</v>
          </cell>
          <cell r="Q9" t="str">
            <v>Software Engineering</v>
          </cell>
          <cell r="R9" t="str">
            <v>Developer</v>
          </cell>
          <cell r="S9" t="str">
            <v>AMATUN</v>
          </cell>
          <cell r="T9">
            <v>43313</v>
          </cell>
        </row>
        <row r="10">
          <cell r="B10">
            <v>16442</v>
          </cell>
          <cell r="C10" t="str">
            <v>SALHI Oussema</v>
          </cell>
          <cell r="D10" t="str">
            <v>AMATUN</v>
          </cell>
          <cell r="E10" t="str">
            <v>osalhi@amaris.com</v>
          </cell>
          <cell r="F10" t="str">
            <v>nbuzzaccaro@mantu.com</v>
          </cell>
          <cell r="G10" t="str">
            <v>BUZZACCARO Nicolò</v>
          </cell>
          <cell r="J10" t="str">
            <v>AMATUN</v>
          </cell>
          <cell r="K10" t="str">
            <v>AMATUN</v>
          </cell>
          <cell r="L10" t="str">
            <v>OSA08</v>
          </cell>
          <cell r="M10" t="str">
            <v>Staff</v>
          </cell>
          <cell r="N10" t="str">
            <v>Not Business</v>
          </cell>
          <cell r="O10" t="str">
            <v>Out</v>
          </cell>
          <cell r="P10" t="str">
            <v>Information Technology</v>
          </cell>
          <cell r="Q10" t="str">
            <v>User Experience</v>
          </cell>
          <cell r="R10" t="str">
            <v>Mid-Level UX Designer</v>
          </cell>
          <cell r="S10" t="str">
            <v>AMATUN</v>
          </cell>
          <cell r="T10">
            <v>43739</v>
          </cell>
        </row>
        <row r="11">
          <cell r="B11">
            <v>14395</v>
          </cell>
          <cell r="C11" t="str">
            <v>BOUZID Abdessalem</v>
          </cell>
          <cell r="D11" t="str">
            <v>AMATUN</v>
          </cell>
          <cell r="E11" t="str">
            <v>abdessalem.bouzid@amaris.com</v>
          </cell>
          <cell r="F11" t="str">
            <v>mibrahim@amaris.com</v>
          </cell>
          <cell r="G11" t="str">
            <v>IBRAHIM Mohamed</v>
          </cell>
          <cell r="J11" t="str">
            <v>AMATUN</v>
          </cell>
          <cell r="K11" t="str">
            <v>AMATUN</v>
          </cell>
          <cell r="L11" t="str">
            <v>BAB02</v>
          </cell>
          <cell r="M11" t="str">
            <v>Consultant</v>
          </cell>
          <cell r="N11" t="str">
            <v>Business</v>
          </cell>
          <cell r="O11" t="str">
            <v>Out</v>
          </cell>
          <cell r="P11" t="str">
            <v>Amaris Consulting</v>
          </cell>
          <cell r="Q11" t="str">
            <v>Consultants</v>
          </cell>
          <cell r="R11" t="str">
            <v>Experienced Consultant</v>
          </cell>
          <cell r="S11" t="str">
            <v>AMATUN</v>
          </cell>
          <cell r="T11">
            <v>43482</v>
          </cell>
        </row>
        <row r="12">
          <cell r="B12">
            <v>6489</v>
          </cell>
          <cell r="C12" t="str">
            <v>MALEYRAN Juliane</v>
          </cell>
          <cell r="D12" t="str">
            <v>AMASERV</v>
          </cell>
          <cell r="E12" t="str">
            <v>jmaleyran@amaris.com</v>
          </cell>
          <cell r="F12" t="str">
            <v>mwest@amaris.com</v>
          </cell>
          <cell r="G12" t="str">
            <v>WEST Morgane</v>
          </cell>
          <cell r="H12" t="str">
            <v>WEST Morgane</v>
          </cell>
          <cell r="I12" t="str">
            <v>mwest@amaris.com</v>
          </cell>
          <cell r="J12" t="str">
            <v>AMACONS</v>
          </cell>
          <cell r="K12" t="str">
            <v>AMATUN</v>
          </cell>
          <cell r="L12" t="str">
            <v>JMA28</v>
          </cell>
          <cell r="M12" t="str">
            <v>Staff</v>
          </cell>
          <cell r="O12" t="str">
            <v>Out</v>
          </cell>
          <cell r="P12" t="str">
            <v>Marketing &amp; Conversation</v>
          </cell>
          <cell r="Q12" t="str">
            <v>Growth Management</v>
          </cell>
          <cell r="R12" t="str">
            <v>Principal Digital Marketing Officer</v>
          </cell>
          <cell r="S12" t="str">
            <v>AMACONS, AMAROU, LBCFR, MANTUGR, MANTUGR</v>
          </cell>
          <cell r="T12">
            <v>42345</v>
          </cell>
        </row>
        <row r="13">
          <cell r="B13">
            <v>10913</v>
          </cell>
          <cell r="C13" t="str">
            <v>JENDOUBI Fares</v>
          </cell>
          <cell r="D13" t="str">
            <v>AMATUN</v>
          </cell>
          <cell r="E13" t="str">
            <v>fjendoubi@amaris.com</v>
          </cell>
          <cell r="F13" t="str">
            <v>avinal@amaris.com</v>
          </cell>
          <cell r="G13" t="str">
            <v>VINAL Alexandre</v>
          </cell>
          <cell r="J13" t="str">
            <v>AMATUN</v>
          </cell>
          <cell r="K13" t="str">
            <v>AMATUN</v>
          </cell>
          <cell r="L13" t="str">
            <v>FJE01</v>
          </cell>
          <cell r="M13" t="str">
            <v>Staff</v>
          </cell>
          <cell r="N13" t="str">
            <v>Not Business</v>
          </cell>
          <cell r="O13" t="str">
            <v>Out</v>
          </cell>
          <cell r="P13" t="str">
            <v>Information Technology</v>
          </cell>
          <cell r="Q13" t="str">
            <v>Data Engineering</v>
          </cell>
          <cell r="R13" t="str">
            <v>Data Engineer.</v>
          </cell>
          <cell r="S13" t="str">
            <v>AMATUN</v>
          </cell>
          <cell r="T13">
            <v>43192</v>
          </cell>
        </row>
        <row r="14">
          <cell r="B14">
            <v>2698</v>
          </cell>
          <cell r="C14" t="str">
            <v>KOVACS Nicoleta</v>
          </cell>
          <cell r="D14" t="str">
            <v>AMASARL</v>
          </cell>
          <cell r="E14" t="str">
            <v>nkovacs@mantu.com</v>
          </cell>
          <cell r="F14" t="str">
            <v>fricheboeuf@mantu.com</v>
          </cell>
          <cell r="G14" t="str">
            <v>RICHEBOEUF Francois</v>
          </cell>
          <cell r="H14" t="str">
            <v>GHARIANI Abdelrahman</v>
          </cell>
          <cell r="I14" t="str">
            <v>aghariani@mantu.com</v>
          </cell>
          <cell r="J14" t="str">
            <v>MANTUGR</v>
          </cell>
          <cell r="K14" t="str">
            <v>AMATUN</v>
          </cell>
          <cell r="L14" t="str">
            <v>NKO02</v>
          </cell>
          <cell r="M14" t="str">
            <v>Staff</v>
          </cell>
          <cell r="N14" t="str">
            <v>Not Business</v>
          </cell>
          <cell r="O14" t="str">
            <v>Out</v>
          </cell>
          <cell r="P14" t="str">
            <v>Information Technology</v>
          </cell>
          <cell r="Q14" t="str">
            <v>Product Management</v>
          </cell>
          <cell r="R14" t="str">
            <v>Product Manager</v>
          </cell>
          <cell r="S14" t="str">
            <v>AMATUN</v>
          </cell>
          <cell r="T14">
            <v>41814</v>
          </cell>
        </row>
        <row r="15">
          <cell r="B15">
            <v>21383</v>
          </cell>
          <cell r="C15" t="str">
            <v>LAZAAR Olfa</v>
          </cell>
          <cell r="D15" t="str">
            <v>AMATUN</v>
          </cell>
          <cell r="E15" t="str">
            <v>olfa.lazaar@amaris.com</v>
          </cell>
          <cell r="F15" t="str">
            <v>mbennour@amaris.com</v>
          </cell>
          <cell r="G15" t="str">
            <v>BENNOUR Mohamed</v>
          </cell>
          <cell r="J15" t="str">
            <v>AMATUN</v>
          </cell>
          <cell r="K15" t="str">
            <v>AMATUN</v>
          </cell>
          <cell r="L15" t="str">
            <v>OLA10</v>
          </cell>
          <cell r="M15" t="str">
            <v>Consultant</v>
          </cell>
          <cell r="N15" t="str">
            <v>Business</v>
          </cell>
          <cell r="O15" t="str">
            <v>Out</v>
          </cell>
          <cell r="P15" t="str">
            <v>Amaris Consulting</v>
          </cell>
          <cell r="Q15" t="str">
            <v>Consultants</v>
          </cell>
          <cell r="R15" t="str">
            <v>Senior Consultant</v>
          </cell>
          <cell r="S15" t="str">
            <v>AMATUN</v>
          </cell>
          <cell r="T15">
            <v>44530</v>
          </cell>
        </row>
        <row r="16">
          <cell r="B16">
            <v>15073</v>
          </cell>
          <cell r="C16" t="str">
            <v>KHARROUBI Mehdi</v>
          </cell>
          <cell r="D16" t="str">
            <v>SELFEMPLLBC</v>
          </cell>
          <cell r="E16" t="str">
            <v>mehdi.kharroubi@littlebigconnection.com</v>
          </cell>
          <cell r="F16" t="str">
            <v>stanislas.reltgen@littlebigconnection.com</v>
          </cell>
          <cell r="G16" t="str">
            <v>RELTGEN Stanislas</v>
          </cell>
          <cell r="J16" t="str">
            <v>LBCFR</v>
          </cell>
          <cell r="K16" t="str">
            <v>AMATUN</v>
          </cell>
          <cell r="L16" t="str">
            <v>MKH04</v>
          </cell>
          <cell r="M16" t="str">
            <v>Staff</v>
          </cell>
          <cell r="N16" t="str">
            <v>Not Business</v>
          </cell>
          <cell r="O16" t="str">
            <v>Out</v>
          </cell>
          <cell r="P16" t="str">
            <v>LittleBIG Connection</v>
          </cell>
          <cell r="Q16" t="str">
            <v>LB Software Engineering</v>
          </cell>
          <cell r="R16" t="str">
            <v>LB Senior Software Engineer</v>
          </cell>
          <cell r="S16" t="str">
            <v>AMATUN</v>
          </cell>
          <cell r="T16">
            <v>44858.413888888892</v>
          </cell>
        </row>
        <row r="17">
          <cell r="B17">
            <v>17326</v>
          </cell>
          <cell r="C17" t="str">
            <v>SMINE Maouhoub</v>
          </cell>
          <cell r="D17" t="str">
            <v>AMAIDF</v>
          </cell>
          <cell r="E17" t="str">
            <v>smine.maouhoub@amaris.com</v>
          </cell>
          <cell r="F17" t="str">
            <v>caroline.belot@amaris.com</v>
          </cell>
          <cell r="G17" t="str">
            <v>BELOT Caroline</v>
          </cell>
          <cell r="H17" t="str">
            <v>DELINCE Isabelle</v>
          </cell>
          <cell r="I17" t="str">
            <v>idelince@amaris.com</v>
          </cell>
          <cell r="J17" t="str">
            <v>AMAIDF</v>
          </cell>
          <cell r="K17" t="str">
            <v>AMAIDF</v>
          </cell>
          <cell r="L17" t="str">
            <v>SMA41</v>
          </cell>
          <cell r="M17" t="str">
            <v>Consultant</v>
          </cell>
          <cell r="N17" t="str">
            <v>Business</v>
          </cell>
          <cell r="O17" t="str">
            <v>In</v>
          </cell>
          <cell r="P17" t="str">
            <v>Amaris Consulting</v>
          </cell>
          <cell r="Q17" t="str">
            <v>Consultants</v>
          </cell>
          <cell r="R17" t="str">
            <v>Senior Consultant</v>
          </cell>
          <cell r="S17" t="str">
            <v>AMATUN</v>
          </cell>
          <cell r="T17">
            <v>43808</v>
          </cell>
        </row>
        <row r="18">
          <cell r="B18">
            <v>10302</v>
          </cell>
          <cell r="C18" t="str">
            <v>MEJRI Kadhem</v>
          </cell>
          <cell r="D18" t="str">
            <v>AMATUN</v>
          </cell>
          <cell r="E18" t="str">
            <v>kmejri@amaris.com</v>
          </cell>
          <cell r="F18" t="str">
            <v>mbennour@amaris.com</v>
          </cell>
          <cell r="G18" t="str">
            <v>BENNOUR Mohamed</v>
          </cell>
          <cell r="H18" t="str">
            <v>BEN ABDERRAZAK Slim</v>
          </cell>
          <cell r="I18" t="str">
            <v>slim.benabderrazak@amaris.com</v>
          </cell>
          <cell r="J18" t="str">
            <v>AMATUN</v>
          </cell>
          <cell r="K18" t="str">
            <v>AMATUN</v>
          </cell>
          <cell r="L18" t="str">
            <v>KME05</v>
          </cell>
          <cell r="M18" t="str">
            <v>Consultant</v>
          </cell>
          <cell r="N18" t="str">
            <v>Business</v>
          </cell>
          <cell r="O18" t="str">
            <v>Out</v>
          </cell>
          <cell r="P18" t="str">
            <v>Amaris Consulting</v>
          </cell>
          <cell r="Q18" t="str">
            <v>Consultants</v>
          </cell>
          <cell r="R18" t="str">
            <v>Experienced Consultant</v>
          </cell>
          <cell r="S18" t="str">
            <v>AMATUN</v>
          </cell>
          <cell r="T18">
            <v>44522</v>
          </cell>
        </row>
        <row r="19">
          <cell r="B19">
            <v>2835</v>
          </cell>
          <cell r="C19" t="str">
            <v>DE BAROCHEZ Jean</v>
          </cell>
          <cell r="D19" t="str">
            <v>AMASARL</v>
          </cell>
          <cell r="E19" t="str">
            <v>jdebarochez@mantu.com</v>
          </cell>
          <cell r="F19" t="str">
            <v>ivintoiu@mantu.com</v>
          </cell>
          <cell r="G19" t="str">
            <v>VINTOIU Ioan</v>
          </cell>
          <cell r="H19" t="str">
            <v>THUNET Jean-François</v>
          </cell>
          <cell r="I19" t="str">
            <v>jfthunet@mantu.com</v>
          </cell>
          <cell r="J19" t="str">
            <v>MANTUGR</v>
          </cell>
          <cell r="K19" t="str">
            <v>AMASARL</v>
          </cell>
          <cell r="L19" t="str">
            <v>JDB01</v>
          </cell>
          <cell r="M19" t="str">
            <v>Staff</v>
          </cell>
          <cell r="O19" t="str">
            <v>Out</v>
          </cell>
          <cell r="P19" t="str">
            <v>Information Technology</v>
          </cell>
          <cell r="Q19" t="str">
            <v>Product Architecture</v>
          </cell>
          <cell r="R19" t="str">
            <v>Product Architecture Manager</v>
          </cell>
          <cell r="S19" t="str">
            <v>MANTUGR</v>
          </cell>
          <cell r="T19">
            <v>41913</v>
          </cell>
        </row>
        <row r="20">
          <cell r="B20">
            <v>7428</v>
          </cell>
          <cell r="C20" t="str">
            <v>NABI Wajdi</v>
          </cell>
          <cell r="D20" t="str">
            <v>AMATUN</v>
          </cell>
          <cell r="E20" t="str">
            <v>wajdi.nabi@amaris.com</v>
          </cell>
          <cell r="F20" t="str">
            <v>dfusi@amaris.com</v>
          </cell>
          <cell r="G20" t="str">
            <v>FUSI Damien</v>
          </cell>
          <cell r="J20" t="str">
            <v>AMAMAR</v>
          </cell>
          <cell r="K20" t="str">
            <v>AMATUN</v>
          </cell>
          <cell r="L20" t="str">
            <v>WNA01</v>
          </cell>
          <cell r="M20" t="str">
            <v>Consultant</v>
          </cell>
          <cell r="N20" t="str">
            <v>Business</v>
          </cell>
          <cell r="O20" t="str">
            <v>Out</v>
          </cell>
          <cell r="P20" t="str">
            <v>Amaris Consulting</v>
          </cell>
          <cell r="Q20" t="str">
            <v>Consultants</v>
          </cell>
          <cell r="R20" t="str">
            <v>Experienced Consultant</v>
          </cell>
          <cell r="S20" t="str">
            <v>AMAMAR</v>
          </cell>
          <cell r="T20">
            <v>42527</v>
          </cell>
        </row>
        <row r="21">
          <cell r="B21">
            <v>16590</v>
          </cell>
          <cell r="C21" t="str">
            <v>CHNINI Sonia</v>
          </cell>
          <cell r="D21" t="str">
            <v>AMATUN</v>
          </cell>
          <cell r="E21" t="str">
            <v>schnini@mantu.com</v>
          </cell>
          <cell r="F21" t="str">
            <v>anaamane@mantu.com</v>
          </cell>
          <cell r="G21" t="str">
            <v>NAAMANE Abdelmonem</v>
          </cell>
          <cell r="J21" t="str">
            <v>MANTUGR</v>
          </cell>
          <cell r="K21" t="str">
            <v>AMATUN</v>
          </cell>
          <cell r="L21" t="str">
            <v>SCH22</v>
          </cell>
          <cell r="M21" t="str">
            <v>Staff</v>
          </cell>
          <cell r="O21" t="str">
            <v>Out</v>
          </cell>
          <cell r="P21" t="str">
            <v>Information Technology</v>
          </cell>
          <cell r="Q21" t="str">
            <v>Software Engineering</v>
          </cell>
          <cell r="R21" t="str">
            <v>Junior Developer</v>
          </cell>
          <cell r="S21" t="str">
            <v>AMATUN</v>
          </cell>
          <cell r="T21">
            <v>43731</v>
          </cell>
        </row>
        <row r="22">
          <cell r="B22">
            <v>20114</v>
          </cell>
          <cell r="C22" t="str">
            <v>HSOUNA Wael</v>
          </cell>
          <cell r="D22" t="str">
            <v>AMATUN</v>
          </cell>
          <cell r="E22" t="str">
            <v>wael.hsouna@amaris.com</v>
          </cell>
          <cell r="F22" t="str">
            <v>mtouati1@amaris.com</v>
          </cell>
          <cell r="G22" t="str">
            <v>TOUATI Mehdi</v>
          </cell>
          <cell r="H22" t="str">
            <v>BOUSSAADIA Mehdi Omar</v>
          </cell>
          <cell r="I22" t="str">
            <v>mehdiomar.boussaadia@amaris.com</v>
          </cell>
          <cell r="J22" t="str">
            <v>AMATUN</v>
          </cell>
          <cell r="K22" t="str">
            <v>AMATUN</v>
          </cell>
          <cell r="L22" t="str">
            <v>WHS01</v>
          </cell>
          <cell r="M22" t="str">
            <v>Consultant</v>
          </cell>
          <cell r="N22" t="str">
            <v>Business</v>
          </cell>
          <cell r="O22" t="str">
            <v>In</v>
          </cell>
          <cell r="P22" t="str">
            <v>Amaris Consulting</v>
          </cell>
          <cell r="Q22" t="str">
            <v>Consultants</v>
          </cell>
          <cell r="R22" t="str">
            <v>Experienced Consultant</v>
          </cell>
          <cell r="S22" t="str">
            <v>AMATUN, AMATUN, AMATUNNS</v>
          </cell>
          <cell r="T22">
            <v>44333</v>
          </cell>
        </row>
        <row r="23">
          <cell r="B23">
            <v>5162</v>
          </cell>
          <cell r="C23" t="str">
            <v>BÉJOT Julie</v>
          </cell>
          <cell r="D23" t="str">
            <v>MANTUESP</v>
          </cell>
          <cell r="E23" t="str">
            <v>jbejot@mantu.com</v>
          </cell>
          <cell r="F23" t="str">
            <v>craynaud@mantu.com</v>
          </cell>
          <cell r="G23" t="str">
            <v>RAYNAUD Claire</v>
          </cell>
          <cell r="H23" t="str">
            <v>CADRE Etienne</v>
          </cell>
          <cell r="I23" t="str">
            <v>ecadre@mantu.com</v>
          </cell>
          <cell r="J23" t="str">
            <v>MANTUGR</v>
          </cell>
          <cell r="K23" t="str">
            <v>AMABCN</v>
          </cell>
          <cell r="L23" t="str">
            <v>JBE14</v>
          </cell>
          <cell r="M23" t="str">
            <v>Staff</v>
          </cell>
          <cell r="N23" t="str">
            <v>Not Business</v>
          </cell>
          <cell r="O23" t="str">
            <v>In</v>
          </cell>
          <cell r="P23" t="str">
            <v>Human Resources</v>
          </cell>
          <cell r="Q23" t="str">
            <v>People Operations</v>
          </cell>
          <cell r="R23" t="str">
            <v>HR Partner II</v>
          </cell>
          <cell r="S23" t="str">
            <v>AMABCN, AMACIV, AMAESP, AMAMAR, AMAMRU, AMASNG, AMATECTUN, AMATUN, AMATUNNS, AMAUAE, AMAVAL, AMAZAF, HRCH, LBCESP, MANTUESP, VME, AMAPT, AMAPTSOL, MANTUGR</v>
          </cell>
          <cell r="T23">
            <v>42009</v>
          </cell>
        </row>
        <row r="24">
          <cell r="B24">
            <v>12300</v>
          </cell>
          <cell r="C24" t="str">
            <v>LANDOULSI Mohamed</v>
          </cell>
          <cell r="D24" t="str">
            <v>AMATUN</v>
          </cell>
          <cell r="E24" t="str">
            <v>mohamed.landoulsi@littlebigconnection.com</v>
          </cell>
          <cell r="F24" t="str">
            <v>romuald.fleury@littlebigconnection.com</v>
          </cell>
          <cell r="G24" t="str">
            <v>FLEURY Romuald</v>
          </cell>
          <cell r="J24" t="str">
            <v>LBCFR</v>
          </cell>
          <cell r="K24" t="str">
            <v>LBCFR</v>
          </cell>
          <cell r="L24" t="str">
            <v>MLA20</v>
          </cell>
          <cell r="M24" t="str">
            <v>Staff</v>
          </cell>
          <cell r="N24" t="str">
            <v>Not Business</v>
          </cell>
          <cell r="O24" t="str">
            <v>Out</v>
          </cell>
          <cell r="P24" t="str">
            <v>LittleBIG Connection</v>
          </cell>
          <cell r="Q24" t="str">
            <v>LB Software Engineering</v>
          </cell>
          <cell r="R24" t="str">
            <v>LB Software Engineer</v>
          </cell>
          <cell r="S24" t="str">
            <v>LBCFR</v>
          </cell>
          <cell r="T24">
            <v>43297</v>
          </cell>
        </row>
        <row r="25">
          <cell r="B25">
            <v>10139</v>
          </cell>
          <cell r="C25" t="str">
            <v>OUMAYA Molka</v>
          </cell>
          <cell r="D25" t="str">
            <v>AMASARL</v>
          </cell>
          <cell r="E25" t="str">
            <v>molka.oumaya@amaris.com</v>
          </cell>
          <cell r="F25" t="str">
            <v>meinkhah@amaris.com</v>
          </cell>
          <cell r="G25" t="str">
            <v>EINKHAH Mathias</v>
          </cell>
          <cell r="H25" t="str">
            <v>ROBINET François, TRAVERT Mathilde</v>
          </cell>
          <cell r="I25" t="str">
            <v>francois.robinet@amaris.com, mathilde.travert@littlebigconnection.com</v>
          </cell>
          <cell r="J25" t="str">
            <v>AMASARL</v>
          </cell>
          <cell r="K25" t="str">
            <v>AMASARL</v>
          </cell>
          <cell r="L25" t="str">
            <v>MOU02</v>
          </cell>
          <cell r="M25" t="str">
            <v>Consultant</v>
          </cell>
          <cell r="N25" t="str">
            <v>Business</v>
          </cell>
          <cell r="O25" t="str">
            <v>In</v>
          </cell>
          <cell r="P25" t="str">
            <v>Amaris Consulting</v>
          </cell>
          <cell r="Q25" t="str">
            <v>Consultants</v>
          </cell>
          <cell r="R25" t="str">
            <v>Consultant</v>
          </cell>
          <cell r="S25" t="str">
            <v>AMASARL</v>
          </cell>
          <cell r="T25">
            <v>45680</v>
          </cell>
        </row>
        <row r="26">
          <cell r="B26">
            <v>15996</v>
          </cell>
          <cell r="C26" t="str">
            <v>ARFAOUI Mohamed</v>
          </cell>
          <cell r="D26" t="str">
            <v>AMATUN</v>
          </cell>
          <cell r="E26" t="str">
            <v>marfaoui@amaris.com</v>
          </cell>
          <cell r="F26" t="str">
            <v>sberrayana@mantu.com</v>
          </cell>
          <cell r="G26" t="str">
            <v>BERRAYANA Seifeddine</v>
          </cell>
          <cell r="J26" t="str">
            <v>AMATUN</v>
          </cell>
          <cell r="K26" t="str">
            <v>AMATUN</v>
          </cell>
          <cell r="L26" t="str">
            <v>MAR05</v>
          </cell>
          <cell r="M26" t="str">
            <v>Staff</v>
          </cell>
          <cell r="O26" t="str">
            <v>Out</v>
          </cell>
          <cell r="P26" t="str">
            <v>Information Technology</v>
          </cell>
          <cell r="Q26" t="str">
            <v>Software Engineering</v>
          </cell>
          <cell r="R26" t="str">
            <v>Senior Developer</v>
          </cell>
          <cell r="S26" t="str">
            <v>AMATUN</v>
          </cell>
          <cell r="T26">
            <v>43661</v>
          </cell>
        </row>
        <row r="27">
          <cell r="B27">
            <v>6358</v>
          </cell>
          <cell r="C27" t="str">
            <v>LE BOURRE Walid</v>
          </cell>
          <cell r="D27" t="str">
            <v>SELFEMPL</v>
          </cell>
          <cell r="E27" t="str">
            <v>wlebourre@amaris.com</v>
          </cell>
          <cell r="F27" t="str">
            <v>ksaadoune@amaris.com</v>
          </cell>
          <cell r="G27" t="str">
            <v>SAADOUNE Karim</v>
          </cell>
          <cell r="J27" t="str">
            <v>AMATUN</v>
          </cell>
          <cell r="K27" t="str">
            <v>AMATUN</v>
          </cell>
          <cell r="L27" t="str">
            <v>WLE01</v>
          </cell>
          <cell r="M27" t="str">
            <v>Consultant</v>
          </cell>
          <cell r="N27" t="str">
            <v>Business</v>
          </cell>
          <cell r="O27" t="str">
            <v>Out</v>
          </cell>
          <cell r="P27" t="str">
            <v>Amaris Consulting</v>
          </cell>
          <cell r="Q27" t="str">
            <v>Consultants</v>
          </cell>
          <cell r="R27" t="str">
            <v>Experienced Consultant</v>
          </cell>
          <cell r="S27" t="str">
            <v>AMATUN</v>
          </cell>
          <cell r="T27">
            <v>43390</v>
          </cell>
        </row>
        <row r="28">
          <cell r="B28">
            <v>14910</v>
          </cell>
          <cell r="C28" t="str">
            <v>BEN NHILA Najib</v>
          </cell>
          <cell r="D28" t="str">
            <v>AMAIDF</v>
          </cell>
          <cell r="E28" t="str">
            <v>najib.bennhila@amaris.com</v>
          </cell>
          <cell r="F28" t="str">
            <v>sbenaissa@amaris.com</v>
          </cell>
          <cell r="G28" t="str">
            <v>BEN AISSA Souha</v>
          </cell>
          <cell r="H28" t="str">
            <v>BOUMEDINE Sonia</v>
          </cell>
          <cell r="I28" t="str">
            <v>sonia.boumedine@amaris.com</v>
          </cell>
          <cell r="J28" t="str">
            <v>AMAIDF</v>
          </cell>
          <cell r="K28" t="str">
            <v>AMAIDF</v>
          </cell>
          <cell r="L28" t="str">
            <v>NBE17</v>
          </cell>
          <cell r="M28" t="str">
            <v>Consultant</v>
          </cell>
          <cell r="N28" t="str">
            <v>Business</v>
          </cell>
          <cell r="O28" t="str">
            <v>In</v>
          </cell>
          <cell r="P28" t="str">
            <v>Amaris Consulting</v>
          </cell>
          <cell r="Q28" t="str">
            <v>Consultants</v>
          </cell>
          <cell r="R28" t="str">
            <v>Senior Consultant</v>
          </cell>
          <cell r="S28" t="str">
            <v>AMATUN</v>
          </cell>
          <cell r="T28">
            <v>43563</v>
          </cell>
        </row>
        <row r="29">
          <cell r="B29">
            <v>19724</v>
          </cell>
          <cell r="C29" t="str">
            <v>CHERIF Malek</v>
          </cell>
          <cell r="D29" t="str">
            <v>AMATUN</v>
          </cell>
          <cell r="E29" t="str">
            <v>malek.cherif@littlebigconnection.com</v>
          </cell>
          <cell r="F29" t="str">
            <v>rania.bejaoui@littlebigconnection.com</v>
          </cell>
          <cell r="G29" t="str">
            <v>BEJAOUI KHALFALLAH Rania</v>
          </cell>
          <cell r="H29" t="str">
            <v>RAPIN Romain</v>
          </cell>
          <cell r="I29" t="str">
            <v>romain.rapin@elevenvms.com</v>
          </cell>
          <cell r="J29" t="str">
            <v>LBCFR</v>
          </cell>
          <cell r="K29" t="str">
            <v>AMATUN</v>
          </cell>
          <cell r="L29" t="str">
            <v>MCH25</v>
          </cell>
          <cell r="M29" t="str">
            <v>Staff</v>
          </cell>
          <cell r="N29" t="str">
            <v>Not Business</v>
          </cell>
          <cell r="O29" t="str">
            <v>Out</v>
          </cell>
          <cell r="P29" t="str">
            <v>LittleBIG Connection</v>
          </cell>
          <cell r="Q29" t="str">
            <v>LB Product</v>
          </cell>
          <cell r="R29" t="str">
            <v>LB Senior Product Manager</v>
          </cell>
          <cell r="S29" t="str">
            <v>LBCFR</v>
          </cell>
          <cell r="T29">
            <v>44270</v>
          </cell>
        </row>
        <row r="30">
          <cell r="B30">
            <v>5892</v>
          </cell>
          <cell r="C30" t="str">
            <v>RUJUL Benazeer</v>
          </cell>
          <cell r="D30" t="str">
            <v>AMAMRU</v>
          </cell>
          <cell r="E30" t="str">
            <v>brujul@mantu.com</v>
          </cell>
          <cell r="F30" t="str">
            <v>lhavinh@mantu.com</v>
          </cell>
          <cell r="G30" t="str">
            <v>HA-VINH Lola</v>
          </cell>
          <cell r="H30" t="str">
            <v>GUILLOT Stephane</v>
          </cell>
          <cell r="I30" t="str">
            <v>sguillot@mantu.com</v>
          </cell>
          <cell r="J30" t="str">
            <v>MANTUGR</v>
          </cell>
          <cell r="K30" t="str">
            <v>AMAMRU</v>
          </cell>
          <cell r="L30" t="str">
            <v>BRU01</v>
          </cell>
          <cell r="M30" t="str">
            <v>Staff</v>
          </cell>
          <cell r="O30" t="str">
            <v>Out</v>
          </cell>
          <cell r="P30" t="str">
            <v>Administrative &amp; Finance</v>
          </cell>
          <cell r="Q30" t="str">
            <v>Account Receivable</v>
          </cell>
          <cell r="R30" t="str">
            <v>Account Receivable Manager</v>
          </cell>
          <cell r="S30" t="str">
            <v>7CFR, ACECH, ACEFR, ACEITA, ADRFR, AMAAIX, AMAAUT, AMABCN, AMABDX, AMABE, AMABJN, AMABRA, AMACAN, AMACIV, AMACL, AMACN, AMACNK, AMACOL, AMACONS, AMACONSUK, AMACZ, AMADNK, AMAESP, AMAEST, AMAFR, AMAGER, AMAGRC, AMAGRE, AMAHCN, AMAHCNK, AMAHUN, AMAIDF, AMAIDFSI, AMAIND, AMAIRL, AMAITASAP, AMAITATEC, AMAJPN, AMALIL, AMALUX, AMAMANA, AMAMAR, AMAMONT, AMAMRU, AMANCE, AMANL, AMAOUEST, AMAPL, AMAPT, AMARO, AMASARL, AMASGP, AMASLK, AMASWE, AMATEC, AMATLS, AMATUN, AMATUR, AMAUAE, AMAUSA, AMAVLA, AMAVN, DegustCo, EVOLIS, HRSG, HRUS, HRVN, IACH, HRFR, KOBFR, MANTUGR, PORTALIA, SSTCOMMUNICATION, SSTEVENTS, SSTFR, STORRPartners, WEMEANFR, MANTUGR</v>
          </cell>
          <cell r="T30">
            <v>42205</v>
          </cell>
        </row>
        <row r="31">
          <cell r="B31">
            <v>10411</v>
          </cell>
          <cell r="C31" t="str">
            <v>CHIHA Meriam</v>
          </cell>
          <cell r="D31" t="str">
            <v>AMATUN</v>
          </cell>
          <cell r="E31" t="str">
            <v>mchiha@amaris.com</v>
          </cell>
          <cell r="F31" t="str">
            <v>sbrini@amaris.com</v>
          </cell>
          <cell r="G31" t="str">
            <v>BRINI Sara</v>
          </cell>
          <cell r="J31" t="str">
            <v>AMATUN</v>
          </cell>
          <cell r="K31" t="str">
            <v>AMATUN</v>
          </cell>
          <cell r="L31" t="str">
            <v>MCH13</v>
          </cell>
          <cell r="M31" t="str">
            <v>Staff</v>
          </cell>
          <cell r="O31" t="str">
            <v>Out</v>
          </cell>
          <cell r="P31" t="str">
            <v>General Services</v>
          </cell>
          <cell r="Q31" t="str">
            <v>Switchboard</v>
          </cell>
          <cell r="R31" t="str">
            <v>Switchboard Officer</v>
          </cell>
          <cell r="S31" t="str">
            <v>AMATUN, AMATUN</v>
          </cell>
          <cell r="T31">
            <v>43070</v>
          </cell>
        </row>
        <row r="32">
          <cell r="B32">
            <v>18373</v>
          </cell>
          <cell r="C32" t="str">
            <v>JAMEL Souhaib</v>
          </cell>
          <cell r="D32" t="str">
            <v>AMATUN</v>
          </cell>
          <cell r="E32" t="str">
            <v>sjamel@mantu.com</v>
          </cell>
          <cell r="F32" t="str">
            <v>ndiore@mantu.com</v>
          </cell>
          <cell r="G32" t="str">
            <v>DIORÉ Nathalie</v>
          </cell>
          <cell r="J32" t="str">
            <v>MANTUGR</v>
          </cell>
          <cell r="K32" t="str">
            <v>AMATUN</v>
          </cell>
          <cell r="L32" t="str">
            <v>SJA06</v>
          </cell>
          <cell r="M32" t="str">
            <v>Staff</v>
          </cell>
          <cell r="N32" t="str">
            <v>Not Business</v>
          </cell>
          <cell r="O32" t="str">
            <v>Out</v>
          </cell>
          <cell r="P32" t="str">
            <v>Human Resources</v>
          </cell>
          <cell r="Q32" t="str">
            <v>Payroll Solutions</v>
          </cell>
          <cell r="R32" t="str">
            <v>Principal Payroll Officer</v>
          </cell>
          <cell r="S32" t="str">
            <v>ACEFR, AMACRO, AMAFR, AMAHUN, AMASARL, AMAUAE, AMAMAR, AMALIL, AMATUN, AMAZAF, AMATLS, AMACIV, LABINO, AMANCE, AMAGRE, AMASNG</v>
          </cell>
          <cell r="T32">
            <v>44018</v>
          </cell>
        </row>
        <row r="33">
          <cell r="B33">
            <v>12113</v>
          </cell>
          <cell r="C33" t="str">
            <v>BABA Zeineb</v>
          </cell>
          <cell r="D33" t="str">
            <v>AMATUN</v>
          </cell>
          <cell r="E33" t="str">
            <v>zeineb.baba@amaris.com</v>
          </cell>
          <cell r="F33" t="str">
            <v>isaidi@mantu.com</v>
          </cell>
          <cell r="G33" t="str">
            <v>SAIDI Imen</v>
          </cell>
          <cell r="J33" t="str">
            <v>AMATUN</v>
          </cell>
          <cell r="K33" t="str">
            <v>AMATUN</v>
          </cell>
          <cell r="L33" t="str">
            <v>BZE01</v>
          </cell>
          <cell r="M33" t="str">
            <v>Staff</v>
          </cell>
          <cell r="N33" t="str">
            <v>Not Business</v>
          </cell>
          <cell r="O33" t="str">
            <v>Out</v>
          </cell>
          <cell r="P33" t="str">
            <v>Corporate Management</v>
          </cell>
          <cell r="Q33" t="str">
            <v>Project Management Office</v>
          </cell>
          <cell r="R33" t="str">
            <v>Portfolio Manager</v>
          </cell>
          <cell r="S33" t="str">
            <v>AMATUN</v>
          </cell>
          <cell r="T33">
            <v>43276</v>
          </cell>
        </row>
        <row r="34">
          <cell r="B34">
            <v>18902</v>
          </cell>
          <cell r="C34" t="str">
            <v>OUANES Rami</v>
          </cell>
          <cell r="D34" t="str">
            <v>AMATUN</v>
          </cell>
          <cell r="E34" t="str">
            <v>rouanes@mantu.com</v>
          </cell>
          <cell r="F34" t="str">
            <v>abenzina@mantu.com</v>
          </cell>
          <cell r="G34" t="str">
            <v>BENZINA Ahmed</v>
          </cell>
          <cell r="J34" t="str">
            <v>MANTUGR</v>
          </cell>
          <cell r="K34" t="str">
            <v>AMATUN</v>
          </cell>
          <cell r="L34" t="str">
            <v>ROU03</v>
          </cell>
          <cell r="M34" t="str">
            <v>Staff</v>
          </cell>
          <cell r="N34" t="str">
            <v>Not Business</v>
          </cell>
          <cell r="O34" t="str">
            <v>Out</v>
          </cell>
          <cell r="P34" t="str">
            <v>Information Technology</v>
          </cell>
          <cell r="Q34" t="str">
            <v>Data Engineering</v>
          </cell>
          <cell r="R34" t="str">
            <v>Senior Data Engineer.</v>
          </cell>
          <cell r="S34" t="str">
            <v>MANTUGR</v>
          </cell>
          <cell r="T34">
            <v>44116</v>
          </cell>
        </row>
        <row r="35">
          <cell r="B35">
            <v>15177</v>
          </cell>
          <cell r="C35" t="str">
            <v>ZAIDI Farah</v>
          </cell>
          <cell r="D35" t="str">
            <v>SELFEMPLLBC</v>
          </cell>
          <cell r="E35" t="str">
            <v>farah.zaidi@littlebigconnection.com</v>
          </cell>
          <cell r="F35" t="str">
            <v>helene.grosse@littlebigconnection.com</v>
          </cell>
          <cell r="G35" t="str">
            <v>GROSSE Hélène</v>
          </cell>
          <cell r="J35" t="str">
            <v>LBCFR</v>
          </cell>
          <cell r="K35" t="str">
            <v>AMATUN</v>
          </cell>
          <cell r="L35" t="str">
            <v>FZA06</v>
          </cell>
          <cell r="M35" t="str">
            <v>Staff</v>
          </cell>
          <cell r="N35" t="str">
            <v>Not Business</v>
          </cell>
          <cell r="O35" t="str">
            <v>Out</v>
          </cell>
          <cell r="P35" t="str">
            <v>LittleBIG Connection</v>
          </cell>
          <cell r="Q35" t="str">
            <v>LB Software Engineering</v>
          </cell>
          <cell r="R35" t="str">
            <v>LB Tech Lead</v>
          </cell>
          <cell r="S35" t="str">
            <v>LBCFR</v>
          </cell>
          <cell r="T35">
            <v>43570</v>
          </cell>
        </row>
        <row r="36">
          <cell r="B36">
            <v>20145</v>
          </cell>
          <cell r="C36" t="str">
            <v>BOUSSAADIA Mehdi Omar</v>
          </cell>
          <cell r="D36" t="str">
            <v>AMATUN</v>
          </cell>
          <cell r="E36" t="str">
            <v>mehdiomar.boussaadia@amaris.com</v>
          </cell>
          <cell r="F36" t="str">
            <v>slim.benabderrazak@amaris.com</v>
          </cell>
          <cell r="G36" t="str">
            <v>BEN ABDERRAZAK Slim</v>
          </cell>
          <cell r="H36" t="str">
            <v>MONE Antoine, ATTONATY Raphaël</v>
          </cell>
          <cell r="I36" t="str">
            <v>antoine.mone@amaris.com, rattonaty@amaris.com</v>
          </cell>
          <cell r="J36" t="str">
            <v>AMATUN</v>
          </cell>
          <cell r="K36" t="str">
            <v>AMATUN</v>
          </cell>
          <cell r="L36" t="str">
            <v>MBO50</v>
          </cell>
          <cell r="M36" t="str">
            <v>Staff</v>
          </cell>
          <cell r="N36" t="str">
            <v>Business</v>
          </cell>
          <cell r="O36" t="str">
            <v>In</v>
          </cell>
          <cell r="P36" t="str">
            <v>Amaris Consulting</v>
          </cell>
          <cell r="Q36" t="str">
            <v>Delivery</v>
          </cell>
          <cell r="R36" t="str">
            <v>Delivery Manager</v>
          </cell>
          <cell r="S36" t="str">
            <v>AMATUNNS, AMATUN, AMATUNNS, AMATUN</v>
          </cell>
          <cell r="T36">
            <v>44410</v>
          </cell>
        </row>
        <row r="37">
          <cell r="B37">
            <v>6147</v>
          </cell>
          <cell r="C37" t="str">
            <v>OLLIVIER David</v>
          </cell>
          <cell r="D37" t="str">
            <v>AMATUN</v>
          </cell>
          <cell r="E37" t="str">
            <v>dollivier@amaris.com</v>
          </cell>
          <cell r="F37" t="str">
            <v>odelattre@mantu.com</v>
          </cell>
          <cell r="G37" t="str">
            <v>DELATTRE Olivier</v>
          </cell>
          <cell r="J37" t="str">
            <v>AMACONS</v>
          </cell>
          <cell r="K37" t="str">
            <v>AMATUN</v>
          </cell>
          <cell r="L37" t="str">
            <v>DOL02</v>
          </cell>
          <cell r="M37" t="str">
            <v>Staff</v>
          </cell>
          <cell r="O37" t="str">
            <v>Out</v>
          </cell>
          <cell r="P37" t="str">
            <v>Mantu</v>
          </cell>
          <cell r="Q37" t="str">
            <v>Real Estate</v>
          </cell>
          <cell r="R37" t="str">
            <v>Real Estate Director</v>
          </cell>
          <cell r="S37" t="str">
            <v>AMACONS, AMAROU, AMATUN</v>
          </cell>
          <cell r="T37">
            <v>42282</v>
          </cell>
        </row>
        <row r="38">
          <cell r="B38">
            <v>11588</v>
          </cell>
          <cell r="C38" t="str">
            <v>BEN ABED Jawhar</v>
          </cell>
          <cell r="D38" t="str">
            <v>AMATUN</v>
          </cell>
          <cell r="E38" t="str">
            <v>jawhar.benabed@amaris.com</v>
          </cell>
          <cell r="F38" t="str">
            <v>slim.benabderrazak@amaris.com</v>
          </cell>
          <cell r="G38" t="str">
            <v>BEN ABDERRAZAK Slim</v>
          </cell>
          <cell r="H38" t="str">
            <v>ROBINET François, TRAVERT Mathilde</v>
          </cell>
          <cell r="I38" t="str">
            <v>francois.robinet@amaris.com, mathilde.travert@littlebigconnection.com</v>
          </cell>
          <cell r="J38" t="str">
            <v>AMATUN</v>
          </cell>
          <cell r="K38" t="str">
            <v>AMATUN</v>
          </cell>
          <cell r="L38" t="str">
            <v>JBE22</v>
          </cell>
          <cell r="M38" t="str">
            <v>Consultant</v>
          </cell>
          <cell r="N38" t="str">
            <v>Business</v>
          </cell>
          <cell r="O38" t="str">
            <v>Out</v>
          </cell>
          <cell r="P38" t="str">
            <v>Amaris Consulting</v>
          </cell>
          <cell r="Q38" t="str">
            <v>Consultants</v>
          </cell>
          <cell r="R38" t="str">
            <v>Consultant</v>
          </cell>
          <cell r="S38" t="str">
            <v>AMATUN</v>
          </cell>
          <cell r="T38">
            <v>43220</v>
          </cell>
        </row>
        <row r="39">
          <cell r="B39">
            <v>15215</v>
          </cell>
          <cell r="C39" t="str">
            <v>DZIRI Mohamed</v>
          </cell>
          <cell r="D39" t="str">
            <v>AMATUN</v>
          </cell>
          <cell r="E39" t="str">
            <v>mohamed.dziri@amaris.com</v>
          </cell>
          <cell r="F39" t="str">
            <v>inaloufi@amaris.com</v>
          </cell>
          <cell r="G39" t="str">
            <v>NALOUFI Ines</v>
          </cell>
          <cell r="J39" t="str">
            <v>AMATUN</v>
          </cell>
          <cell r="K39" t="str">
            <v>AMATUN</v>
          </cell>
          <cell r="L39" t="str">
            <v>MDZ01</v>
          </cell>
          <cell r="M39" t="str">
            <v>Consultant</v>
          </cell>
          <cell r="N39" t="str">
            <v>Business</v>
          </cell>
          <cell r="O39" t="str">
            <v>Out</v>
          </cell>
          <cell r="P39" t="str">
            <v>Amaris Consulting</v>
          </cell>
          <cell r="Q39" t="str">
            <v>Consultants</v>
          </cell>
          <cell r="R39" t="str">
            <v>Consultant</v>
          </cell>
          <cell r="S39" t="str">
            <v>AMATUN</v>
          </cell>
          <cell r="T39">
            <v>43586</v>
          </cell>
        </row>
        <row r="40">
          <cell r="B40">
            <v>7187</v>
          </cell>
          <cell r="C40" t="str">
            <v>MOEDEEN Nadeem</v>
          </cell>
          <cell r="D40" t="str">
            <v>AMATUN</v>
          </cell>
          <cell r="E40" t="str">
            <v>nmoedeen@mantu.com</v>
          </cell>
          <cell r="F40" t="str">
            <v>sdaller@mantu.com</v>
          </cell>
          <cell r="G40" t="str">
            <v>DALLER Simon</v>
          </cell>
          <cell r="H40" t="str">
            <v>BUC Thomas</v>
          </cell>
          <cell r="I40" t="str">
            <v>tbuc@mantu.com</v>
          </cell>
          <cell r="J40" t="str">
            <v>MANTUGR</v>
          </cell>
          <cell r="K40" t="str">
            <v>AMATUN</v>
          </cell>
          <cell r="L40" t="str">
            <v>NMO04</v>
          </cell>
          <cell r="M40" t="str">
            <v>Staff</v>
          </cell>
          <cell r="N40" t="str">
            <v>Not Business</v>
          </cell>
          <cell r="O40" t="str">
            <v>Out</v>
          </cell>
          <cell r="P40" t="str">
            <v>Administrative &amp; Finance</v>
          </cell>
          <cell r="Q40" t="str">
            <v>Financing &amp; Investment</v>
          </cell>
          <cell r="R40" t="str">
            <v>Finance Analyst</v>
          </cell>
          <cell r="S40" t="str">
            <v>AMATUN, AMAMRU</v>
          </cell>
          <cell r="T40">
            <v>42506</v>
          </cell>
        </row>
        <row r="41">
          <cell r="B41">
            <v>6773</v>
          </cell>
          <cell r="C41" t="str">
            <v>DORMI Diletta</v>
          </cell>
          <cell r="D41" t="str">
            <v>AMATUN</v>
          </cell>
          <cell r="E41" t="str">
            <v>ddormi@amaris.com</v>
          </cell>
          <cell r="F41" t="str">
            <v>smondragon@mantu.com</v>
          </cell>
          <cell r="G41" t="str">
            <v>MONDRAGON LOPEZ Sara</v>
          </cell>
          <cell r="H41" t="str">
            <v>MONDRAGON LOPEZ Sara</v>
          </cell>
          <cell r="I41" t="str">
            <v>smondragon@mantu.com</v>
          </cell>
          <cell r="J41" t="str">
            <v>AMARO</v>
          </cell>
          <cell r="K41" t="str">
            <v>AMATUN</v>
          </cell>
          <cell r="L41" t="str">
            <v>DDO02</v>
          </cell>
          <cell r="M41" t="str">
            <v>Staff</v>
          </cell>
          <cell r="N41" t="str">
            <v>Not Business</v>
          </cell>
          <cell r="O41" t="str">
            <v>Out</v>
          </cell>
          <cell r="P41" t="str">
            <v>Amaris Consulting</v>
          </cell>
          <cell r="Q41" t="str">
            <v>Consulting Talent Acquisition</v>
          </cell>
          <cell r="R41" t="str">
            <v>Consulting Talent Acquisition Manager</v>
          </cell>
          <cell r="S41" t="str">
            <v>AMAAIX, AMABDX, AMACONS, AMAIDF, AMAIDFSI, AMAMANA, AMAMONT, AMANCE, AMANIORT, AMAOUEST, AMATLS, AMATUN, MANTUGR</v>
          </cell>
          <cell r="T41">
            <v>42416</v>
          </cell>
        </row>
        <row r="42">
          <cell r="B42">
            <v>10565</v>
          </cell>
          <cell r="C42" t="str">
            <v>LE Van Dung</v>
          </cell>
          <cell r="D42" t="str">
            <v>AMAVN</v>
          </cell>
          <cell r="E42" t="str">
            <v>vle@mantu.com</v>
          </cell>
          <cell r="F42" t="str">
            <v>dcioara@mantu.com</v>
          </cell>
          <cell r="G42" t="str">
            <v>CIOARA Dan Flavius</v>
          </cell>
          <cell r="J42" t="str">
            <v>MANTUGR</v>
          </cell>
          <cell r="K42" t="str">
            <v>AMAVN</v>
          </cell>
          <cell r="L42" t="str">
            <v>VLE05</v>
          </cell>
          <cell r="M42" t="str">
            <v>Staff</v>
          </cell>
          <cell r="N42" t="str">
            <v>Not Business</v>
          </cell>
          <cell r="O42" t="str">
            <v>Out</v>
          </cell>
          <cell r="P42" t="str">
            <v>Information Technology</v>
          </cell>
          <cell r="Q42" t="str">
            <v>Network</v>
          </cell>
          <cell r="R42" t="str">
            <v>Network Manager</v>
          </cell>
          <cell r="S42" t="str">
            <v>MANTUGR, MANTUGR</v>
          </cell>
          <cell r="T42">
            <v>43080</v>
          </cell>
        </row>
        <row r="43">
          <cell r="B43">
            <v>11130</v>
          </cell>
          <cell r="C43" t="str">
            <v>AYADI Safouane</v>
          </cell>
          <cell r="D43" t="str">
            <v>AMATUN</v>
          </cell>
          <cell r="E43" t="str">
            <v>sayadi@amaris.com</v>
          </cell>
          <cell r="F43" t="str">
            <v>agallone@mantu.com</v>
          </cell>
          <cell r="G43" t="str">
            <v>GALLONE Almalucia</v>
          </cell>
          <cell r="J43" t="str">
            <v>AMATUN</v>
          </cell>
          <cell r="K43" t="str">
            <v>AMATUN</v>
          </cell>
          <cell r="L43" t="str">
            <v>SAY01</v>
          </cell>
          <cell r="M43" t="str">
            <v>Staff</v>
          </cell>
          <cell r="N43" t="str">
            <v>Not Business</v>
          </cell>
          <cell r="O43" t="str">
            <v>Out</v>
          </cell>
          <cell r="P43" t="str">
            <v>General Services</v>
          </cell>
          <cell r="Q43" t="str">
            <v>Procurement</v>
          </cell>
          <cell r="R43" t="str">
            <v>Senior Procurement Officer</v>
          </cell>
          <cell r="S43" t="str">
            <v>AMATUN</v>
          </cell>
          <cell r="T43">
            <v>43160</v>
          </cell>
        </row>
        <row r="44">
          <cell r="B44">
            <v>6941</v>
          </cell>
          <cell r="C44" t="str">
            <v>DAUCHEZ Clément</v>
          </cell>
          <cell r="D44" t="str">
            <v>AMABCN</v>
          </cell>
          <cell r="E44" t="str">
            <v>cdauchez@mantu.com</v>
          </cell>
          <cell r="F44" t="str">
            <v>iwist@mantu.com</v>
          </cell>
          <cell r="G44" t="str">
            <v>WIST Iléana</v>
          </cell>
          <cell r="J44" t="str">
            <v>MANTUGR</v>
          </cell>
          <cell r="K44" t="str">
            <v>AMABCN</v>
          </cell>
          <cell r="L44" t="str">
            <v>CDA04</v>
          </cell>
          <cell r="M44" t="str">
            <v>Staff</v>
          </cell>
          <cell r="N44" t="str">
            <v>Not Business</v>
          </cell>
          <cell r="O44" t="str">
            <v>Out</v>
          </cell>
          <cell r="P44" t="str">
            <v>Human Resources</v>
          </cell>
          <cell r="Q44" t="str">
            <v>Compensation &amp; Benefits</v>
          </cell>
          <cell r="R44" t="str">
            <v>C&amp;B Specialist</v>
          </cell>
          <cell r="S44" t="str">
            <v>MANTUGR</v>
          </cell>
          <cell r="T44">
            <v>42471</v>
          </cell>
        </row>
        <row r="45">
          <cell r="B45">
            <v>7014</v>
          </cell>
          <cell r="C45" t="str">
            <v>FELEA Alexandra Otilia</v>
          </cell>
          <cell r="D45" t="str">
            <v>AMATUN</v>
          </cell>
          <cell r="E45" t="str">
            <v>afelea@amaris.com</v>
          </cell>
          <cell r="F45" t="str">
            <v>asalorio@amaris.com</v>
          </cell>
          <cell r="G45" t="str">
            <v>SALORIO Alvaro</v>
          </cell>
          <cell r="H45" t="str">
            <v>WILFRED Muriel</v>
          </cell>
          <cell r="I45" t="str">
            <v>mwilfred@amaris.com</v>
          </cell>
          <cell r="J45" t="str">
            <v>AMARO</v>
          </cell>
          <cell r="K45" t="str">
            <v>AMATUN</v>
          </cell>
          <cell r="L45" t="str">
            <v>AFE09</v>
          </cell>
          <cell r="M45" t="str">
            <v>Staff</v>
          </cell>
          <cell r="N45" t="str">
            <v>Not Business</v>
          </cell>
          <cell r="O45" t="str">
            <v>Out</v>
          </cell>
          <cell r="P45" t="str">
            <v>Amaris Consulting</v>
          </cell>
          <cell r="Q45" t="str">
            <v>Consulting Talent Acquisition</v>
          </cell>
          <cell r="R45" t="str">
            <v>Consulting Talent Acquisition Partner</v>
          </cell>
          <cell r="S45" t="str">
            <v>AMACONS, AMAAUT, AMABGR, AMAGER, MANTUGR, AMANL, AMASRB, AMATEC, AMAUAE, AMASWE, AMATUR, AMAMAR, AMAIRL, AMATUN, AMADNK, LBCFR, AMACIV, AMACZ, AMARO, AMAPL, LBCSGP, AMASNG, LBCCAN, AMABLN, LBCBE, LBCESP, LBCUK, AMATUN, AMAAUT</v>
          </cell>
          <cell r="T45">
            <v>42452</v>
          </cell>
        </row>
        <row r="46">
          <cell r="B46">
            <v>12749</v>
          </cell>
          <cell r="C46" t="str">
            <v>BORJI Seifeddine</v>
          </cell>
          <cell r="D46" t="str">
            <v>AMATUN</v>
          </cell>
          <cell r="E46" t="str">
            <v>seifeddine.borji@amaris.com</v>
          </cell>
          <cell r="F46" t="str">
            <v>slim.benabderrazak@amaris.com</v>
          </cell>
          <cell r="G46" t="str">
            <v>BEN ABDERRAZAK Slim</v>
          </cell>
          <cell r="H46" t="str">
            <v>MONE Antoine, BEN ABDERRAZAK Slim</v>
          </cell>
          <cell r="I46" t="str">
            <v>antoine.mone@amaris.com, slim.benabderrazak@amaris.com</v>
          </cell>
          <cell r="J46" t="str">
            <v>AMATUN</v>
          </cell>
          <cell r="K46" t="str">
            <v>AMATUN</v>
          </cell>
          <cell r="L46" t="str">
            <v>SBO18</v>
          </cell>
          <cell r="M46" t="str">
            <v>Consultant</v>
          </cell>
          <cell r="N46" t="str">
            <v>Business</v>
          </cell>
          <cell r="O46" t="str">
            <v>Out</v>
          </cell>
          <cell r="P46" t="str">
            <v>Amaris Consulting</v>
          </cell>
          <cell r="Q46" t="str">
            <v>Consultants</v>
          </cell>
          <cell r="R46" t="str">
            <v>Senior Consultant</v>
          </cell>
          <cell r="S46" t="str">
            <v>AMATUN</v>
          </cell>
          <cell r="T46">
            <v>43360</v>
          </cell>
        </row>
        <row r="47">
          <cell r="B47">
            <v>7288</v>
          </cell>
          <cell r="C47" t="str">
            <v>BLINE Florian</v>
          </cell>
          <cell r="D47" t="str">
            <v>AMATUN</v>
          </cell>
          <cell r="E47" t="str">
            <v>fbline@mantu.com</v>
          </cell>
          <cell r="F47" t="str">
            <v>ivintoiu@mantu.com</v>
          </cell>
          <cell r="G47" t="str">
            <v>VINTOIU Ioan</v>
          </cell>
          <cell r="J47" t="str">
            <v>MANTUGR</v>
          </cell>
          <cell r="K47" t="str">
            <v>AMATUN</v>
          </cell>
          <cell r="L47" t="str">
            <v>FBL02</v>
          </cell>
          <cell r="M47" t="str">
            <v>Staff</v>
          </cell>
          <cell r="N47" t="str">
            <v>Not Business</v>
          </cell>
          <cell r="O47" t="str">
            <v>Out</v>
          </cell>
          <cell r="P47" t="str">
            <v>Information Technology</v>
          </cell>
          <cell r="Q47" t="str">
            <v>Software Engineering</v>
          </cell>
          <cell r="R47" t="str">
            <v>Senior Engineering Manager</v>
          </cell>
          <cell r="S47" t="str">
            <v>MANTUGR</v>
          </cell>
          <cell r="T47">
            <v>42644</v>
          </cell>
        </row>
        <row r="48">
          <cell r="B48">
            <v>13749</v>
          </cell>
          <cell r="C48" t="str">
            <v>ROUID Souhaib</v>
          </cell>
          <cell r="D48" t="str">
            <v>AMAIDF</v>
          </cell>
          <cell r="E48" t="str">
            <v>souhaib.rouid@amaris.com</v>
          </cell>
          <cell r="F48" t="str">
            <v>caroline.belot@amaris.com</v>
          </cell>
          <cell r="G48" t="str">
            <v>BELOT Caroline</v>
          </cell>
          <cell r="H48" t="str">
            <v>BELOT Caroline</v>
          </cell>
          <cell r="I48" t="str">
            <v>caroline.belot@amaris.com</v>
          </cell>
          <cell r="J48" t="str">
            <v>AMAIDF</v>
          </cell>
          <cell r="K48" t="str">
            <v>AMAIDF</v>
          </cell>
          <cell r="L48" t="str">
            <v>SRO15</v>
          </cell>
          <cell r="M48" t="str">
            <v>Consultant</v>
          </cell>
          <cell r="N48" t="str">
            <v>Business</v>
          </cell>
          <cell r="O48" t="str">
            <v>In</v>
          </cell>
          <cell r="P48" t="str">
            <v>Amaris Consulting</v>
          </cell>
          <cell r="Q48" t="str">
            <v>Consultants</v>
          </cell>
          <cell r="R48" t="str">
            <v>Senior Consultant</v>
          </cell>
          <cell r="S48" t="str">
            <v>AMAIDF</v>
          </cell>
          <cell r="T48">
            <v>43710</v>
          </cell>
        </row>
        <row r="49">
          <cell r="B49">
            <v>7935</v>
          </cell>
          <cell r="C49" t="str">
            <v>ISSUREE Mamta</v>
          </cell>
          <cell r="D49" t="str">
            <v>AMAVN</v>
          </cell>
          <cell r="E49" t="str">
            <v>missuree@mantu.com</v>
          </cell>
          <cell r="F49" t="str">
            <v>bisnard@mantu.com</v>
          </cell>
          <cell r="G49" t="str">
            <v>ISNARD Benjamin</v>
          </cell>
          <cell r="J49" t="str">
            <v>MANTUGR</v>
          </cell>
          <cell r="K49" t="str">
            <v>AMAVN</v>
          </cell>
          <cell r="L49" t="str">
            <v>MIS02</v>
          </cell>
          <cell r="M49" t="str">
            <v>Staff</v>
          </cell>
          <cell r="N49" t="str">
            <v>Not Business</v>
          </cell>
          <cell r="O49" t="str">
            <v>Out</v>
          </cell>
          <cell r="P49" t="str">
            <v>Information Technology</v>
          </cell>
          <cell r="Q49" t="str">
            <v>Product Management</v>
          </cell>
          <cell r="R49" t="str">
            <v>Senior Product Owner</v>
          </cell>
          <cell r="S49" t="str">
            <v>MANTUGR</v>
          </cell>
          <cell r="T49">
            <v>42633</v>
          </cell>
        </row>
        <row r="50">
          <cell r="B50">
            <v>12484</v>
          </cell>
          <cell r="C50" t="str">
            <v>BOUGHANMI Nidhal</v>
          </cell>
          <cell r="D50" t="str">
            <v>AMATUN</v>
          </cell>
          <cell r="E50" t="str">
            <v>nboughanmi@mantu.com</v>
          </cell>
          <cell r="F50" t="str">
            <v>jlacancellera@mantu.com</v>
          </cell>
          <cell r="G50" t="str">
            <v>LA CANCELLERA Joris</v>
          </cell>
          <cell r="H50" t="str">
            <v>CHABBI Ferid</v>
          </cell>
          <cell r="I50" t="str">
            <v>fchabbi@mantu.com</v>
          </cell>
          <cell r="J50" t="str">
            <v>MANTUGR</v>
          </cell>
          <cell r="K50" t="str">
            <v>AMATUN</v>
          </cell>
          <cell r="L50" t="str">
            <v>NBO06</v>
          </cell>
          <cell r="M50" t="str">
            <v>Staff</v>
          </cell>
          <cell r="N50" t="str">
            <v>Not Business</v>
          </cell>
          <cell r="O50" t="str">
            <v>Out</v>
          </cell>
          <cell r="P50" t="str">
            <v>Innovation Lab</v>
          </cell>
          <cell r="Q50" t="str">
            <v>Engineering</v>
          </cell>
          <cell r="R50" t="str">
            <v>Innovation Engineer</v>
          </cell>
          <cell r="S50" t="str">
            <v>AMATUN</v>
          </cell>
          <cell r="T50">
            <v>43318</v>
          </cell>
        </row>
        <row r="51">
          <cell r="B51">
            <v>13399</v>
          </cell>
          <cell r="C51" t="str">
            <v>BEN REJEB Imen</v>
          </cell>
          <cell r="D51" t="str">
            <v>AMATUN</v>
          </cell>
          <cell r="E51" t="str">
            <v>imen.benrejeb@littlebigconnection.com</v>
          </cell>
          <cell r="F51" t="str">
            <v>ahmed.talbi@littlebigconnection.com</v>
          </cell>
          <cell r="G51" t="str">
            <v>TALBI Ahmed</v>
          </cell>
          <cell r="H51" t="str">
            <v>FLEURY Romuald</v>
          </cell>
          <cell r="I51" t="str">
            <v>romuald.fleury@littlebigconnection.com</v>
          </cell>
          <cell r="J51" t="str">
            <v>LBCFR</v>
          </cell>
          <cell r="K51" t="str">
            <v>AMATUN</v>
          </cell>
          <cell r="L51" t="str">
            <v>IBE06</v>
          </cell>
          <cell r="M51" t="str">
            <v>Staff</v>
          </cell>
          <cell r="N51" t="str">
            <v>Not Business</v>
          </cell>
          <cell r="O51" t="str">
            <v>Out</v>
          </cell>
          <cell r="P51" t="str">
            <v>LittleBIG Connection</v>
          </cell>
          <cell r="Q51" t="str">
            <v>LB Software Engineering</v>
          </cell>
          <cell r="R51" t="str">
            <v>LB QA Leader</v>
          </cell>
          <cell r="S51" t="str">
            <v>LBCFR</v>
          </cell>
          <cell r="T51">
            <v>43437</v>
          </cell>
        </row>
        <row r="52">
          <cell r="B52">
            <v>10075</v>
          </cell>
          <cell r="C52" t="str">
            <v>JAOUADI Imen</v>
          </cell>
          <cell r="D52" t="str">
            <v>AMATUN</v>
          </cell>
          <cell r="E52" t="str">
            <v>imen.jaouadi@amaris.com</v>
          </cell>
          <cell r="F52" t="str">
            <v>slah.boubaker@amaris.com</v>
          </cell>
          <cell r="G52" t="str">
            <v>BOUBAKER Slah</v>
          </cell>
          <cell r="H52" t="str">
            <v>ROBINET François, TRAVERT Mathilde, BEN ABDERRAZAK Slim</v>
          </cell>
          <cell r="I52" t="str">
            <v>francois.robinet@amaris.com, mathilde.travert@littlebigconnection.com, slim.benabderrazak@amaris.com</v>
          </cell>
          <cell r="J52" t="str">
            <v>AMATUN</v>
          </cell>
          <cell r="K52" t="str">
            <v>AMATUN</v>
          </cell>
          <cell r="L52" t="str">
            <v>IJA03</v>
          </cell>
          <cell r="M52" t="str">
            <v>Consultant</v>
          </cell>
          <cell r="N52" t="str">
            <v>Business</v>
          </cell>
          <cell r="O52" t="str">
            <v>Out</v>
          </cell>
          <cell r="P52" t="str">
            <v>Amaris Consulting</v>
          </cell>
          <cell r="Q52" t="str">
            <v>Consultants</v>
          </cell>
          <cell r="R52" t="str">
            <v>Experienced Consultant</v>
          </cell>
          <cell r="S52" t="str">
            <v>AMATUN</v>
          </cell>
          <cell r="T52">
            <v>43010</v>
          </cell>
        </row>
        <row r="53">
          <cell r="B53">
            <v>18862</v>
          </cell>
          <cell r="C53" t="str">
            <v>BEN SALHA Ghazi</v>
          </cell>
          <cell r="D53" t="str">
            <v>AMAIDF</v>
          </cell>
          <cell r="E53" t="str">
            <v>ghazi.bensalha@amaris.com</v>
          </cell>
          <cell r="F53" t="str">
            <v>idelince@amaris.com</v>
          </cell>
          <cell r="G53" t="str">
            <v>DELINCE Isabelle</v>
          </cell>
          <cell r="H53" t="str">
            <v>DELINCE Isabelle</v>
          </cell>
          <cell r="I53" t="str">
            <v>idelince@amaris.com</v>
          </cell>
          <cell r="J53" t="str">
            <v>AMAIDF</v>
          </cell>
          <cell r="K53" t="str">
            <v>AMAIDF</v>
          </cell>
          <cell r="L53" t="str">
            <v>GBE13</v>
          </cell>
          <cell r="M53" t="str">
            <v>Consultant</v>
          </cell>
          <cell r="N53" t="str">
            <v>Business</v>
          </cell>
          <cell r="O53" t="str">
            <v>In</v>
          </cell>
          <cell r="P53" t="str">
            <v>Amaris Consulting</v>
          </cell>
          <cell r="Q53" t="str">
            <v>Consultants</v>
          </cell>
          <cell r="R53" t="str">
            <v>Senior Consultant</v>
          </cell>
          <cell r="S53" t="str">
            <v>AMAIDF</v>
          </cell>
          <cell r="T53">
            <v>45210</v>
          </cell>
        </row>
        <row r="54">
          <cell r="B54">
            <v>32440</v>
          </cell>
          <cell r="C54" t="str">
            <v>TOUATI Mehdi</v>
          </cell>
          <cell r="D54" t="str">
            <v>AMATUN</v>
          </cell>
          <cell r="E54" t="str">
            <v>mtouati1@amaris.com</v>
          </cell>
          <cell r="F54" t="str">
            <v>mehdiomar.boussaadia@amaris.com</v>
          </cell>
          <cell r="G54" t="str">
            <v>BOUSSAADIA Mehdi Omar</v>
          </cell>
          <cell r="J54" t="str">
            <v>AMATUNNS</v>
          </cell>
          <cell r="K54" t="str">
            <v>AMATUN</v>
          </cell>
          <cell r="L54" t="str">
            <v>MTO026</v>
          </cell>
          <cell r="M54" t="str">
            <v>Staff</v>
          </cell>
          <cell r="N54" t="str">
            <v>Business</v>
          </cell>
          <cell r="O54" t="str">
            <v>In</v>
          </cell>
          <cell r="P54" t="str">
            <v>Amaris Consulting</v>
          </cell>
          <cell r="Q54" t="str">
            <v>Delivery</v>
          </cell>
          <cell r="R54" t="str">
            <v>Delivery Manager</v>
          </cell>
          <cell r="S54" t="str">
            <v>AMATUNNS, AMATUN</v>
          </cell>
          <cell r="T54">
            <v>45635.614583333336</v>
          </cell>
        </row>
        <row r="55">
          <cell r="B55">
            <v>32407</v>
          </cell>
          <cell r="C55" t="str">
            <v>MASTOURI Abdallah</v>
          </cell>
          <cell r="D55" t="str">
            <v>AMATUN</v>
          </cell>
          <cell r="E55" t="str">
            <v>abdallah.mastouri@amaris.com</v>
          </cell>
          <cell r="F55" t="str">
            <v>shadjali@amaris.com</v>
          </cell>
          <cell r="G55" t="str">
            <v>HADJ ALI Samar</v>
          </cell>
          <cell r="J55" t="str">
            <v>AMATUN</v>
          </cell>
          <cell r="K55" t="str">
            <v>AMATUN</v>
          </cell>
          <cell r="L55" t="str">
            <v>AMA141</v>
          </cell>
          <cell r="M55" t="str">
            <v>Consultant</v>
          </cell>
          <cell r="N55" t="str">
            <v>Business</v>
          </cell>
          <cell r="O55" t="str">
            <v>In</v>
          </cell>
          <cell r="P55" t="str">
            <v>Amaris Consulting</v>
          </cell>
          <cell r="Q55" t="str">
            <v>Consultants</v>
          </cell>
          <cell r="R55" t="str">
            <v>Consultant</v>
          </cell>
          <cell r="S55" t="str">
            <v>AMATUN</v>
          </cell>
          <cell r="T55">
            <v>45628</v>
          </cell>
        </row>
        <row r="56">
          <cell r="B56">
            <v>18632</v>
          </cell>
          <cell r="C56" t="str">
            <v>MHAMDI Fakhri</v>
          </cell>
          <cell r="D56" t="str">
            <v>AMATUN</v>
          </cell>
          <cell r="E56" t="str">
            <v>fakhri.mhamdi@amaris.com</v>
          </cell>
          <cell r="F56" t="str">
            <v>aselmi@amaris.com</v>
          </cell>
          <cell r="G56" t="str">
            <v>SELMI Asma</v>
          </cell>
          <cell r="H56" t="str">
            <v>BEN ABDERRAZAK Slim</v>
          </cell>
          <cell r="I56" t="str">
            <v>slim.benabderrazak@amaris.com</v>
          </cell>
          <cell r="J56" t="str">
            <v>AMATUN</v>
          </cell>
          <cell r="K56" t="str">
            <v>AMATUN</v>
          </cell>
          <cell r="L56" t="str">
            <v>FMH04</v>
          </cell>
          <cell r="M56" t="str">
            <v>Consultant</v>
          </cell>
          <cell r="N56" t="str">
            <v>Business</v>
          </cell>
          <cell r="O56" t="str">
            <v>In</v>
          </cell>
          <cell r="P56" t="str">
            <v>Amaris Consulting</v>
          </cell>
          <cell r="Q56" t="str">
            <v>Consultants</v>
          </cell>
          <cell r="R56" t="str">
            <v>Experienced Consultant</v>
          </cell>
          <cell r="S56" t="str">
            <v>AMATUN</v>
          </cell>
          <cell r="T56">
            <v>44074</v>
          </cell>
        </row>
        <row r="57">
          <cell r="B57">
            <v>22063</v>
          </cell>
          <cell r="C57" t="str">
            <v>LAROUSSI Yesmine</v>
          </cell>
          <cell r="D57" t="str">
            <v>AMATUN</v>
          </cell>
          <cell r="E57" t="str">
            <v>yesmine.laroussi@amaris.com</v>
          </cell>
          <cell r="F57" t="str">
            <v>jgourou@amaris.com</v>
          </cell>
          <cell r="G57" t="str">
            <v>GOUROU Jeremy</v>
          </cell>
          <cell r="H57" t="str">
            <v>BEN ABDERRAZAK Slim</v>
          </cell>
          <cell r="I57" t="str">
            <v>slim.benabderrazak@amaris.com</v>
          </cell>
          <cell r="J57" t="str">
            <v>AMAIDF</v>
          </cell>
          <cell r="K57" t="str">
            <v>AMATUN</v>
          </cell>
          <cell r="L57" t="str">
            <v>YLA02</v>
          </cell>
          <cell r="M57" t="str">
            <v>Staff</v>
          </cell>
          <cell r="N57" t="str">
            <v>Business</v>
          </cell>
          <cell r="O57" t="str">
            <v>Out</v>
          </cell>
          <cell r="P57" t="str">
            <v>Amaris Consulting</v>
          </cell>
          <cell r="Q57" t="str">
            <v>Delivery</v>
          </cell>
          <cell r="R57" t="str">
            <v>Team Manager</v>
          </cell>
          <cell r="S57" t="str">
            <v>AMAIDF</v>
          </cell>
          <cell r="T57">
            <v>44593</v>
          </cell>
        </row>
        <row r="58">
          <cell r="B58">
            <v>10076</v>
          </cell>
          <cell r="C58" t="str">
            <v>BOUAOUN Ghassen</v>
          </cell>
          <cell r="D58" t="str">
            <v>AMAIDF</v>
          </cell>
          <cell r="E58" t="str">
            <v>ghassen.bouaoun@amaris.com</v>
          </cell>
          <cell r="F58" t="str">
            <v>cnacef@amaris.com</v>
          </cell>
          <cell r="G58" t="str">
            <v>NACEF Chema</v>
          </cell>
          <cell r="H58" t="str">
            <v>NACEF Chema</v>
          </cell>
          <cell r="I58" t="str">
            <v>cnacef@amaris.com</v>
          </cell>
          <cell r="J58" t="str">
            <v>AMAIDF</v>
          </cell>
          <cell r="K58" t="str">
            <v>AMAIDF</v>
          </cell>
          <cell r="L58" t="str">
            <v>GBO07</v>
          </cell>
          <cell r="M58" t="str">
            <v>Consultant</v>
          </cell>
          <cell r="N58" t="str">
            <v>Business</v>
          </cell>
          <cell r="O58" t="str">
            <v>In</v>
          </cell>
          <cell r="P58" t="str">
            <v>Amaris Consulting</v>
          </cell>
          <cell r="Q58" t="str">
            <v>Consultants</v>
          </cell>
          <cell r="R58" t="str">
            <v>Experienced Consultant</v>
          </cell>
          <cell r="S58" t="str">
            <v>AMAIDF</v>
          </cell>
          <cell r="T58">
            <v>44641</v>
          </cell>
        </row>
        <row r="59">
          <cell r="B59">
            <v>31618</v>
          </cell>
          <cell r="C59" t="str">
            <v>ASMA Tkitek</v>
          </cell>
          <cell r="D59" t="str">
            <v>AMATUN</v>
          </cell>
          <cell r="E59" t="str">
            <v>tkitek.asma@amaris.com</v>
          </cell>
          <cell r="F59" t="str">
            <v>echalbi@amaris.com</v>
          </cell>
          <cell r="G59" t="str">
            <v>CHALBI Eya</v>
          </cell>
          <cell r="J59" t="str">
            <v>AMATUNNS</v>
          </cell>
          <cell r="K59" t="str">
            <v>AMATUN</v>
          </cell>
          <cell r="L59" t="str">
            <v>TAS004</v>
          </cell>
          <cell r="M59" t="str">
            <v>Consultant</v>
          </cell>
          <cell r="N59" t="str">
            <v>Business</v>
          </cell>
          <cell r="O59" t="str">
            <v>In</v>
          </cell>
          <cell r="P59" t="str">
            <v>Amaris Consulting</v>
          </cell>
          <cell r="Q59" t="str">
            <v>Consultants</v>
          </cell>
          <cell r="R59" t="str">
            <v>Consultant</v>
          </cell>
          <cell r="S59" t="str">
            <v>AMATUNNS</v>
          </cell>
          <cell r="T59">
            <v>45551.613194444442</v>
          </cell>
        </row>
        <row r="60">
          <cell r="B60">
            <v>22494</v>
          </cell>
          <cell r="C60" t="str">
            <v>HAJJI Mohamed Amine</v>
          </cell>
          <cell r="D60" t="str">
            <v>AMATUN</v>
          </cell>
          <cell r="E60" t="str">
            <v>mohamedamine.hajji@amaris.com</v>
          </cell>
          <cell r="F60" t="str">
            <v>aziz.trimeche@amaris.com</v>
          </cell>
          <cell r="G60" t="str">
            <v>TRIMECHE Aziz</v>
          </cell>
          <cell r="H60" t="str">
            <v>BEN ABDERRAZAK Slim</v>
          </cell>
          <cell r="I60" t="str">
            <v>slim.benabderrazak@amaris.com</v>
          </cell>
          <cell r="J60" t="str">
            <v>AMATUN</v>
          </cell>
          <cell r="K60" t="str">
            <v>AMATUN</v>
          </cell>
          <cell r="L60" t="str">
            <v>MHA33</v>
          </cell>
          <cell r="M60" t="str">
            <v>Consultant</v>
          </cell>
          <cell r="N60" t="str">
            <v>Business</v>
          </cell>
          <cell r="O60" t="str">
            <v>In</v>
          </cell>
          <cell r="P60" t="str">
            <v>Amaris Consulting</v>
          </cell>
          <cell r="Q60" t="str">
            <v>Consultants</v>
          </cell>
          <cell r="R60" t="str">
            <v>Experienced Consultant</v>
          </cell>
          <cell r="S60" t="str">
            <v>AMATUNNS</v>
          </cell>
          <cell r="T60">
            <v>44599</v>
          </cell>
        </row>
        <row r="61">
          <cell r="B61">
            <v>11573</v>
          </cell>
          <cell r="C61" t="str">
            <v>ELKHATIB Mahmoud</v>
          </cell>
          <cell r="D61" t="str">
            <v>AMATUN</v>
          </cell>
          <cell r="E61" t="str">
            <v>melkhatib@mantu.com</v>
          </cell>
          <cell r="F61" t="str">
            <v>jlacancellera@mantu.com</v>
          </cell>
          <cell r="G61" t="str">
            <v>LA CANCELLERA Joris</v>
          </cell>
          <cell r="J61" t="str">
            <v>MANTUGR</v>
          </cell>
          <cell r="K61" t="str">
            <v>AMATUN</v>
          </cell>
          <cell r="L61" t="str">
            <v>MEL08</v>
          </cell>
          <cell r="M61" t="str">
            <v>Staff</v>
          </cell>
          <cell r="N61" t="str">
            <v>Not Business</v>
          </cell>
          <cell r="O61" t="str">
            <v>Out</v>
          </cell>
          <cell r="P61" t="str">
            <v>Innovation Lab</v>
          </cell>
          <cell r="Q61" t="str">
            <v>Engineering</v>
          </cell>
          <cell r="R61" t="str">
            <v>Innovation Engineer</v>
          </cell>
          <cell r="S61" t="str">
            <v>AMATUN</v>
          </cell>
          <cell r="T61">
            <v>43234</v>
          </cell>
        </row>
        <row r="62">
          <cell r="B62">
            <v>22416</v>
          </cell>
          <cell r="C62" t="str">
            <v>BOUABDALLAH Wissem Achraf</v>
          </cell>
          <cell r="D62" t="str">
            <v>AMATUN</v>
          </cell>
          <cell r="E62" t="str">
            <v>wissemachraf.bouabdallah@amaris.com</v>
          </cell>
          <cell r="F62" t="str">
            <v>mehdiomar.boussaadia@amaris.com</v>
          </cell>
          <cell r="G62" t="str">
            <v>BOUSSAADIA Mehdi Omar</v>
          </cell>
          <cell r="H62" t="str">
            <v>BEN ABDERRAZAK Slim</v>
          </cell>
          <cell r="I62" t="str">
            <v>slim.benabderrazak@amaris.com</v>
          </cell>
          <cell r="J62" t="str">
            <v>AMATUN</v>
          </cell>
          <cell r="K62" t="str">
            <v>AMATUN</v>
          </cell>
          <cell r="L62" t="str">
            <v>WBO02</v>
          </cell>
          <cell r="M62" t="str">
            <v>Consultant</v>
          </cell>
          <cell r="N62" t="str">
            <v>Business</v>
          </cell>
          <cell r="O62" t="str">
            <v>Out</v>
          </cell>
          <cell r="P62" t="str">
            <v>Amaris Consulting</v>
          </cell>
          <cell r="Q62" t="str">
            <v>Consultants</v>
          </cell>
          <cell r="R62" t="str">
            <v>Experienced Consultant</v>
          </cell>
          <cell r="S62" t="str">
            <v>AMATUN</v>
          </cell>
          <cell r="T62">
            <v>44585</v>
          </cell>
        </row>
        <row r="63">
          <cell r="B63">
            <v>23228</v>
          </cell>
          <cell r="C63" t="str">
            <v>BEN EZZEDDINE Amine</v>
          </cell>
          <cell r="D63" t="str">
            <v>AMAIDF</v>
          </cell>
          <cell r="E63" t="str">
            <v>amine.benezzeddine@amaris.com</v>
          </cell>
          <cell r="F63" t="str">
            <v>mjustine@amaris.com</v>
          </cell>
          <cell r="G63" t="str">
            <v>JUSTINE Margot</v>
          </cell>
          <cell r="H63" t="str">
            <v>IBRAHIM Mohamed</v>
          </cell>
          <cell r="I63" t="str">
            <v>mibrahim@amaris.com</v>
          </cell>
          <cell r="J63" t="str">
            <v>AMAIDF</v>
          </cell>
          <cell r="K63" t="str">
            <v>AMAIDF</v>
          </cell>
          <cell r="L63" t="str">
            <v>ABE061</v>
          </cell>
          <cell r="M63" t="str">
            <v>Staff</v>
          </cell>
          <cell r="N63" t="str">
            <v>Business</v>
          </cell>
          <cell r="O63" t="str">
            <v>In</v>
          </cell>
          <cell r="P63" t="str">
            <v>Amaris Consulting</v>
          </cell>
          <cell r="Q63" t="str">
            <v>Delivery</v>
          </cell>
          <cell r="R63" t="str">
            <v>Delivery Manager</v>
          </cell>
          <cell r="S63" t="str">
            <v>OneRoof, AMAFR, OneRoof, OneRoof</v>
          </cell>
          <cell r="T63">
            <v>44662</v>
          </cell>
        </row>
        <row r="64">
          <cell r="B64">
            <v>13236</v>
          </cell>
          <cell r="C64" t="str">
            <v>HAMDI Ahmed</v>
          </cell>
          <cell r="D64" t="str">
            <v>AMATUN</v>
          </cell>
          <cell r="E64" t="str">
            <v>ahmed.hamdi@amaris.com</v>
          </cell>
          <cell r="F64" t="str">
            <v>nadia.dorgham@amaris.com</v>
          </cell>
          <cell r="G64" t="str">
            <v>DORGHAM Nadia</v>
          </cell>
          <cell r="H64" t="str">
            <v>TRIMECHE Aziz</v>
          </cell>
          <cell r="I64" t="str">
            <v>aziz.trimeche@amaris.com</v>
          </cell>
          <cell r="J64" t="str">
            <v>AMATUN</v>
          </cell>
          <cell r="K64" t="str">
            <v>AMATUN</v>
          </cell>
          <cell r="L64" t="str">
            <v>AHA15</v>
          </cell>
          <cell r="M64" t="str">
            <v>Consultant</v>
          </cell>
          <cell r="N64" t="str">
            <v>Business</v>
          </cell>
          <cell r="O64" t="str">
            <v>Out</v>
          </cell>
          <cell r="P64" t="str">
            <v>Amaris Consulting</v>
          </cell>
          <cell r="Q64" t="str">
            <v>Consultants</v>
          </cell>
          <cell r="R64" t="str">
            <v>Experienced Consultant</v>
          </cell>
          <cell r="S64" t="str">
            <v>AMATUN</v>
          </cell>
          <cell r="T64">
            <v>43381</v>
          </cell>
        </row>
        <row r="65">
          <cell r="B65">
            <v>16572</v>
          </cell>
          <cell r="C65" t="str">
            <v>SAHBI Akram</v>
          </cell>
          <cell r="D65" t="str">
            <v>AMATUN</v>
          </cell>
          <cell r="E65" t="str">
            <v>akram.sahbi@littlebigconnection.com</v>
          </cell>
          <cell r="F65" t="str">
            <v>ahmed.talbi@littlebigconnection.com</v>
          </cell>
          <cell r="G65" t="str">
            <v>TALBI Ahmed</v>
          </cell>
          <cell r="H65" t="str">
            <v>HABIB Guillaume</v>
          </cell>
          <cell r="I65" t="str">
            <v>guillaume.habib@littlebigconnection.com</v>
          </cell>
          <cell r="J65" t="str">
            <v>AMATUN</v>
          </cell>
          <cell r="K65" t="str">
            <v>AMATUN</v>
          </cell>
          <cell r="L65" t="str">
            <v>ASA48</v>
          </cell>
          <cell r="M65" t="str">
            <v>Staff</v>
          </cell>
          <cell r="N65" t="str">
            <v>Not Business</v>
          </cell>
          <cell r="O65" t="str">
            <v>Out</v>
          </cell>
          <cell r="P65" t="str">
            <v>LittleBIG Connection</v>
          </cell>
          <cell r="Q65" t="str">
            <v>LB Software Engineering</v>
          </cell>
          <cell r="R65" t="str">
            <v>LB Software Engineer</v>
          </cell>
          <cell r="S65" t="str">
            <v>AMATUN</v>
          </cell>
          <cell r="T65">
            <v>43710</v>
          </cell>
        </row>
        <row r="66">
          <cell r="B66">
            <v>10924</v>
          </cell>
          <cell r="C66" t="str">
            <v>OUERTANI Ebtihej</v>
          </cell>
          <cell r="D66" t="str">
            <v>AMATUN</v>
          </cell>
          <cell r="E66" t="str">
            <v>eouertani@amaris.com</v>
          </cell>
          <cell r="F66" t="str">
            <v>jbejot@mantu.com</v>
          </cell>
          <cell r="G66" t="str">
            <v>BÉJOT Julie</v>
          </cell>
          <cell r="H66" t="str">
            <v>BÉJOT Julie</v>
          </cell>
          <cell r="I66" t="str">
            <v>jbejot@mantu.com</v>
          </cell>
          <cell r="J66" t="str">
            <v>AMATUN</v>
          </cell>
          <cell r="K66" t="str">
            <v>AMATUN</v>
          </cell>
          <cell r="L66" t="str">
            <v>EOU01</v>
          </cell>
          <cell r="M66" t="str">
            <v>Staff</v>
          </cell>
          <cell r="N66" t="str">
            <v>Not Business</v>
          </cell>
          <cell r="O66" t="str">
            <v>Out</v>
          </cell>
          <cell r="P66" t="str">
            <v>Human Resources</v>
          </cell>
          <cell r="Q66" t="str">
            <v>People Operations</v>
          </cell>
          <cell r="R66" t="str">
            <v>HR Officer</v>
          </cell>
          <cell r="S66" t="str">
            <v>AMATUN</v>
          </cell>
          <cell r="T66">
            <v>43143</v>
          </cell>
        </row>
        <row r="67">
          <cell r="B67">
            <v>10074</v>
          </cell>
          <cell r="C67" t="str">
            <v>GOUIDER Mohamed</v>
          </cell>
          <cell r="D67" t="str">
            <v>AMATUN</v>
          </cell>
          <cell r="E67" t="str">
            <v>mohamed.gouider@amaris.com</v>
          </cell>
          <cell r="F67" t="str">
            <v>slim.benabderrazak@amaris.com</v>
          </cell>
          <cell r="G67" t="str">
            <v>BEN ABDERRAZAK Slim</v>
          </cell>
          <cell r="H67" t="str">
            <v>ROBINET François, TRAVERT Mathilde</v>
          </cell>
          <cell r="I67" t="str">
            <v>francois.robinet@amaris.com, mathilde.travert@littlebigconnection.com</v>
          </cell>
          <cell r="J67" t="str">
            <v>AMATUN</v>
          </cell>
          <cell r="K67" t="str">
            <v>AMATUN</v>
          </cell>
          <cell r="L67" t="str">
            <v>MGO06</v>
          </cell>
          <cell r="M67" t="str">
            <v>Consultant</v>
          </cell>
          <cell r="N67" t="str">
            <v>Business</v>
          </cell>
          <cell r="O67" t="str">
            <v>Out</v>
          </cell>
          <cell r="P67" t="str">
            <v>Amaris Consulting</v>
          </cell>
          <cell r="Q67" t="str">
            <v>Consultants</v>
          </cell>
          <cell r="R67" t="str">
            <v>Consultant</v>
          </cell>
          <cell r="S67" t="str">
            <v>AMATUN</v>
          </cell>
          <cell r="T67">
            <v>43010</v>
          </cell>
        </row>
        <row r="68">
          <cell r="B68">
            <v>16268</v>
          </cell>
          <cell r="C68" t="str">
            <v>RAISSI Sabrine</v>
          </cell>
          <cell r="D68" t="str">
            <v>AMATUN</v>
          </cell>
          <cell r="E68" t="str">
            <v>sabrine.raissi@littlebigconnection.com</v>
          </cell>
          <cell r="F68" t="str">
            <v>ahmed.talbi@littlebigconnection.com</v>
          </cell>
          <cell r="G68" t="str">
            <v>TALBI Ahmed</v>
          </cell>
          <cell r="J68" t="str">
            <v>AMATUN</v>
          </cell>
          <cell r="K68" t="str">
            <v>AMATUN</v>
          </cell>
          <cell r="L68" t="str">
            <v>SRA16</v>
          </cell>
          <cell r="M68" t="str">
            <v>Staff</v>
          </cell>
          <cell r="N68" t="str">
            <v>Not Business</v>
          </cell>
          <cell r="O68" t="str">
            <v>Out</v>
          </cell>
          <cell r="P68" t="str">
            <v>LittleBIG Connection</v>
          </cell>
          <cell r="Q68" t="str">
            <v>LB Software Engineering</v>
          </cell>
          <cell r="R68" t="str">
            <v>LB Software Engineer</v>
          </cell>
          <cell r="S68" t="str">
            <v>AMATUN</v>
          </cell>
          <cell r="T68">
            <v>43724</v>
          </cell>
        </row>
        <row r="69">
          <cell r="B69">
            <v>10809</v>
          </cell>
          <cell r="C69" t="str">
            <v>HADID Rihen</v>
          </cell>
          <cell r="D69" t="str">
            <v>AMATUN</v>
          </cell>
          <cell r="E69" t="str">
            <v>rhadid@amaris.com</v>
          </cell>
          <cell r="F69" t="str">
            <v>lnasshan@amaris.com</v>
          </cell>
          <cell r="G69" t="str">
            <v>NASSHAN Lucie</v>
          </cell>
          <cell r="H69" t="str">
            <v>DORMI Diletta</v>
          </cell>
          <cell r="I69" t="str">
            <v>ddormi@amaris.com</v>
          </cell>
          <cell r="J69" t="str">
            <v>AMATUN</v>
          </cell>
          <cell r="K69" t="str">
            <v>AMATUN</v>
          </cell>
          <cell r="L69" t="str">
            <v>RHA03</v>
          </cell>
          <cell r="M69" t="str">
            <v>Staff</v>
          </cell>
          <cell r="O69" t="str">
            <v>Out</v>
          </cell>
          <cell r="P69" t="str">
            <v>Recruitment</v>
          </cell>
          <cell r="Q69" t="str">
            <v>ATS (Competence center)</v>
          </cell>
          <cell r="R69" t="str">
            <v>Senior Talent Acquisition Specialist</v>
          </cell>
          <cell r="S69" t="str">
            <v>AMATUN</v>
          </cell>
          <cell r="T69">
            <v>43108</v>
          </cell>
        </row>
        <row r="70">
          <cell r="B70">
            <v>17562</v>
          </cell>
          <cell r="C70" t="str">
            <v>WERGHI Bilel</v>
          </cell>
          <cell r="D70" t="str">
            <v>AMATUN</v>
          </cell>
          <cell r="E70" t="str">
            <v>bilel.werghi@littlebigconnection.com</v>
          </cell>
          <cell r="F70" t="str">
            <v>ahmed.talbi@littlebigconnection.com</v>
          </cell>
          <cell r="G70" t="str">
            <v>TALBI Ahmed</v>
          </cell>
          <cell r="J70" t="str">
            <v>LBCFR</v>
          </cell>
          <cell r="K70" t="str">
            <v>AMATUN</v>
          </cell>
          <cell r="L70" t="str">
            <v>BWE01</v>
          </cell>
          <cell r="M70" t="str">
            <v>Staff</v>
          </cell>
          <cell r="N70" t="str">
            <v>Not Business</v>
          </cell>
          <cell r="O70" t="str">
            <v>Out</v>
          </cell>
          <cell r="P70" t="str">
            <v>LittleBIG Connection</v>
          </cell>
          <cell r="Q70" t="str">
            <v>LB Software Engineering</v>
          </cell>
          <cell r="R70" t="str">
            <v>LB Senior Software Engineer</v>
          </cell>
          <cell r="S70" t="str">
            <v>LBCFR</v>
          </cell>
          <cell r="T70">
            <v>43836</v>
          </cell>
        </row>
        <row r="71">
          <cell r="B71">
            <v>12539</v>
          </cell>
          <cell r="C71" t="str">
            <v>GATTOUFI Yosra</v>
          </cell>
          <cell r="D71" t="str">
            <v>AMATUN</v>
          </cell>
          <cell r="E71" t="str">
            <v>ygattoufi@amaris.com</v>
          </cell>
          <cell r="F71" t="str">
            <v>jhanaut@mantu.com</v>
          </cell>
          <cell r="G71" t="str">
            <v>HANAUT Jeremy</v>
          </cell>
          <cell r="J71" t="str">
            <v>AMATUN</v>
          </cell>
          <cell r="K71" t="str">
            <v>AMATUN</v>
          </cell>
          <cell r="L71" t="str">
            <v>YGA06</v>
          </cell>
          <cell r="M71" t="str">
            <v>Staff</v>
          </cell>
          <cell r="N71" t="str">
            <v>Not Business</v>
          </cell>
          <cell r="O71" t="str">
            <v>Out</v>
          </cell>
          <cell r="P71" t="str">
            <v>Information Technology</v>
          </cell>
          <cell r="Q71" t="str">
            <v>Product Management</v>
          </cell>
          <cell r="R71" t="str">
            <v>Product Owner</v>
          </cell>
          <cell r="S71" t="str">
            <v>AMATUN</v>
          </cell>
          <cell r="T71">
            <v>43409</v>
          </cell>
        </row>
        <row r="72">
          <cell r="B72">
            <v>12951</v>
          </cell>
          <cell r="C72" t="str">
            <v>ZRELLI Rayen</v>
          </cell>
          <cell r="D72" t="str">
            <v>AMATUN</v>
          </cell>
          <cell r="E72" t="str">
            <v>zrelli.rayen@amaris.com</v>
          </cell>
          <cell r="F72" t="str">
            <v>seifeddine.borji@amaris.com</v>
          </cell>
          <cell r="G72" t="str">
            <v>BORJI Seifeddine</v>
          </cell>
          <cell r="H72" t="str">
            <v>BEN ABDERRAZAK Slim, ROBINET François, TRAVERT Mathilde</v>
          </cell>
          <cell r="I72" t="str">
            <v>slim.benabderrazak@amaris.com, francois.robinet@amaris.com, mathilde.travert@littlebigconnection.com</v>
          </cell>
          <cell r="J72" t="str">
            <v>AMATUN</v>
          </cell>
          <cell r="K72" t="str">
            <v>AMATUN</v>
          </cell>
          <cell r="L72" t="str">
            <v>ZRA03</v>
          </cell>
          <cell r="M72" t="str">
            <v>Consultant</v>
          </cell>
          <cell r="N72" t="str">
            <v>Business</v>
          </cell>
          <cell r="O72" t="str">
            <v>Out</v>
          </cell>
          <cell r="P72" t="str">
            <v>Amaris Consulting</v>
          </cell>
          <cell r="Q72" t="str">
            <v>Consultants</v>
          </cell>
          <cell r="R72" t="str">
            <v>Senior Consultant</v>
          </cell>
          <cell r="S72" t="str">
            <v>AMATUN</v>
          </cell>
          <cell r="T72">
            <v>43360</v>
          </cell>
        </row>
        <row r="73">
          <cell r="B73">
            <v>13066</v>
          </cell>
          <cell r="C73" t="str">
            <v>SAHLI Maher</v>
          </cell>
          <cell r="D73" t="str">
            <v>AMATUN</v>
          </cell>
          <cell r="E73" t="str">
            <v>msahli@amaris.com</v>
          </cell>
          <cell r="F73" t="str">
            <v>tletemplier@mantu.com</v>
          </cell>
          <cell r="G73" t="str">
            <v>LETEMPLIER Thomas</v>
          </cell>
          <cell r="H73" t="str">
            <v>AYARI Yassine</v>
          </cell>
          <cell r="I73" t="str">
            <v>yayari@mantu.com</v>
          </cell>
          <cell r="J73" t="str">
            <v>AMATUN</v>
          </cell>
          <cell r="K73" t="str">
            <v>AMATUN</v>
          </cell>
          <cell r="L73" t="str">
            <v>MSA33</v>
          </cell>
          <cell r="M73" t="str">
            <v>Staff</v>
          </cell>
          <cell r="N73" t="str">
            <v>Not Business</v>
          </cell>
          <cell r="O73" t="str">
            <v>Out</v>
          </cell>
          <cell r="P73" t="str">
            <v>Information Technology</v>
          </cell>
          <cell r="Q73" t="str">
            <v>System</v>
          </cell>
          <cell r="R73" t="str">
            <v>System Administrator</v>
          </cell>
          <cell r="S73" t="str">
            <v>AMATUN</v>
          </cell>
          <cell r="T73">
            <v>43430</v>
          </cell>
        </row>
        <row r="74">
          <cell r="B74">
            <v>10195</v>
          </cell>
          <cell r="C74" t="str">
            <v>SLITI Hassen</v>
          </cell>
          <cell r="D74" t="str">
            <v>AMATUN</v>
          </cell>
          <cell r="E74" t="str">
            <v>hsliti@amaris.com</v>
          </cell>
          <cell r="F74" t="str">
            <v>nkaroui@mantu.com</v>
          </cell>
          <cell r="G74" t="str">
            <v>KAROUI Nejmeddine</v>
          </cell>
          <cell r="J74" t="str">
            <v>AMATUN</v>
          </cell>
          <cell r="K74" t="str">
            <v>AMATUN</v>
          </cell>
          <cell r="L74" t="str">
            <v>HSL01</v>
          </cell>
          <cell r="M74" t="str">
            <v>Staff</v>
          </cell>
          <cell r="N74" t="str">
            <v>Not Business</v>
          </cell>
          <cell r="O74" t="str">
            <v>Out</v>
          </cell>
          <cell r="P74" t="str">
            <v>Mantu</v>
          </cell>
          <cell r="Q74" t="str">
            <v>Real Estate</v>
          </cell>
          <cell r="R74" t="str">
            <v>Asset Management Analyst</v>
          </cell>
          <cell r="S74" t="str">
            <v>AMATUN</v>
          </cell>
          <cell r="T74">
            <v>43045</v>
          </cell>
        </row>
        <row r="75">
          <cell r="B75">
            <v>10301</v>
          </cell>
          <cell r="C75" t="str">
            <v>KAROUI Nejmeddine</v>
          </cell>
          <cell r="D75" t="str">
            <v>AMAFR</v>
          </cell>
          <cell r="E75" t="str">
            <v>nkaroui@mantu.com</v>
          </cell>
          <cell r="F75" t="str">
            <v>jmoulin@mantu.com</v>
          </cell>
          <cell r="G75" t="str">
            <v>MOULIN Jérémy</v>
          </cell>
          <cell r="J75" t="str">
            <v>MANTUGR</v>
          </cell>
          <cell r="K75" t="str">
            <v>AMAFR</v>
          </cell>
          <cell r="L75" t="str">
            <v>NKA02</v>
          </cell>
          <cell r="M75" t="str">
            <v>Staff</v>
          </cell>
          <cell r="O75" t="str">
            <v>Out</v>
          </cell>
          <cell r="P75" t="str">
            <v>Mantu</v>
          </cell>
          <cell r="Q75" t="str">
            <v>Real Estate</v>
          </cell>
          <cell r="R75" t="str">
            <v>Senior Asset Manager</v>
          </cell>
          <cell r="S75" t="str">
            <v>AMATUN, MANTUGR</v>
          </cell>
          <cell r="T75">
            <v>43070</v>
          </cell>
        </row>
        <row r="76">
          <cell r="B76">
            <v>21261</v>
          </cell>
          <cell r="C76" t="str">
            <v>MKHININI Ahmed</v>
          </cell>
          <cell r="D76" t="str">
            <v>AMATUN</v>
          </cell>
          <cell r="E76" t="str">
            <v>ahmed.mkhinini@littlebigconnection.com</v>
          </cell>
          <cell r="F76" t="str">
            <v>ahmed.talbi@littlebigconnection.com</v>
          </cell>
          <cell r="G76" t="str">
            <v>TALBI Ahmed</v>
          </cell>
          <cell r="H76" t="str">
            <v>HABIB Guillaume</v>
          </cell>
          <cell r="I76" t="str">
            <v>guillaume.habib@littlebigconnection.com</v>
          </cell>
          <cell r="J76" t="str">
            <v>LBCFR</v>
          </cell>
          <cell r="K76" t="str">
            <v>AMATUN</v>
          </cell>
          <cell r="L76" t="str">
            <v>AMK01</v>
          </cell>
          <cell r="M76" t="str">
            <v>Staff</v>
          </cell>
          <cell r="N76" t="str">
            <v>Not Business</v>
          </cell>
          <cell r="O76" t="str">
            <v>Out</v>
          </cell>
          <cell r="P76" t="str">
            <v>LittleBIG Connection</v>
          </cell>
          <cell r="Q76" t="str">
            <v>LB Software Engineering</v>
          </cell>
          <cell r="R76" t="str">
            <v>LB Senior Software Engineer</v>
          </cell>
          <cell r="S76" t="str">
            <v>LBCFR</v>
          </cell>
          <cell r="T76">
            <v>44564</v>
          </cell>
        </row>
        <row r="77">
          <cell r="B77">
            <v>11941</v>
          </cell>
          <cell r="C77" t="str">
            <v>MEKKI Mohamed</v>
          </cell>
          <cell r="D77" t="str">
            <v>AMATUN</v>
          </cell>
          <cell r="E77" t="str">
            <v>mohamed.mekki@littlebigconnection.com</v>
          </cell>
          <cell r="F77" t="str">
            <v>sirine.mrabet@littlebigconnection.com</v>
          </cell>
          <cell r="G77" t="str">
            <v>MRABET Sirine</v>
          </cell>
          <cell r="H77" t="str">
            <v>FLEURY Romuald</v>
          </cell>
          <cell r="I77" t="str">
            <v>romuald.fleury@littlebigconnection.com</v>
          </cell>
          <cell r="J77" t="str">
            <v>LBCFR</v>
          </cell>
          <cell r="K77" t="str">
            <v>AMATUN</v>
          </cell>
          <cell r="L77" t="str">
            <v>MME13</v>
          </cell>
          <cell r="M77" t="str">
            <v>Staff</v>
          </cell>
          <cell r="N77" t="str">
            <v>Not Business</v>
          </cell>
          <cell r="O77" t="str">
            <v>Out</v>
          </cell>
          <cell r="P77" t="str">
            <v>LittleBIG Connection</v>
          </cell>
          <cell r="Q77" t="str">
            <v>LB Software Engineering</v>
          </cell>
          <cell r="R77" t="str">
            <v>LB Senior Software Engineer</v>
          </cell>
          <cell r="S77" t="str">
            <v>LBCFR, AMATUN</v>
          </cell>
          <cell r="T77">
            <v>43297</v>
          </cell>
        </row>
        <row r="78">
          <cell r="B78">
            <v>13857</v>
          </cell>
          <cell r="C78" t="str">
            <v>MANSOUR Tarek</v>
          </cell>
          <cell r="D78" t="str">
            <v>AMATUN</v>
          </cell>
          <cell r="E78" t="str">
            <v>tmansour@mantu.com</v>
          </cell>
          <cell r="F78" t="str">
            <v>anaamane@mantu.com</v>
          </cell>
          <cell r="G78" t="str">
            <v>NAAMANE Abdelmonem</v>
          </cell>
          <cell r="H78" t="str">
            <v>MENU-GUILLEMIN Adrien</v>
          </cell>
          <cell r="I78" t="str">
            <v>amenuguillemin@mantu.com</v>
          </cell>
          <cell r="J78" t="str">
            <v>MANTUGR</v>
          </cell>
          <cell r="K78" t="str">
            <v>AMATUN</v>
          </cell>
          <cell r="L78" t="str">
            <v>TMA20</v>
          </cell>
          <cell r="M78" t="str">
            <v>Staff</v>
          </cell>
          <cell r="N78" t="str">
            <v>Not Business</v>
          </cell>
          <cell r="O78" t="str">
            <v>Out</v>
          </cell>
          <cell r="P78" t="str">
            <v>Information Technology</v>
          </cell>
          <cell r="Q78" t="str">
            <v>Architecture</v>
          </cell>
          <cell r="R78" t="str">
            <v>Software Architect</v>
          </cell>
          <cell r="S78" t="str">
            <v>AMATUN</v>
          </cell>
          <cell r="T78">
            <v>43458</v>
          </cell>
        </row>
        <row r="79">
          <cell r="B79">
            <v>23737</v>
          </cell>
          <cell r="C79" t="str">
            <v>HAMMAMI Sarra</v>
          </cell>
          <cell r="D79" t="str">
            <v>AMATUN</v>
          </cell>
          <cell r="E79" t="str">
            <v>shammami@mantu.com</v>
          </cell>
          <cell r="F79" t="str">
            <v>rbahadoor@mantu.com</v>
          </cell>
          <cell r="G79" t="str">
            <v>BAHADOOR Ruqayyah</v>
          </cell>
          <cell r="H79" t="str">
            <v>DHAOUADI Nada</v>
          </cell>
          <cell r="I79" t="str">
            <v>ndhaouadi@mantu.com</v>
          </cell>
          <cell r="J79" t="str">
            <v>AMATUN</v>
          </cell>
          <cell r="K79" t="str">
            <v>AMATUN</v>
          </cell>
          <cell r="L79" t="str">
            <v>SHA027</v>
          </cell>
          <cell r="M79" t="str">
            <v>Staff</v>
          </cell>
          <cell r="N79" t="str">
            <v>Not Business</v>
          </cell>
          <cell r="O79" t="str">
            <v>Out</v>
          </cell>
          <cell r="P79" t="str">
            <v>Information Technology</v>
          </cell>
          <cell r="Q79" t="str">
            <v>User Experience</v>
          </cell>
          <cell r="R79" t="str">
            <v>Mid-Level UX Designer</v>
          </cell>
          <cell r="S79" t="str">
            <v>MANTUGR</v>
          </cell>
          <cell r="T79">
            <v>44753</v>
          </cell>
        </row>
        <row r="80">
          <cell r="B80">
            <v>16752</v>
          </cell>
          <cell r="C80" t="str">
            <v>ATHEMNA Achraf</v>
          </cell>
          <cell r="D80" t="str">
            <v>LBCFR</v>
          </cell>
          <cell r="E80" t="str">
            <v>achref.athamna@littlebigconnection.com</v>
          </cell>
          <cell r="F80" t="str">
            <v>stanislas.reltgen@littlebigconnection.com</v>
          </cell>
          <cell r="G80" t="str">
            <v>RELTGEN Stanislas</v>
          </cell>
          <cell r="H80" t="str">
            <v>TINOCO Eric</v>
          </cell>
          <cell r="I80" t="str">
            <v>eric.tinoco@littlebigconnection.com</v>
          </cell>
          <cell r="J80" t="str">
            <v>LBCFR</v>
          </cell>
          <cell r="K80" t="str">
            <v>LBCFR</v>
          </cell>
          <cell r="L80" t="str">
            <v>AAT02</v>
          </cell>
          <cell r="M80" t="str">
            <v>Staff</v>
          </cell>
          <cell r="N80" t="str">
            <v>Not Business</v>
          </cell>
          <cell r="O80" t="str">
            <v>Out</v>
          </cell>
          <cell r="P80" t="str">
            <v>LittleBIG Connection</v>
          </cell>
          <cell r="Q80" t="str">
            <v>LB Software Engineering</v>
          </cell>
          <cell r="R80" t="str">
            <v>LB Software Engineering Manager</v>
          </cell>
          <cell r="S80" t="str">
            <v>LBCFR</v>
          </cell>
          <cell r="T80">
            <v>43738</v>
          </cell>
        </row>
        <row r="81">
          <cell r="B81">
            <v>13476</v>
          </cell>
          <cell r="C81" t="str">
            <v>YOUSFI Mhamed</v>
          </cell>
          <cell r="D81" t="str">
            <v>AMATUN</v>
          </cell>
          <cell r="E81" t="str">
            <v>myousfi@mantu.com</v>
          </cell>
          <cell r="F81" t="str">
            <v>sberrayana@mantu.com</v>
          </cell>
          <cell r="G81" t="str">
            <v>BERRAYANA Seifeddine</v>
          </cell>
          <cell r="J81" t="str">
            <v>MANTUGR</v>
          </cell>
          <cell r="K81" t="str">
            <v>AMATUN</v>
          </cell>
          <cell r="L81" t="str">
            <v>MYO01</v>
          </cell>
          <cell r="M81" t="str">
            <v>Staff</v>
          </cell>
          <cell r="O81" t="str">
            <v>Out</v>
          </cell>
          <cell r="P81" t="str">
            <v>Information Technology</v>
          </cell>
          <cell r="Q81" t="str">
            <v>Software Engineering</v>
          </cell>
          <cell r="R81" t="str">
            <v>Junior Developer</v>
          </cell>
          <cell r="S81" t="str">
            <v>AMATUN</v>
          </cell>
          <cell r="T81">
            <v>43395</v>
          </cell>
        </row>
        <row r="82">
          <cell r="B82">
            <v>17242</v>
          </cell>
          <cell r="C82" t="str">
            <v>SFAYHI Mohamed Karim</v>
          </cell>
          <cell r="D82" t="str">
            <v>AMATUN</v>
          </cell>
          <cell r="E82" t="str">
            <v>mohamedkarim.sfayhi@amaris.com</v>
          </cell>
          <cell r="F82" t="str">
            <v>slim.benabderrazak@amaris.com</v>
          </cell>
          <cell r="G82" t="str">
            <v>BEN ABDERRAZAK Slim</v>
          </cell>
          <cell r="H82" t="str">
            <v>DORGHAM Nadia</v>
          </cell>
          <cell r="I82" t="str">
            <v>nadia.dorgham@amaris.com</v>
          </cell>
          <cell r="J82" t="str">
            <v>AMATUN</v>
          </cell>
          <cell r="K82" t="str">
            <v>AMATUN</v>
          </cell>
          <cell r="L82" t="str">
            <v>MSF01</v>
          </cell>
          <cell r="M82" t="str">
            <v>Consultant</v>
          </cell>
          <cell r="N82" t="str">
            <v>Business</v>
          </cell>
          <cell r="O82" t="str">
            <v>Out</v>
          </cell>
          <cell r="P82" t="str">
            <v>Amaris Consulting</v>
          </cell>
          <cell r="Q82" t="str">
            <v>Consultants</v>
          </cell>
          <cell r="R82" t="str">
            <v>Senior Consultant</v>
          </cell>
          <cell r="S82" t="str">
            <v>AMATUN</v>
          </cell>
          <cell r="T82">
            <v>45145.582638888889</v>
          </cell>
        </row>
        <row r="83">
          <cell r="B83">
            <v>13243</v>
          </cell>
          <cell r="C83" t="str">
            <v>BENOTHMAN Mahbouba</v>
          </cell>
          <cell r="D83" t="str">
            <v>AMATUN</v>
          </cell>
          <cell r="E83" t="str">
            <v>mbenothman@amaris.com</v>
          </cell>
          <cell r="F83" t="str">
            <v>yayari@mantu.com</v>
          </cell>
          <cell r="G83" t="str">
            <v>AYARI Yassine</v>
          </cell>
          <cell r="H83" t="str">
            <v>MALPARTY Xavier</v>
          </cell>
          <cell r="I83" t="str">
            <v>xmalparty@mantu.com</v>
          </cell>
          <cell r="J83" t="str">
            <v>AMATUN</v>
          </cell>
          <cell r="K83" t="str">
            <v>AMATUN</v>
          </cell>
          <cell r="L83" t="str">
            <v>MBE32</v>
          </cell>
          <cell r="M83" t="str">
            <v>Staff</v>
          </cell>
          <cell r="O83" t="str">
            <v>Out</v>
          </cell>
          <cell r="P83" t="str">
            <v>Information Technology</v>
          </cell>
          <cell r="Q83" t="str">
            <v>Software Engineering</v>
          </cell>
          <cell r="R83" t="str">
            <v>Developer</v>
          </cell>
          <cell r="S83" t="str">
            <v>AMATUN</v>
          </cell>
          <cell r="T83">
            <v>43409</v>
          </cell>
        </row>
        <row r="84">
          <cell r="B84">
            <v>11413</v>
          </cell>
          <cell r="C84" t="str">
            <v>KABBOUS Mohamed</v>
          </cell>
          <cell r="D84" t="str">
            <v>AMATUN</v>
          </cell>
          <cell r="E84" t="str">
            <v>mkabbous@amaris.com</v>
          </cell>
          <cell r="F84" t="str">
            <v>yayari@mantu.com</v>
          </cell>
          <cell r="G84" t="str">
            <v>AYARI Yassine</v>
          </cell>
          <cell r="H84" t="str">
            <v>MALPARTY Xavier</v>
          </cell>
          <cell r="I84" t="str">
            <v>xmalparty@mantu.com</v>
          </cell>
          <cell r="J84" t="str">
            <v>AMATUN</v>
          </cell>
          <cell r="K84" t="str">
            <v>AMATUN</v>
          </cell>
          <cell r="L84" t="str">
            <v>MKA04</v>
          </cell>
          <cell r="M84" t="str">
            <v>Staff</v>
          </cell>
          <cell r="O84" t="str">
            <v>Out</v>
          </cell>
          <cell r="P84" t="str">
            <v>Information Technology</v>
          </cell>
          <cell r="Q84" t="str">
            <v>Software Engineering</v>
          </cell>
          <cell r="R84" t="str">
            <v>Junior Developer</v>
          </cell>
          <cell r="S84" t="str">
            <v>AMATUN</v>
          </cell>
          <cell r="T84">
            <v>43206</v>
          </cell>
        </row>
        <row r="85">
          <cell r="B85">
            <v>10233</v>
          </cell>
          <cell r="C85" t="str">
            <v>BEN MOHAMED Safa</v>
          </cell>
          <cell r="D85" t="str">
            <v>AMATUN</v>
          </cell>
          <cell r="E85" t="str">
            <v>sbenmohamed@amaris.com</v>
          </cell>
          <cell r="F85" t="str">
            <v>yayari@mantu.com</v>
          </cell>
          <cell r="G85" t="str">
            <v>AYARI Yassine</v>
          </cell>
          <cell r="H85" t="str">
            <v>MALPARTY Xavier</v>
          </cell>
          <cell r="I85" t="str">
            <v>xmalparty@mantu.com</v>
          </cell>
          <cell r="J85" t="str">
            <v>AMATUN</v>
          </cell>
          <cell r="K85" t="str">
            <v>AMATUN</v>
          </cell>
          <cell r="L85" t="str">
            <v>SBE23</v>
          </cell>
          <cell r="M85" t="str">
            <v>Staff</v>
          </cell>
          <cell r="O85" t="str">
            <v>Out</v>
          </cell>
          <cell r="P85" t="str">
            <v>Information Technology</v>
          </cell>
          <cell r="Q85" t="str">
            <v>Software Engineering</v>
          </cell>
          <cell r="R85" t="str">
            <v>Junior Developer</v>
          </cell>
          <cell r="S85" t="str">
            <v>AMATUN</v>
          </cell>
          <cell r="T85">
            <v>43040</v>
          </cell>
        </row>
        <row r="86">
          <cell r="B86">
            <v>10071</v>
          </cell>
          <cell r="C86" t="str">
            <v>BEN ABDALLAH Wiem</v>
          </cell>
          <cell r="D86" t="str">
            <v>AMAIDF</v>
          </cell>
          <cell r="E86" t="str">
            <v>wiem.benabdallah@amaris.com</v>
          </cell>
          <cell r="F86" t="str">
            <v>haitmoussa@amaris.com</v>
          </cell>
          <cell r="G86" t="str">
            <v>AIT MOUSSA Hajar</v>
          </cell>
          <cell r="H86" t="str">
            <v>AIT MOUSSA Hajar</v>
          </cell>
          <cell r="I86" t="str">
            <v>haitmoussa@amaris.com</v>
          </cell>
          <cell r="J86" t="str">
            <v>AMATUN</v>
          </cell>
          <cell r="K86" t="str">
            <v>AMAIDF</v>
          </cell>
          <cell r="L86" t="str">
            <v>WBE01</v>
          </cell>
          <cell r="M86" t="str">
            <v>Consultant</v>
          </cell>
          <cell r="N86" t="str">
            <v>Business</v>
          </cell>
          <cell r="O86" t="str">
            <v>Out</v>
          </cell>
          <cell r="P86" t="str">
            <v>Amaris Consulting</v>
          </cell>
          <cell r="Q86" t="str">
            <v>Consultants</v>
          </cell>
          <cell r="R86" t="str">
            <v>Experienced Consultant</v>
          </cell>
          <cell r="S86" t="str">
            <v>AMATUN</v>
          </cell>
          <cell r="T86">
            <v>43010</v>
          </cell>
        </row>
        <row r="87">
          <cell r="B87">
            <v>11328</v>
          </cell>
          <cell r="C87" t="str">
            <v>DHAYA Saber</v>
          </cell>
          <cell r="D87" t="str">
            <v>AMATUN</v>
          </cell>
          <cell r="E87" t="str">
            <v>sdhaya@amaris.com</v>
          </cell>
          <cell r="F87" t="str">
            <v>crofidal@mantu.com</v>
          </cell>
          <cell r="G87" t="str">
            <v>ROFIDAL Clément</v>
          </cell>
          <cell r="J87" t="str">
            <v>AMATUN</v>
          </cell>
          <cell r="K87" t="str">
            <v>AMATUN</v>
          </cell>
          <cell r="L87" t="str">
            <v>SDH02</v>
          </cell>
          <cell r="M87" t="str">
            <v>Staff</v>
          </cell>
          <cell r="O87" t="str">
            <v>Out</v>
          </cell>
          <cell r="P87" t="str">
            <v>Information Technology</v>
          </cell>
          <cell r="Q87" t="str">
            <v>ERP Mobile</v>
          </cell>
          <cell r="R87" t="str">
            <v>Mobile Software Engineer</v>
          </cell>
          <cell r="S87" t="str">
            <v>AMATUN</v>
          </cell>
          <cell r="T87">
            <v>43185</v>
          </cell>
        </row>
        <row r="88">
          <cell r="B88">
            <v>10305</v>
          </cell>
          <cell r="C88" t="str">
            <v>RHOUMA Amal</v>
          </cell>
          <cell r="D88" t="str">
            <v>AMATUN</v>
          </cell>
          <cell r="E88" t="str">
            <v>arhouma@amaris.com</v>
          </cell>
          <cell r="F88" t="str">
            <v>yayari@mantu.com</v>
          </cell>
          <cell r="G88" t="str">
            <v>AYARI Yassine</v>
          </cell>
          <cell r="H88" t="str">
            <v>MALPARTY Xavier</v>
          </cell>
          <cell r="I88" t="str">
            <v>xmalparty@mantu.com</v>
          </cell>
          <cell r="J88" t="str">
            <v>AMATUN</v>
          </cell>
          <cell r="K88" t="str">
            <v>AMATUN</v>
          </cell>
          <cell r="L88" t="str">
            <v>ARH01</v>
          </cell>
          <cell r="M88" t="str">
            <v>Staff</v>
          </cell>
          <cell r="O88" t="str">
            <v>Out</v>
          </cell>
          <cell r="P88" t="str">
            <v>Information Technology</v>
          </cell>
          <cell r="Q88" t="str">
            <v>Software Engineering</v>
          </cell>
          <cell r="R88" t="str">
            <v>Developer</v>
          </cell>
          <cell r="S88" t="str">
            <v>AMATUN</v>
          </cell>
          <cell r="T88">
            <v>43059</v>
          </cell>
        </row>
        <row r="89">
          <cell r="B89">
            <v>10304</v>
          </cell>
          <cell r="C89" t="str">
            <v>ARFI Intissar</v>
          </cell>
          <cell r="D89" t="str">
            <v>AMATUN</v>
          </cell>
          <cell r="E89" t="str">
            <v>iarfi@amaris.com</v>
          </cell>
          <cell r="F89" t="str">
            <v>rbenadjel@amaris.com</v>
          </cell>
          <cell r="G89" t="str">
            <v>BENADJEL Rachid</v>
          </cell>
          <cell r="J89" t="str">
            <v>AMATUN</v>
          </cell>
          <cell r="K89" t="str">
            <v>AMATUN</v>
          </cell>
          <cell r="L89" t="str">
            <v>IAR02</v>
          </cell>
          <cell r="M89" t="str">
            <v>Staff</v>
          </cell>
          <cell r="O89" t="str">
            <v>Out</v>
          </cell>
          <cell r="P89" t="str">
            <v>Information Technology</v>
          </cell>
          <cell r="Q89" t="str">
            <v>Project Management</v>
          </cell>
          <cell r="R89" t="str">
            <v>Project Manager</v>
          </cell>
          <cell r="S89" t="str">
            <v>AMATUN</v>
          </cell>
          <cell r="T89">
            <v>43096</v>
          </cell>
        </row>
        <row r="90">
          <cell r="B90">
            <v>10072</v>
          </cell>
          <cell r="C90" t="str">
            <v>BOURAS Sabri</v>
          </cell>
          <cell r="D90" t="str">
            <v>AMATUN</v>
          </cell>
          <cell r="E90" t="str">
            <v>sabri.bouras@amaris.com</v>
          </cell>
          <cell r="F90" t="str">
            <v>slim.benabderrazak@amaris.com</v>
          </cell>
          <cell r="G90" t="str">
            <v>BEN ABDERRAZAK Slim</v>
          </cell>
          <cell r="H90" t="str">
            <v>ROBINET François, TRAVERT Mathilde</v>
          </cell>
          <cell r="I90" t="str">
            <v>francois.robinet@amaris.com, mathilde.travert@littlebigconnection.com</v>
          </cell>
          <cell r="J90" t="str">
            <v>AMATUN</v>
          </cell>
          <cell r="K90" t="str">
            <v>AMATUN</v>
          </cell>
          <cell r="L90" t="str">
            <v>SBO10</v>
          </cell>
          <cell r="M90" t="str">
            <v>Consultant</v>
          </cell>
          <cell r="N90" t="str">
            <v>Business</v>
          </cell>
          <cell r="O90" t="str">
            <v>Out</v>
          </cell>
          <cell r="P90" t="str">
            <v>Amaris Consulting</v>
          </cell>
          <cell r="Q90" t="str">
            <v>Consultants</v>
          </cell>
          <cell r="R90" t="str">
            <v>Consultant</v>
          </cell>
          <cell r="S90" t="str">
            <v>AMATUN</v>
          </cell>
          <cell r="T90">
            <v>43010</v>
          </cell>
        </row>
        <row r="91">
          <cell r="B91">
            <v>10073</v>
          </cell>
          <cell r="C91" t="str">
            <v>BOUFARES Mohamed Issam</v>
          </cell>
          <cell r="D91" t="str">
            <v>AMATUN</v>
          </cell>
          <cell r="E91" t="str">
            <v>boufares.issam@amaris.com</v>
          </cell>
          <cell r="F91" t="str">
            <v>slah.boubaker@amaris.com</v>
          </cell>
          <cell r="G91" t="str">
            <v>BOUBAKER Slah</v>
          </cell>
          <cell r="H91" t="str">
            <v>ROBINET François, TRAVERT Mathilde, BEN ABDERRAZAK Slim</v>
          </cell>
          <cell r="I91" t="str">
            <v>francois.robinet@amaris.com, mathilde.travert@littlebigconnection.com, slim.benabderrazak@amaris.com</v>
          </cell>
          <cell r="J91" t="str">
            <v>AMATUN</v>
          </cell>
          <cell r="K91" t="str">
            <v>AMATUN</v>
          </cell>
          <cell r="L91" t="str">
            <v>BIS02</v>
          </cell>
          <cell r="M91" t="str">
            <v>Consultant</v>
          </cell>
          <cell r="N91" t="str">
            <v>Business</v>
          </cell>
          <cell r="O91" t="str">
            <v>Out</v>
          </cell>
          <cell r="P91" t="str">
            <v>Amaris Consulting</v>
          </cell>
          <cell r="Q91" t="str">
            <v>Consultants</v>
          </cell>
          <cell r="R91" t="str">
            <v>Experienced Consultant</v>
          </cell>
          <cell r="S91" t="str">
            <v>AMATUN</v>
          </cell>
          <cell r="T91">
            <v>43010</v>
          </cell>
        </row>
        <row r="92">
          <cell r="B92">
            <v>11689</v>
          </cell>
          <cell r="C92" t="str">
            <v>BARRAK Majdi</v>
          </cell>
          <cell r="D92" t="str">
            <v>AMAOUEST</v>
          </cell>
          <cell r="E92" t="str">
            <v>majdi.barrak@amaris.com</v>
          </cell>
          <cell r="F92" t="str">
            <v>agonzalez@eu.amaris.com</v>
          </cell>
          <cell r="G92" t="str">
            <v>GONZALEZ Audrée</v>
          </cell>
          <cell r="H92" t="str">
            <v>MASSOT Anthony</v>
          </cell>
          <cell r="I92" t="str">
            <v>amassot@amaris.com</v>
          </cell>
          <cell r="J92" t="str">
            <v>AMATUN</v>
          </cell>
          <cell r="K92" t="str">
            <v>AMAOUEST</v>
          </cell>
          <cell r="L92" t="str">
            <v>MBA21</v>
          </cell>
          <cell r="M92" t="str">
            <v>Consultant</v>
          </cell>
          <cell r="N92" t="str">
            <v>Business</v>
          </cell>
          <cell r="O92" t="str">
            <v>Out</v>
          </cell>
          <cell r="P92" t="str">
            <v>Amaris Consulting</v>
          </cell>
          <cell r="Q92" t="str">
            <v>Consultants</v>
          </cell>
          <cell r="R92" t="str">
            <v>Senior Consultant</v>
          </cell>
          <cell r="S92" t="str">
            <v>AMAOUEST</v>
          </cell>
          <cell r="T92">
            <v>43222</v>
          </cell>
        </row>
        <row r="93">
          <cell r="B93">
            <v>31952</v>
          </cell>
          <cell r="C93" t="str">
            <v>GHRAB Ali</v>
          </cell>
          <cell r="D93" t="str">
            <v>AMATUN</v>
          </cell>
          <cell r="E93" t="str">
            <v>ali.ghrab@amaris.com</v>
          </cell>
          <cell r="F93" t="str">
            <v>shadjali@amaris.com</v>
          </cell>
          <cell r="G93" t="str">
            <v>HADJ ALI Samar</v>
          </cell>
          <cell r="J93" t="str">
            <v>AMATUN</v>
          </cell>
          <cell r="K93" t="str">
            <v>AMATUN</v>
          </cell>
          <cell r="L93" t="str">
            <v>AGH021</v>
          </cell>
          <cell r="M93" t="str">
            <v>Consultant</v>
          </cell>
          <cell r="N93" t="str">
            <v>Business</v>
          </cell>
          <cell r="O93" t="str">
            <v>In</v>
          </cell>
          <cell r="P93" t="str">
            <v>Amaris Consulting</v>
          </cell>
          <cell r="Q93" t="str">
            <v>Consultants</v>
          </cell>
          <cell r="R93" t="str">
            <v>Consultant</v>
          </cell>
          <cell r="S93" t="str">
            <v>AMATUN</v>
          </cell>
          <cell r="T93">
            <v>45580</v>
          </cell>
        </row>
        <row r="94">
          <cell r="B94">
            <v>10070</v>
          </cell>
          <cell r="C94" t="str">
            <v>BEN FARES Omar</v>
          </cell>
          <cell r="D94" t="str">
            <v>AMAEST</v>
          </cell>
          <cell r="E94" t="str">
            <v>omar.benfares@amaris.com</v>
          </cell>
          <cell r="F94" t="str">
            <v>schaumy@amaris.com</v>
          </cell>
          <cell r="G94" t="str">
            <v>CHAUMY Sylvain</v>
          </cell>
          <cell r="J94" t="str">
            <v>AMAEST</v>
          </cell>
          <cell r="K94" t="str">
            <v>AMAEST</v>
          </cell>
          <cell r="L94" t="str">
            <v>OBE06</v>
          </cell>
          <cell r="M94" t="str">
            <v>Consultant</v>
          </cell>
          <cell r="N94" t="str">
            <v>Business</v>
          </cell>
          <cell r="O94" t="str">
            <v>In</v>
          </cell>
          <cell r="P94" t="str">
            <v>Amaris Consulting</v>
          </cell>
          <cell r="Q94" t="str">
            <v>Consultants</v>
          </cell>
          <cell r="R94" t="str">
            <v>Senior Consultant</v>
          </cell>
          <cell r="S94" t="str">
            <v>AMAEST</v>
          </cell>
          <cell r="T94">
            <v>43010</v>
          </cell>
        </row>
        <row r="95">
          <cell r="B95">
            <v>10259</v>
          </cell>
          <cell r="C95" t="str">
            <v>BOUZIDI Imen</v>
          </cell>
          <cell r="D95" t="str">
            <v>AMATUN</v>
          </cell>
          <cell r="E95" t="str">
            <v>ibouzidi@mantu.com</v>
          </cell>
          <cell r="F95" t="str">
            <v>fgalati@mantu.com</v>
          </cell>
          <cell r="G95" t="str">
            <v>GALATI Fabiana</v>
          </cell>
          <cell r="H95" t="str">
            <v>MZOUGHI Aziza</v>
          </cell>
          <cell r="I95" t="str">
            <v>amzoughi@mantu.com</v>
          </cell>
          <cell r="J95" t="str">
            <v>MANTUGR</v>
          </cell>
          <cell r="K95" t="str">
            <v>AMATUN</v>
          </cell>
          <cell r="L95" t="str">
            <v>IBO04</v>
          </cell>
          <cell r="M95" t="str">
            <v>Staff</v>
          </cell>
          <cell r="N95" t="str">
            <v>Not Business</v>
          </cell>
          <cell r="O95" t="str">
            <v>In</v>
          </cell>
          <cell r="P95" t="str">
            <v>General Services</v>
          </cell>
          <cell r="Q95" t="str">
            <v>Office  Facillity Management</v>
          </cell>
          <cell r="R95" t="str">
            <v>Experienced Office &amp;  Facility Manager</v>
          </cell>
          <cell r="S95" t="str">
            <v>AMATUN</v>
          </cell>
          <cell r="T95">
            <v>43040</v>
          </cell>
        </row>
        <row r="96">
          <cell r="B96">
            <v>21741</v>
          </cell>
          <cell r="C96" t="str">
            <v>ROMDHANE Abderrahman</v>
          </cell>
          <cell r="D96" t="str">
            <v>AMATUN</v>
          </cell>
          <cell r="E96" t="str">
            <v>abderrahman.romdhane@amaris.com</v>
          </cell>
          <cell r="F96" t="str">
            <v>kzanni@amaris.com</v>
          </cell>
          <cell r="G96" t="str">
            <v>ZANNI Khalil</v>
          </cell>
          <cell r="H96" t="str">
            <v>HATTAB Yacin, BOUSSAADIA Mehdi Omar</v>
          </cell>
          <cell r="I96" t="str">
            <v>yhattab@amaris.com, mehdiomar.boussaadia@amaris.com</v>
          </cell>
          <cell r="J96" t="str">
            <v>AMATUN</v>
          </cell>
          <cell r="K96" t="str">
            <v>AMATUN</v>
          </cell>
          <cell r="L96" t="str">
            <v>ARO32</v>
          </cell>
          <cell r="M96" t="str">
            <v>Consultant</v>
          </cell>
          <cell r="N96" t="str">
            <v>Business</v>
          </cell>
          <cell r="O96" t="str">
            <v>In</v>
          </cell>
          <cell r="P96" t="str">
            <v>Amaris Consulting</v>
          </cell>
          <cell r="Q96" t="str">
            <v>Consultants</v>
          </cell>
          <cell r="R96" t="str">
            <v>Senior Consultant</v>
          </cell>
          <cell r="S96" t="str">
            <v>AMATUNNS, AMATUN, AMATUN</v>
          </cell>
          <cell r="T96">
            <v>44536</v>
          </cell>
        </row>
        <row r="97">
          <cell r="B97">
            <v>14556</v>
          </cell>
          <cell r="C97" t="str">
            <v>REBHI Zied</v>
          </cell>
          <cell r="D97" t="str">
            <v>AMATUN</v>
          </cell>
          <cell r="E97" t="str">
            <v>zrebhi@mantu.com</v>
          </cell>
          <cell r="F97" t="str">
            <v>dnguyen6@mantu.com</v>
          </cell>
          <cell r="G97" t="str">
            <v>NGUYEN Minh Dat</v>
          </cell>
          <cell r="H97" t="str">
            <v>NAAMANE Abdelmonem</v>
          </cell>
          <cell r="I97" t="str">
            <v>anaamane@mantu.com</v>
          </cell>
          <cell r="J97" t="str">
            <v>AMATUN</v>
          </cell>
          <cell r="K97" t="str">
            <v>AMATUN</v>
          </cell>
          <cell r="L97" t="str">
            <v>ZRE01</v>
          </cell>
          <cell r="M97" t="str">
            <v>Staff</v>
          </cell>
          <cell r="N97" t="str">
            <v>Not Business</v>
          </cell>
          <cell r="O97" t="str">
            <v>Out</v>
          </cell>
          <cell r="P97" t="str">
            <v>Information Technology</v>
          </cell>
          <cell r="Q97" t="str">
            <v>Software Engineering</v>
          </cell>
          <cell r="R97" t="str">
            <v>Senior Software Engineer</v>
          </cell>
          <cell r="S97" t="str">
            <v>AMATUN</v>
          </cell>
          <cell r="T97">
            <v>43528</v>
          </cell>
        </row>
        <row r="98">
          <cell r="B98">
            <v>21392</v>
          </cell>
          <cell r="C98" t="str">
            <v>TEKA Mohamed</v>
          </cell>
          <cell r="D98" t="str">
            <v>AMATUN</v>
          </cell>
          <cell r="E98" t="str">
            <v>mohamed.teka@amaris.com</v>
          </cell>
          <cell r="F98" t="str">
            <v>mbennour@amaris.com</v>
          </cell>
          <cell r="G98" t="str">
            <v>BENNOUR Mohamed</v>
          </cell>
          <cell r="J98" t="str">
            <v>AMATUN</v>
          </cell>
          <cell r="K98" t="str">
            <v>AMATUN</v>
          </cell>
          <cell r="L98" t="str">
            <v>MTE08</v>
          </cell>
          <cell r="M98" t="str">
            <v>Consultant</v>
          </cell>
          <cell r="N98" t="str">
            <v>Business</v>
          </cell>
          <cell r="O98" t="str">
            <v>Out</v>
          </cell>
          <cell r="P98" t="str">
            <v>Amaris Consulting</v>
          </cell>
          <cell r="Q98" t="str">
            <v>Consultants</v>
          </cell>
          <cell r="R98" t="str">
            <v>Senior Consultant</v>
          </cell>
          <cell r="S98" t="str">
            <v>AMATUN</v>
          </cell>
          <cell r="T98">
            <v>44530</v>
          </cell>
        </row>
        <row r="99">
          <cell r="B99">
            <v>13610</v>
          </cell>
          <cell r="C99" t="str">
            <v>KHAIRALLAH Akram</v>
          </cell>
          <cell r="D99" t="str">
            <v>AMATUN</v>
          </cell>
          <cell r="E99" t="str">
            <v>akhairallah@amaris.com</v>
          </cell>
          <cell r="F99" t="str">
            <v>yayari@mantu.com</v>
          </cell>
          <cell r="G99" t="str">
            <v>AYARI Yassine</v>
          </cell>
          <cell r="H99" t="str">
            <v>GHARIANI Abdelrahman</v>
          </cell>
          <cell r="I99" t="str">
            <v>aghariani@mantu.com</v>
          </cell>
          <cell r="J99" t="str">
            <v>AMATUN</v>
          </cell>
          <cell r="K99" t="str">
            <v>AMATUN</v>
          </cell>
          <cell r="L99" t="str">
            <v>AKH07</v>
          </cell>
          <cell r="M99" t="str">
            <v>Staff</v>
          </cell>
          <cell r="N99" t="str">
            <v>Not Business</v>
          </cell>
          <cell r="O99" t="str">
            <v>Out</v>
          </cell>
          <cell r="P99" t="str">
            <v>Information Technology</v>
          </cell>
          <cell r="Q99" t="str">
            <v>Product Management</v>
          </cell>
          <cell r="R99" t="str">
            <v>Product Manager</v>
          </cell>
          <cell r="S99" t="str">
            <v>AMATUN</v>
          </cell>
          <cell r="T99">
            <v>43486</v>
          </cell>
        </row>
        <row r="100">
          <cell r="B100">
            <v>10268</v>
          </cell>
          <cell r="C100" t="str">
            <v>DAHECH Nada</v>
          </cell>
          <cell r="D100" t="str">
            <v>AMATUN</v>
          </cell>
          <cell r="E100" t="str">
            <v>ndahech@mantu.com</v>
          </cell>
          <cell r="F100" t="str">
            <v>anaamane@mantu.com</v>
          </cell>
          <cell r="G100" t="str">
            <v>NAAMANE Abdelmonem</v>
          </cell>
          <cell r="J100" t="str">
            <v>MANTUGR</v>
          </cell>
          <cell r="K100" t="str">
            <v>AMATUN</v>
          </cell>
          <cell r="L100" t="str">
            <v>NDA04</v>
          </cell>
          <cell r="M100" t="str">
            <v>Staff</v>
          </cell>
          <cell r="O100" t="str">
            <v>Out</v>
          </cell>
          <cell r="P100" t="str">
            <v>Information Technology</v>
          </cell>
          <cell r="Q100" t="str">
            <v>Software Innovation</v>
          </cell>
          <cell r="R100" t="str">
            <v>Senior Software Innovation Engineer</v>
          </cell>
          <cell r="S100" t="str">
            <v>AMATUN</v>
          </cell>
          <cell r="T100">
            <v>43045</v>
          </cell>
        </row>
        <row r="101">
          <cell r="B101">
            <v>21753</v>
          </cell>
          <cell r="C101" t="str">
            <v>SLITI Ramy</v>
          </cell>
          <cell r="D101" t="str">
            <v>AMATUN</v>
          </cell>
          <cell r="E101" t="str">
            <v>ramy.sliti@amaris.com</v>
          </cell>
          <cell r="F101" t="str">
            <v>maroua.mrabet@amaris.com</v>
          </cell>
          <cell r="G101" t="str">
            <v>MRABET Maroua</v>
          </cell>
          <cell r="H101" t="str">
            <v>BOUSSAADIA Mehdi Omar</v>
          </cell>
          <cell r="I101" t="str">
            <v>mehdiomar.boussaadia@amaris.com</v>
          </cell>
          <cell r="J101" t="str">
            <v>AMATUN</v>
          </cell>
          <cell r="K101" t="str">
            <v>AMATUN</v>
          </cell>
          <cell r="L101" t="str">
            <v>RSL01</v>
          </cell>
          <cell r="M101" t="str">
            <v>Consultant</v>
          </cell>
          <cell r="N101" t="str">
            <v>Business</v>
          </cell>
          <cell r="O101" t="str">
            <v>Out</v>
          </cell>
          <cell r="P101" t="str">
            <v>Amaris Consulting</v>
          </cell>
          <cell r="Q101" t="str">
            <v>Consultants</v>
          </cell>
          <cell r="R101" t="str">
            <v>Experienced Consultant</v>
          </cell>
          <cell r="S101" t="str">
            <v>AMATUNNS</v>
          </cell>
          <cell r="T101">
            <v>44531</v>
          </cell>
        </row>
        <row r="102">
          <cell r="B102">
            <v>10330</v>
          </cell>
          <cell r="C102" t="str">
            <v>KEFI Mohamed Lahbib</v>
          </cell>
          <cell r="D102" t="str">
            <v>AMATUN</v>
          </cell>
          <cell r="E102" t="str">
            <v>mohamedlahbib.kefi@amaris.com</v>
          </cell>
          <cell r="F102" t="str">
            <v>seifeddine.borji@amaris.com</v>
          </cell>
          <cell r="G102" t="str">
            <v>BORJI Seifeddine</v>
          </cell>
          <cell r="H102" t="str">
            <v>BEN ABDERRAZAK Slim, ROBINET François, TRAVERT Mathilde</v>
          </cell>
          <cell r="I102" t="str">
            <v>slim.benabderrazak@amaris.com, francois.robinet@amaris.com, mathilde.travert@littlebigconnection.com</v>
          </cell>
          <cell r="J102" t="str">
            <v>AMATUN</v>
          </cell>
          <cell r="K102" t="str">
            <v>AMATUN</v>
          </cell>
          <cell r="L102" t="str">
            <v>MKE01</v>
          </cell>
          <cell r="M102" t="str">
            <v>Consultant</v>
          </cell>
          <cell r="N102" t="str">
            <v>Business</v>
          </cell>
          <cell r="O102" t="str">
            <v>Out</v>
          </cell>
          <cell r="P102" t="str">
            <v>Amaris Consulting</v>
          </cell>
          <cell r="Q102" t="str">
            <v>Consultants</v>
          </cell>
          <cell r="R102" t="str">
            <v>Consultant</v>
          </cell>
          <cell r="S102" t="str">
            <v>AMATUN</v>
          </cell>
          <cell r="T102">
            <v>43031</v>
          </cell>
        </row>
        <row r="103">
          <cell r="B103">
            <v>10882</v>
          </cell>
          <cell r="C103" t="str">
            <v>TRABELSI Amir</v>
          </cell>
          <cell r="D103" t="str">
            <v>AMATUN</v>
          </cell>
          <cell r="E103" t="str">
            <v>atrabelsi@amaris.com</v>
          </cell>
          <cell r="F103" t="str">
            <v>sbaizet@mantu.com</v>
          </cell>
          <cell r="G103" t="str">
            <v>BAIZET Sébastien</v>
          </cell>
          <cell r="H103" t="str">
            <v>AYARI Yassine</v>
          </cell>
          <cell r="I103" t="str">
            <v>yayari@mantu.com</v>
          </cell>
          <cell r="J103" t="str">
            <v>AMATUN</v>
          </cell>
          <cell r="K103" t="str">
            <v>AMATUN</v>
          </cell>
          <cell r="L103" t="str">
            <v>ATR08</v>
          </cell>
          <cell r="M103" t="str">
            <v>Staff</v>
          </cell>
          <cell r="N103" t="str">
            <v>Not Business</v>
          </cell>
          <cell r="O103" t="str">
            <v>Out</v>
          </cell>
          <cell r="P103" t="str">
            <v>Information Technology</v>
          </cell>
          <cell r="Q103" t="str">
            <v>Network</v>
          </cell>
          <cell r="R103" t="str">
            <v>Network Administrator</v>
          </cell>
          <cell r="S103" t="str">
            <v>AMATUN</v>
          </cell>
          <cell r="T103">
            <v>43136</v>
          </cell>
        </row>
        <row r="104">
          <cell r="B104">
            <v>15873</v>
          </cell>
          <cell r="C104" t="str">
            <v>GHERISSI Ahmed</v>
          </cell>
          <cell r="D104" t="str">
            <v>AMATUN</v>
          </cell>
          <cell r="E104" t="str">
            <v>agherissi@amaris.com</v>
          </cell>
          <cell r="F104" t="str">
            <v>acallegaro@mantu.com</v>
          </cell>
          <cell r="G104" t="str">
            <v>CALLEGARO Anthony</v>
          </cell>
          <cell r="J104" t="str">
            <v>AMATUN</v>
          </cell>
          <cell r="K104" t="str">
            <v>AMATUN</v>
          </cell>
          <cell r="L104" t="str">
            <v>AGH09</v>
          </cell>
          <cell r="M104" t="str">
            <v>Staff</v>
          </cell>
          <cell r="N104" t="str">
            <v>Not Business</v>
          </cell>
          <cell r="O104" t="str">
            <v>Out</v>
          </cell>
          <cell r="P104" t="str">
            <v>Information Technology</v>
          </cell>
          <cell r="Q104" t="str">
            <v>Infrastructure &amp; Cloud</v>
          </cell>
          <cell r="R104" t="str">
            <v>Infrastructure &amp; Cloud Lead</v>
          </cell>
          <cell r="S104" t="str">
            <v>AMATUN</v>
          </cell>
          <cell r="T104">
            <v>43633</v>
          </cell>
        </row>
        <row r="105">
          <cell r="B105">
            <v>22385</v>
          </cell>
          <cell r="C105" t="str">
            <v>MLAHEG Siwar</v>
          </cell>
          <cell r="D105" t="str">
            <v>AMATUN</v>
          </cell>
          <cell r="E105" t="str">
            <v>smlaheg@mantu.com</v>
          </cell>
          <cell r="F105" t="str">
            <v>klouati@mantu.com</v>
          </cell>
          <cell r="G105" t="str">
            <v>LOUATI Karim</v>
          </cell>
          <cell r="J105" t="str">
            <v>AMATUN</v>
          </cell>
          <cell r="K105" t="str">
            <v>AMATUN</v>
          </cell>
          <cell r="L105" t="str">
            <v>SML02</v>
          </cell>
          <cell r="M105" t="str">
            <v>Staff</v>
          </cell>
          <cell r="N105" t="str">
            <v>Not Business</v>
          </cell>
          <cell r="O105" t="str">
            <v>Out</v>
          </cell>
          <cell r="P105" t="str">
            <v>Information Technology</v>
          </cell>
          <cell r="Q105" t="str">
            <v>Software Engineering</v>
          </cell>
          <cell r="R105" t="str">
            <v>Senior Software Engineer</v>
          </cell>
          <cell r="S105" t="str">
            <v>AMATUN</v>
          </cell>
          <cell r="T105">
            <v>44652</v>
          </cell>
        </row>
        <row r="106">
          <cell r="B106">
            <v>15653</v>
          </cell>
          <cell r="C106" t="str">
            <v>BEN HAJ YAHIA Norchaine</v>
          </cell>
          <cell r="D106" t="str">
            <v>AMATUN</v>
          </cell>
          <cell r="E106" t="str">
            <v>nbenhajyahia@amaris.com</v>
          </cell>
          <cell r="F106" t="str">
            <v>jbejot@mantu.com</v>
          </cell>
          <cell r="G106" t="str">
            <v>BÉJOT Julie</v>
          </cell>
          <cell r="J106" t="str">
            <v>AMAMAR</v>
          </cell>
          <cell r="K106" t="str">
            <v>AMATUN</v>
          </cell>
          <cell r="L106" t="str">
            <v>NBE19</v>
          </cell>
          <cell r="M106" t="str">
            <v>Staff</v>
          </cell>
          <cell r="N106" t="str">
            <v>Not Business</v>
          </cell>
          <cell r="O106" t="str">
            <v>Out</v>
          </cell>
          <cell r="P106" t="str">
            <v>Human Resources</v>
          </cell>
          <cell r="Q106" t="str">
            <v>People Operations</v>
          </cell>
          <cell r="R106" t="str">
            <v>HR Officer</v>
          </cell>
          <cell r="S106" t="str">
            <v>AMAZAF, AMAUAE, AMACIV, AMASNG</v>
          </cell>
          <cell r="T106">
            <v>43626</v>
          </cell>
        </row>
        <row r="107">
          <cell r="B107">
            <v>10077</v>
          </cell>
          <cell r="C107" t="str">
            <v>BAKLOUTI Houssem</v>
          </cell>
          <cell r="D107" t="str">
            <v>AMATUN</v>
          </cell>
          <cell r="E107" t="str">
            <v>houssem.baklouti@amaris.com</v>
          </cell>
          <cell r="F107" t="str">
            <v>slah.boubaker@amaris.com</v>
          </cell>
          <cell r="G107" t="str">
            <v>BOUBAKER Slah</v>
          </cell>
          <cell r="H107" t="str">
            <v>ROBINET François, TRAVERT Mathilde, BEN ABDERRAZAK Slim</v>
          </cell>
          <cell r="I107" t="str">
            <v>francois.robinet@amaris.com, mathilde.travert@littlebigconnection.com, slim.benabderrazak@amaris.com</v>
          </cell>
          <cell r="J107" t="str">
            <v>AMATUN</v>
          </cell>
          <cell r="K107" t="str">
            <v>AMATUN</v>
          </cell>
          <cell r="L107" t="str">
            <v>HBA05</v>
          </cell>
          <cell r="M107" t="str">
            <v>Consultant</v>
          </cell>
          <cell r="N107" t="str">
            <v>Business</v>
          </cell>
          <cell r="O107" t="str">
            <v>Out</v>
          </cell>
          <cell r="P107" t="str">
            <v>Amaris Consulting</v>
          </cell>
          <cell r="Q107" t="str">
            <v>Consultants</v>
          </cell>
          <cell r="R107" t="str">
            <v>Experienced Consultant</v>
          </cell>
          <cell r="S107" t="str">
            <v>AMAIDF</v>
          </cell>
          <cell r="T107">
            <v>43010</v>
          </cell>
        </row>
        <row r="108">
          <cell r="B108">
            <v>10069</v>
          </cell>
          <cell r="C108" t="str">
            <v>SAAFI Salwa</v>
          </cell>
          <cell r="D108" t="str">
            <v>AMATUN</v>
          </cell>
          <cell r="E108" t="str">
            <v>salwa.saafi@amaris.com</v>
          </cell>
          <cell r="F108" t="str">
            <v>aziz.trimeche@amaris.com</v>
          </cell>
          <cell r="G108" t="str">
            <v>TRIMECHE Aziz</v>
          </cell>
          <cell r="H108" t="str">
            <v>BEN ABDERRAZAK Slim, TRAVERT Mathilde, ROBINET François, BOUBAKER Slah</v>
          </cell>
          <cell r="I108" t="str">
            <v>slim.benabderrazak@amaris.com, mathilde.travert@littlebigconnection.com, francois.robinet@amaris.com, slah.boubaker@amaris.com</v>
          </cell>
          <cell r="J108" t="str">
            <v>AMATUN</v>
          </cell>
          <cell r="K108" t="str">
            <v>AMATUN</v>
          </cell>
          <cell r="L108" t="str">
            <v>SSA09</v>
          </cell>
          <cell r="M108" t="str">
            <v>Consultant</v>
          </cell>
          <cell r="N108" t="str">
            <v>Business</v>
          </cell>
          <cell r="O108" t="str">
            <v>Out</v>
          </cell>
          <cell r="P108" t="str">
            <v>Amaris Consulting</v>
          </cell>
          <cell r="Q108" t="str">
            <v>Consultants</v>
          </cell>
          <cell r="R108" t="str">
            <v>Consultant</v>
          </cell>
          <cell r="S108" t="str">
            <v>AMATUN</v>
          </cell>
          <cell r="T108">
            <v>43010</v>
          </cell>
        </row>
        <row r="109">
          <cell r="B109">
            <v>12264</v>
          </cell>
          <cell r="C109" t="str">
            <v>HAMZA Mouna</v>
          </cell>
          <cell r="D109" t="str">
            <v>AMATUN</v>
          </cell>
          <cell r="E109" t="str">
            <v>mhamza@mantu.com</v>
          </cell>
          <cell r="F109" t="str">
            <v>tletemplier@mantu.com</v>
          </cell>
          <cell r="G109" t="str">
            <v>LETEMPLIER Thomas</v>
          </cell>
          <cell r="J109" t="str">
            <v>MANTUGR</v>
          </cell>
          <cell r="K109" t="str">
            <v>AMATUN</v>
          </cell>
          <cell r="L109" t="str">
            <v>MHA15</v>
          </cell>
          <cell r="M109" t="str">
            <v>Staff</v>
          </cell>
          <cell r="N109" t="str">
            <v>Not Business</v>
          </cell>
          <cell r="O109" t="str">
            <v>Out</v>
          </cell>
          <cell r="P109" t="str">
            <v>Information Technology</v>
          </cell>
          <cell r="Q109" t="str">
            <v>Security</v>
          </cell>
          <cell r="R109" t="str">
            <v>Security Administrator</v>
          </cell>
          <cell r="S109" t="str">
            <v>AMATUN</v>
          </cell>
          <cell r="T109">
            <v>43283</v>
          </cell>
        </row>
        <row r="110">
          <cell r="B110">
            <v>15997</v>
          </cell>
          <cell r="C110" t="str">
            <v>ACHOURI Majdi</v>
          </cell>
          <cell r="D110" t="str">
            <v>AMATUN</v>
          </cell>
          <cell r="E110" t="str">
            <v>majdi.achouri@amaris.com</v>
          </cell>
          <cell r="F110" t="str">
            <v>inaloufi@amaris.com</v>
          </cell>
          <cell r="G110" t="str">
            <v>NALOUFI Ines</v>
          </cell>
          <cell r="J110" t="str">
            <v>AMATUN</v>
          </cell>
          <cell r="K110" t="str">
            <v>AMATUN</v>
          </cell>
          <cell r="L110" t="str">
            <v>MAC06</v>
          </cell>
          <cell r="M110" t="str">
            <v>Consultant</v>
          </cell>
          <cell r="N110" t="str">
            <v>Business</v>
          </cell>
          <cell r="O110" t="str">
            <v>Out</v>
          </cell>
          <cell r="P110" t="str">
            <v>Amaris Consulting</v>
          </cell>
          <cell r="Q110" t="str">
            <v>Consultants</v>
          </cell>
          <cell r="R110" t="str">
            <v>Consultant</v>
          </cell>
          <cell r="S110" t="str">
            <v>AMATUN</v>
          </cell>
          <cell r="T110">
            <v>43647</v>
          </cell>
        </row>
        <row r="111">
          <cell r="B111">
            <v>10382</v>
          </cell>
          <cell r="C111" t="str">
            <v>ATAALLAH Nadia</v>
          </cell>
          <cell r="D111" t="str">
            <v>AMATUN</v>
          </cell>
          <cell r="E111" t="str">
            <v>nataallah@amaris.com</v>
          </cell>
          <cell r="F111" t="str">
            <v>meggs@mantu.com</v>
          </cell>
          <cell r="G111" t="str">
            <v>EGGS Marie-Christine</v>
          </cell>
          <cell r="H111" t="str">
            <v>EGGS Marie-Christine</v>
          </cell>
          <cell r="I111" t="str">
            <v>meggs@mantu.com</v>
          </cell>
          <cell r="J111" t="str">
            <v>AMATUN</v>
          </cell>
          <cell r="K111" t="str">
            <v>AMATUN</v>
          </cell>
          <cell r="L111" t="str">
            <v>NAT01</v>
          </cell>
          <cell r="M111" t="str">
            <v>Staff</v>
          </cell>
          <cell r="O111" t="str">
            <v>Out</v>
          </cell>
          <cell r="P111" t="str">
            <v>General Services</v>
          </cell>
          <cell r="Q111" t="str">
            <v>Conciergerie</v>
          </cell>
          <cell r="R111" t="str">
            <v>Concierge</v>
          </cell>
          <cell r="S111" t="str">
            <v>AMATUN, SSTEVENTS, AMATUN</v>
          </cell>
          <cell r="T111">
            <v>43115</v>
          </cell>
        </row>
        <row r="112">
          <cell r="B112">
            <v>13329</v>
          </cell>
          <cell r="C112" t="str">
            <v>KHACHOU Nadia</v>
          </cell>
          <cell r="D112" t="str">
            <v>AMATUN</v>
          </cell>
          <cell r="E112" t="str">
            <v>nkhachou@mantu.com</v>
          </cell>
          <cell r="F112" t="str">
            <v>jveller@mantu.com</v>
          </cell>
          <cell r="G112" t="str">
            <v>VELLER Joan</v>
          </cell>
          <cell r="J112" t="str">
            <v>MANTUGR</v>
          </cell>
          <cell r="K112" t="str">
            <v>AMATUN</v>
          </cell>
          <cell r="L112" t="str">
            <v>NKH04</v>
          </cell>
          <cell r="M112" t="str">
            <v>Staff</v>
          </cell>
          <cell r="N112" t="str">
            <v>Not Business</v>
          </cell>
          <cell r="O112" t="str">
            <v>Out</v>
          </cell>
          <cell r="P112" t="str">
            <v>Information Technology</v>
          </cell>
          <cell r="Q112" t="str">
            <v>Product Management</v>
          </cell>
          <cell r="R112" t="str">
            <v>Senior Product Owner</v>
          </cell>
          <cell r="S112" t="str">
            <v>AMATUN</v>
          </cell>
          <cell r="T112">
            <v>43423</v>
          </cell>
        </row>
        <row r="113">
          <cell r="B113">
            <v>11396</v>
          </cell>
          <cell r="C113" t="str">
            <v>ZAHMOUL Hosni</v>
          </cell>
          <cell r="D113" t="str">
            <v>AMATUN</v>
          </cell>
          <cell r="E113" t="str">
            <v>hzahmoul@amaris.com</v>
          </cell>
          <cell r="F113" t="str">
            <v>klouati@mantu.com</v>
          </cell>
          <cell r="G113" t="str">
            <v>LOUATI Karim</v>
          </cell>
          <cell r="H113" t="str">
            <v>MALPARTY Xavier</v>
          </cell>
          <cell r="I113" t="str">
            <v>xmalparty@mantu.com</v>
          </cell>
          <cell r="J113" t="str">
            <v>MANTUGR</v>
          </cell>
          <cell r="K113" t="str">
            <v>AMATUN</v>
          </cell>
          <cell r="L113" t="str">
            <v>HZA02</v>
          </cell>
          <cell r="M113" t="str">
            <v>Staff</v>
          </cell>
          <cell r="N113" t="str">
            <v>Not Business</v>
          </cell>
          <cell r="O113" t="str">
            <v>Out</v>
          </cell>
          <cell r="P113" t="str">
            <v>Information Technology</v>
          </cell>
          <cell r="Q113" t="str">
            <v>Software Engineering</v>
          </cell>
          <cell r="R113" t="str">
            <v>Senior Software Engineer</v>
          </cell>
          <cell r="S113" t="str">
            <v>MANTUGR</v>
          </cell>
          <cell r="T113">
            <v>45246.445138888892</v>
          </cell>
        </row>
        <row r="114">
          <cell r="B114">
            <v>14605</v>
          </cell>
          <cell r="C114" t="str">
            <v>BACCOUCHE Mohamed Amine</v>
          </cell>
          <cell r="D114" t="str">
            <v>AMAESP</v>
          </cell>
          <cell r="E114" t="str">
            <v>mbaccouche@mantu.com</v>
          </cell>
          <cell r="F114" t="str">
            <v>dcioara@mantu.com</v>
          </cell>
          <cell r="G114" t="str">
            <v>CIOARA Dan Flavius</v>
          </cell>
          <cell r="J114" t="str">
            <v>AMAESP</v>
          </cell>
          <cell r="K114" t="str">
            <v>AMAESP</v>
          </cell>
          <cell r="L114" t="str">
            <v>MBA30</v>
          </cell>
          <cell r="M114" t="str">
            <v>Staff</v>
          </cell>
          <cell r="N114" t="str">
            <v>Not Business</v>
          </cell>
          <cell r="O114" t="str">
            <v>In</v>
          </cell>
          <cell r="P114" t="str">
            <v>Information Technology</v>
          </cell>
          <cell r="Q114" t="str">
            <v>Network</v>
          </cell>
          <cell r="R114" t="str">
            <v>Network Lead</v>
          </cell>
          <cell r="S114" t="str">
            <v>AMAESP</v>
          </cell>
          <cell r="T114">
            <v>44676</v>
          </cell>
        </row>
        <row r="115">
          <cell r="B115">
            <v>12453</v>
          </cell>
          <cell r="C115" t="str">
            <v>AYARI Yassine</v>
          </cell>
          <cell r="D115" t="str">
            <v>MMH</v>
          </cell>
          <cell r="E115" t="str">
            <v>yayari@mantu.com</v>
          </cell>
          <cell r="F115" t="str">
            <v>iwist@mantu.com</v>
          </cell>
          <cell r="G115" t="str">
            <v>WIST Iléana</v>
          </cell>
          <cell r="J115" t="str">
            <v>MANTUGR</v>
          </cell>
          <cell r="K115" t="str">
            <v>MMH</v>
          </cell>
          <cell r="L115" t="str">
            <v>YAY01</v>
          </cell>
          <cell r="M115" t="str">
            <v>Staff</v>
          </cell>
          <cell r="N115" t="str">
            <v>Not Business</v>
          </cell>
          <cell r="O115" t="str">
            <v>Out</v>
          </cell>
          <cell r="P115" t="str">
            <v>Human Resources</v>
          </cell>
          <cell r="Q115" t="str">
            <v>Hub Management</v>
          </cell>
          <cell r="R115" t="str">
            <v>Hub Director</v>
          </cell>
          <cell r="S115" t="str">
            <v>MANTUGR, MANTUGR, AMATUN</v>
          </cell>
          <cell r="T115">
            <v>43346</v>
          </cell>
        </row>
        <row r="116">
          <cell r="B116">
            <v>12419</v>
          </cell>
          <cell r="C116" t="str">
            <v>BEN CHAABENE Ali</v>
          </cell>
          <cell r="D116" t="str">
            <v>AMATUN</v>
          </cell>
          <cell r="E116" t="str">
            <v>abenchaabene@amaris.com</v>
          </cell>
          <cell r="F116" t="str">
            <v>yayari@mantu.com</v>
          </cell>
          <cell r="G116" t="str">
            <v>AYARI Yassine</v>
          </cell>
          <cell r="H116" t="str">
            <v>MALPARTY Xavier</v>
          </cell>
          <cell r="I116" t="str">
            <v>xmalparty@mantu.com</v>
          </cell>
          <cell r="J116" t="str">
            <v>AMATUN</v>
          </cell>
          <cell r="K116" t="str">
            <v>AMATUN</v>
          </cell>
          <cell r="L116" t="str">
            <v>ABE27</v>
          </cell>
          <cell r="M116" t="str">
            <v>Staff</v>
          </cell>
          <cell r="O116" t="str">
            <v>Out</v>
          </cell>
          <cell r="P116" t="str">
            <v>Information Technology</v>
          </cell>
          <cell r="Q116" t="str">
            <v>Software Engineering</v>
          </cell>
          <cell r="R116" t="str">
            <v>Developer</v>
          </cell>
          <cell r="S116" t="str">
            <v>AMATUN</v>
          </cell>
          <cell r="T116">
            <v>43311</v>
          </cell>
        </row>
        <row r="117">
          <cell r="B117">
            <v>10267</v>
          </cell>
          <cell r="C117" t="str">
            <v>LAYOUNI Faiza</v>
          </cell>
          <cell r="D117" t="str">
            <v>AMATUN</v>
          </cell>
          <cell r="E117" t="str">
            <v>flayouni@mantu.com</v>
          </cell>
          <cell r="F117" t="str">
            <v>abirot@mantu.com</v>
          </cell>
          <cell r="G117" t="str">
            <v>BIROT Alexandre</v>
          </cell>
          <cell r="H117" t="str">
            <v>BIROT Alexandre</v>
          </cell>
          <cell r="I117" t="str">
            <v>abirot@mantu.com</v>
          </cell>
          <cell r="J117" t="str">
            <v>MANTUGR</v>
          </cell>
          <cell r="K117" t="str">
            <v>AMATUN</v>
          </cell>
          <cell r="L117" t="str">
            <v>FLA10</v>
          </cell>
          <cell r="M117" t="str">
            <v>Staff</v>
          </cell>
          <cell r="N117" t="str">
            <v>Not Business</v>
          </cell>
          <cell r="O117" t="str">
            <v>Out</v>
          </cell>
          <cell r="P117" t="str">
            <v>General Services</v>
          </cell>
          <cell r="Q117" t="str">
            <v>Procurement</v>
          </cell>
          <cell r="R117" t="str">
            <v>Senior Procurement Officer</v>
          </cell>
          <cell r="S117" t="str">
            <v>AMATUN</v>
          </cell>
          <cell r="T117">
            <v>43040</v>
          </cell>
        </row>
        <row r="118">
          <cell r="B118">
            <v>14625</v>
          </cell>
          <cell r="C118" t="str">
            <v>MOALLA Omar</v>
          </cell>
          <cell r="D118" t="str">
            <v>AMATUN</v>
          </cell>
          <cell r="E118" t="str">
            <v>omar.moalla@amaris.com</v>
          </cell>
          <cell r="F118" t="str">
            <v>slim.benabderrazak@amaris.com</v>
          </cell>
          <cell r="G118" t="str">
            <v>BEN ABDERRAZAK Slim</v>
          </cell>
          <cell r="J118" t="str">
            <v>AMATUN</v>
          </cell>
          <cell r="K118" t="str">
            <v>AMATUN</v>
          </cell>
          <cell r="L118" t="str">
            <v>OMO03</v>
          </cell>
          <cell r="M118" t="str">
            <v>Consultant</v>
          </cell>
          <cell r="N118" t="str">
            <v>Business</v>
          </cell>
          <cell r="O118" t="str">
            <v>Out</v>
          </cell>
          <cell r="P118" t="str">
            <v>Amaris Consulting</v>
          </cell>
          <cell r="Q118" t="str">
            <v>Consultants</v>
          </cell>
          <cell r="R118" t="str">
            <v>Consultant</v>
          </cell>
          <cell r="S118" t="str">
            <v>AMATUN</v>
          </cell>
          <cell r="T118">
            <v>43508</v>
          </cell>
        </row>
        <row r="119">
          <cell r="B119">
            <v>13177</v>
          </cell>
          <cell r="C119" t="str">
            <v>CHAOUACHI Elyes</v>
          </cell>
          <cell r="D119" t="str">
            <v>AMATUN</v>
          </cell>
          <cell r="E119" t="str">
            <v>echaouachi@amaris.com</v>
          </cell>
          <cell r="F119" t="str">
            <v>nkaroui@mantu.com</v>
          </cell>
          <cell r="G119" t="str">
            <v>KAROUI Nejmeddine</v>
          </cell>
          <cell r="J119" t="str">
            <v>AMATUN</v>
          </cell>
          <cell r="K119" t="str">
            <v>AMATUN</v>
          </cell>
          <cell r="L119" t="str">
            <v>ECH07</v>
          </cell>
          <cell r="M119" t="str">
            <v>Staff</v>
          </cell>
          <cell r="O119" t="str">
            <v>Out</v>
          </cell>
          <cell r="P119" t="str">
            <v>Mantu</v>
          </cell>
          <cell r="Q119" t="str">
            <v>Project Management &amp; Acquisition</v>
          </cell>
          <cell r="R119" t="str">
            <v>Project Management &amp; Acquisition Officer</v>
          </cell>
          <cell r="S119" t="str">
            <v>AMATUN, AMATUN</v>
          </cell>
          <cell r="T119">
            <v>43388</v>
          </cell>
        </row>
        <row r="120">
          <cell r="B120">
            <v>18668</v>
          </cell>
          <cell r="C120" t="str">
            <v>BOUCHRIHA Hatem</v>
          </cell>
          <cell r="D120" t="str">
            <v>AMATUN</v>
          </cell>
          <cell r="E120" t="str">
            <v>hatem.bouchriha@amaris.com</v>
          </cell>
          <cell r="F120" t="str">
            <v>maissa.rekik@amaris.com</v>
          </cell>
          <cell r="G120" t="str">
            <v>REKIK Maissa</v>
          </cell>
          <cell r="H120" t="str">
            <v>FELTZ Arnaud</v>
          </cell>
          <cell r="I120" t="str">
            <v>arnaud.feltz@amaris.com</v>
          </cell>
          <cell r="J120" t="str">
            <v>AMATUN</v>
          </cell>
          <cell r="K120" t="str">
            <v>AMATUN</v>
          </cell>
          <cell r="L120" t="str">
            <v>HBO07</v>
          </cell>
          <cell r="M120" t="str">
            <v>Consultant</v>
          </cell>
          <cell r="N120" t="str">
            <v>Business</v>
          </cell>
          <cell r="O120" t="str">
            <v>In</v>
          </cell>
          <cell r="P120" t="str">
            <v>Amaris Consulting</v>
          </cell>
          <cell r="Q120" t="str">
            <v>Consultants</v>
          </cell>
          <cell r="R120" t="str">
            <v>Senior Consultant</v>
          </cell>
          <cell r="S120" t="str">
            <v>AMATUNNS</v>
          </cell>
          <cell r="T120">
            <v>45341</v>
          </cell>
        </row>
        <row r="121">
          <cell r="B121">
            <v>11426</v>
          </cell>
          <cell r="C121" t="str">
            <v>SLAMA Mohamed Zied</v>
          </cell>
          <cell r="D121" t="str">
            <v>AMATUN</v>
          </cell>
          <cell r="E121" t="str">
            <v>zied.slama@littlebigconnection.com</v>
          </cell>
          <cell r="F121" t="str">
            <v>shanon.khoobarry@littlebigconnection.com</v>
          </cell>
          <cell r="G121" t="str">
            <v>KHOOBARRY Shanon</v>
          </cell>
          <cell r="H121" t="str">
            <v>PIVETEAU Marc</v>
          </cell>
          <cell r="I121" t="str">
            <v>mpiveteau@mantu.com</v>
          </cell>
          <cell r="J121" t="str">
            <v>AMACONS</v>
          </cell>
          <cell r="K121" t="str">
            <v>AMATUN</v>
          </cell>
          <cell r="L121" t="str">
            <v>MSL03</v>
          </cell>
          <cell r="M121" t="str">
            <v>Staff</v>
          </cell>
          <cell r="N121" t="str">
            <v>Not Business</v>
          </cell>
          <cell r="O121" t="str">
            <v>Out</v>
          </cell>
          <cell r="P121" t="str">
            <v>LittleBIG Connection</v>
          </cell>
          <cell r="Q121" t="str">
            <v>LB Operational Finance</v>
          </cell>
          <cell r="R121" t="str">
            <v>LB Key Account Specialist</v>
          </cell>
          <cell r="S121" t="str">
            <v>LBCFR, LBCCAN, LBCFR, LBCSGP</v>
          </cell>
          <cell r="T121">
            <v>43193</v>
          </cell>
        </row>
        <row r="122">
          <cell r="B122">
            <v>10391</v>
          </cell>
          <cell r="C122" t="str">
            <v>RIAHI Khadija</v>
          </cell>
          <cell r="D122" t="str">
            <v>AMATUN</v>
          </cell>
          <cell r="E122" t="str">
            <v>kriahi@amaris.com</v>
          </cell>
          <cell r="F122" t="str">
            <v>egilles@amaris.com</v>
          </cell>
          <cell r="G122" t="str">
            <v>GILLES Emmanuel</v>
          </cell>
          <cell r="H122" t="str">
            <v>AYARI Yassine</v>
          </cell>
          <cell r="I122" t="str">
            <v>yayari@mantu.com</v>
          </cell>
          <cell r="J122" t="str">
            <v>AMATUN</v>
          </cell>
          <cell r="K122" t="str">
            <v>AMATUN</v>
          </cell>
          <cell r="L122" t="str">
            <v>KRI01</v>
          </cell>
          <cell r="M122" t="str">
            <v>Staff</v>
          </cell>
          <cell r="N122" t="str">
            <v>Not Business</v>
          </cell>
          <cell r="O122" t="str">
            <v>Out</v>
          </cell>
          <cell r="P122" t="str">
            <v>Information Technology</v>
          </cell>
          <cell r="Q122" t="str">
            <v>Data Engineering</v>
          </cell>
          <cell r="R122" t="str">
            <v>Data Engineer.</v>
          </cell>
          <cell r="S122" t="str">
            <v>AMATUN</v>
          </cell>
          <cell r="T122">
            <v>43059</v>
          </cell>
        </row>
        <row r="123">
          <cell r="B123">
            <v>11638</v>
          </cell>
          <cell r="C123" t="str">
            <v>LANDOLSI Rami</v>
          </cell>
          <cell r="D123" t="str">
            <v>AMATUN</v>
          </cell>
          <cell r="E123" t="str">
            <v>lrami@amaris.com</v>
          </cell>
          <cell r="F123" t="str">
            <v>yayari@mantu.com</v>
          </cell>
          <cell r="G123" t="str">
            <v>AYARI Yassine</v>
          </cell>
          <cell r="H123" t="str">
            <v>MALPARTY Xavier</v>
          </cell>
          <cell r="I123" t="str">
            <v>xmalparty@mantu.com</v>
          </cell>
          <cell r="J123" t="str">
            <v>AMATUN</v>
          </cell>
          <cell r="K123" t="str">
            <v>AMATUN</v>
          </cell>
          <cell r="L123" t="str">
            <v>LRA03</v>
          </cell>
          <cell r="M123" t="str">
            <v>Staff</v>
          </cell>
          <cell r="O123" t="str">
            <v>Out</v>
          </cell>
          <cell r="P123" t="str">
            <v>Information Technology</v>
          </cell>
          <cell r="Q123" t="str">
            <v>Software Engineering</v>
          </cell>
          <cell r="R123" t="str">
            <v>Junior Developer</v>
          </cell>
          <cell r="S123" t="str">
            <v>AMATUN</v>
          </cell>
          <cell r="T123">
            <v>43213</v>
          </cell>
        </row>
        <row r="124">
          <cell r="B124">
            <v>12675</v>
          </cell>
          <cell r="C124" t="str">
            <v>SGHAIER Rahma</v>
          </cell>
          <cell r="D124" t="str">
            <v>AMATUN</v>
          </cell>
          <cell r="E124" t="str">
            <v>rsghaier@amaris.com</v>
          </cell>
          <cell r="F124" t="str">
            <v>sbrini@amaris.com</v>
          </cell>
          <cell r="G124" t="str">
            <v>BRINI Sara</v>
          </cell>
          <cell r="J124" t="str">
            <v>AMATUN</v>
          </cell>
          <cell r="K124" t="str">
            <v>AMATUN</v>
          </cell>
          <cell r="L124" t="str">
            <v>RSG01</v>
          </cell>
          <cell r="M124" t="str">
            <v>Staff</v>
          </cell>
          <cell r="O124" t="str">
            <v>Out</v>
          </cell>
          <cell r="P124" t="str">
            <v>General Services</v>
          </cell>
          <cell r="Q124" t="str">
            <v>Switchboard</v>
          </cell>
          <cell r="R124" t="str">
            <v>Senior Switchboard Officer</v>
          </cell>
          <cell r="S124" t="str">
            <v>AMATUN</v>
          </cell>
          <cell r="T124">
            <v>43346</v>
          </cell>
        </row>
        <row r="125">
          <cell r="B125">
            <v>11459</v>
          </cell>
          <cell r="C125" t="str">
            <v>JEMNI Fares</v>
          </cell>
          <cell r="D125" t="str">
            <v>AMATUN</v>
          </cell>
          <cell r="E125" t="str">
            <v>fares.jemni@amaris.com</v>
          </cell>
          <cell r="F125" t="str">
            <v>jihene.laribi@amaris.com</v>
          </cell>
          <cell r="G125" t="str">
            <v>LARIBI Jihene</v>
          </cell>
          <cell r="H125" t="str">
            <v>ROBINET François, BEN ABDERRAZAK Slim, TRAVERT Mathilde</v>
          </cell>
          <cell r="I125" t="str">
            <v>francois.robinet@amaris.com, slim.benabderrazak@amaris.com, mathilde.travert@littlebigconnection.com</v>
          </cell>
          <cell r="J125" t="str">
            <v>AMATUN</v>
          </cell>
          <cell r="K125" t="str">
            <v>AMATUN</v>
          </cell>
          <cell r="L125" t="str">
            <v>FJE02</v>
          </cell>
          <cell r="M125" t="str">
            <v>Consultant</v>
          </cell>
          <cell r="N125" t="str">
            <v>Business</v>
          </cell>
          <cell r="O125" t="str">
            <v>Out</v>
          </cell>
          <cell r="P125" t="str">
            <v>Amaris Consulting</v>
          </cell>
          <cell r="Q125" t="str">
            <v>Consultants</v>
          </cell>
          <cell r="R125" t="str">
            <v>Experienced Consultant</v>
          </cell>
          <cell r="S125" t="str">
            <v>AMATUN</v>
          </cell>
          <cell r="T125">
            <v>43195</v>
          </cell>
        </row>
        <row r="126">
          <cell r="B126">
            <v>18840</v>
          </cell>
          <cell r="C126" t="str">
            <v>KHECHINE Khalil</v>
          </cell>
          <cell r="D126" t="str">
            <v>AMATUN</v>
          </cell>
          <cell r="E126" t="str">
            <v>khalil.khechine@littlebigconnection.com</v>
          </cell>
          <cell r="F126" t="str">
            <v>ahmed.talbi@littlebigconnection.com</v>
          </cell>
          <cell r="G126" t="str">
            <v>TALBI Ahmed</v>
          </cell>
          <cell r="H126" t="str">
            <v>HABIB Guillaume</v>
          </cell>
          <cell r="I126" t="str">
            <v>guillaume.habib@littlebigconnection.com</v>
          </cell>
          <cell r="J126" t="str">
            <v>LBCFR</v>
          </cell>
          <cell r="K126" t="str">
            <v>AMATUN</v>
          </cell>
          <cell r="L126" t="str">
            <v>KKH03</v>
          </cell>
          <cell r="M126" t="str">
            <v>Staff</v>
          </cell>
          <cell r="N126" t="str">
            <v>Not Business</v>
          </cell>
          <cell r="O126" t="str">
            <v>Out</v>
          </cell>
          <cell r="P126" t="str">
            <v>LittleBIG Connection</v>
          </cell>
          <cell r="Q126" t="str">
            <v>LB Software Engineering</v>
          </cell>
          <cell r="R126" t="str">
            <v>LB Software Engineer</v>
          </cell>
          <cell r="S126" t="str">
            <v>LBCFR</v>
          </cell>
          <cell r="T126">
            <v>44109</v>
          </cell>
        </row>
        <row r="127">
          <cell r="B127">
            <v>11798</v>
          </cell>
          <cell r="C127" t="str">
            <v>HIDRI Houcem</v>
          </cell>
          <cell r="D127" t="str">
            <v>AMATUN</v>
          </cell>
          <cell r="E127" t="str">
            <v>hhidri@mantu.com</v>
          </cell>
          <cell r="F127" t="str">
            <v>heny.selmi@amaris.com</v>
          </cell>
          <cell r="G127" t="str">
            <v>SELMI Heny</v>
          </cell>
          <cell r="J127" t="str">
            <v>MANTUGR</v>
          </cell>
          <cell r="K127" t="str">
            <v>AMATUN</v>
          </cell>
          <cell r="L127" t="str">
            <v>HHI01</v>
          </cell>
          <cell r="M127" t="str">
            <v>Staff</v>
          </cell>
          <cell r="N127" t="str">
            <v>Not Business</v>
          </cell>
          <cell r="O127" t="str">
            <v>Out</v>
          </cell>
          <cell r="P127" t="str">
            <v>Information Technology</v>
          </cell>
          <cell r="Q127" t="str">
            <v>Data Engineering</v>
          </cell>
          <cell r="R127" t="str">
            <v>Data Engineer.</v>
          </cell>
          <cell r="S127" t="str">
            <v>AMATUN</v>
          </cell>
          <cell r="T127">
            <v>43234</v>
          </cell>
        </row>
        <row r="128">
          <cell r="B128">
            <v>19452</v>
          </cell>
          <cell r="C128" t="str">
            <v>LTIFI Sana</v>
          </cell>
          <cell r="D128" t="str">
            <v>AMATUN</v>
          </cell>
          <cell r="E128" t="str">
            <v>sana.ltifi@amaris.com</v>
          </cell>
          <cell r="F128" t="str">
            <v>aziz.trimeche@amaris.com</v>
          </cell>
          <cell r="G128" t="str">
            <v>TRIMECHE Aziz</v>
          </cell>
          <cell r="H128" t="str">
            <v>MAHDI Wejdene</v>
          </cell>
          <cell r="I128" t="str">
            <v>wejdene.mahdi@amaris.com</v>
          </cell>
          <cell r="J128" t="str">
            <v>AMATUN</v>
          </cell>
          <cell r="K128" t="str">
            <v>AMATUN</v>
          </cell>
          <cell r="L128" t="str">
            <v>SLT01</v>
          </cell>
          <cell r="M128" t="str">
            <v>Consultant</v>
          </cell>
          <cell r="N128" t="str">
            <v>Business</v>
          </cell>
          <cell r="O128" t="str">
            <v>In</v>
          </cell>
          <cell r="P128" t="str">
            <v>Amaris Consulting</v>
          </cell>
          <cell r="Q128" t="str">
            <v>Consultants</v>
          </cell>
          <cell r="R128" t="str">
            <v>Experienced Consultant</v>
          </cell>
          <cell r="S128" t="str">
            <v>AMATUN</v>
          </cell>
          <cell r="T128">
            <v>44221</v>
          </cell>
        </row>
        <row r="129">
          <cell r="B129">
            <v>31942</v>
          </cell>
          <cell r="C129" t="str">
            <v>BACCOUCHE Sami</v>
          </cell>
          <cell r="D129" t="str">
            <v>AMATUN</v>
          </cell>
          <cell r="E129" t="str">
            <v>sami.baccouche@amaris.com</v>
          </cell>
          <cell r="F129" t="str">
            <v>shadjali@amaris.com</v>
          </cell>
          <cell r="G129" t="str">
            <v>HADJ ALI Samar</v>
          </cell>
          <cell r="J129" t="str">
            <v>AMATUN</v>
          </cell>
          <cell r="K129" t="str">
            <v>AMATUN</v>
          </cell>
          <cell r="L129" t="str">
            <v>SBA044</v>
          </cell>
          <cell r="M129" t="str">
            <v>Consultant</v>
          </cell>
          <cell r="N129" t="str">
            <v>Business</v>
          </cell>
          <cell r="O129" t="str">
            <v>In</v>
          </cell>
          <cell r="P129" t="str">
            <v>Amaris Consulting</v>
          </cell>
          <cell r="Q129" t="str">
            <v>Consultants</v>
          </cell>
          <cell r="R129" t="str">
            <v>Consultant</v>
          </cell>
          <cell r="S129" t="str">
            <v>AMATUN</v>
          </cell>
          <cell r="T129">
            <v>45580</v>
          </cell>
        </row>
        <row r="130">
          <cell r="B130">
            <v>14993</v>
          </cell>
          <cell r="C130" t="str">
            <v>KHOCHTALI Mohamed Ali</v>
          </cell>
          <cell r="D130" t="str">
            <v>AMATUN</v>
          </cell>
          <cell r="E130" t="str">
            <v>mkhochtali@mantu.com</v>
          </cell>
          <cell r="F130" t="str">
            <v>anaamane@mantu.com</v>
          </cell>
          <cell r="G130" t="str">
            <v>NAAMANE Abdelmonem</v>
          </cell>
          <cell r="J130" t="str">
            <v>MANTUGR</v>
          </cell>
          <cell r="K130" t="str">
            <v>AMATUN</v>
          </cell>
          <cell r="L130" t="str">
            <v>MKH03</v>
          </cell>
          <cell r="M130" t="str">
            <v>Staff</v>
          </cell>
          <cell r="N130" t="str">
            <v>Not Business</v>
          </cell>
          <cell r="O130" t="str">
            <v>Out</v>
          </cell>
          <cell r="P130" t="str">
            <v>Information Technology</v>
          </cell>
          <cell r="Q130" t="str">
            <v>Software Engineering</v>
          </cell>
          <cell r="R130" t="str">
            <v>Senior Software Engineer</v>
          </cell>
          <cell r="S130" t="str">
            <v>AMATUN</v>
          </cell>
          <cell r="T130">
            <v>43640</v>
          </cell>
        </row>
        <row r="131">
          <cell r="B131">
            <v>29640</v>
          </cell>
          <cell r="C131" t="str">
            <v>MABROUK Seifeddinne</v>
          </cell>
          <cell r="D131" t="str">
            <v>AMATUN</v>
          </cell>
          <cell r="E131" t="str">
            <v>seifeddinne.mabrouk@amaris.com</v>
          </cell>
          <cell r="F131" t="str">
            <v>omaribrahim.kriaa@amaris.com</v>
          </cell>
          <cell r="G131" t="str">
            <v>KRIAA Omar Ibrahim</v>
          </cell>
          <cell r="H131" t="str">
            <v>SELMI Heny</v>
          </cell>
          <cell r="I131" t="str">
            <v>heny.selmi@amaris.com</v>
          </cell>
          <cell r="J131" t="str">
            <v>AMATUN</v>
          </cell>
          <cell r="K131" t="str">
            <v>AMATUN</v>
          </cell>
          <cell r="L131" t="str">
            <v>SMA070</v>
          </cell>
          <cell r="M131" t="str">
            <v>Consultant</v>
          </cell>
          <cell r="N131" t="str">
            <v>Business</v>
          </cell>
          <cell r="O131" t="str">
            <v>Out</v>
          </cell>
          <cell r="P131" t="str">
            <v>Amaris Consulting</v>
          </cell>
          <cell r="Q131" t="str">
            <v>Consultants</v>
          </cell>
          <cell r="R131" t="str">
            <v>Experienced Consultant</v>
          </cell>
          <cell r="S131" t="str">
            <v>AMATUNNS</v>
          </cell>
          <cell r="T131">
            <v>45355.482638888891</v>
          </cell>
        </row>
        <row r="132">
          <cell r="B132">
            <v>10952</v>
          </cell>
          <cell r="C132" t="str">
            <v>SAADOUNE Karim</v>
          </cell>
          <cell r="D132" t="str">
            <v>AMABE</v>
          </cell>
          <cell r="E132" t="str">
            <v>ksaadoune@amaris.com</v>
          </cell>
          <cell r="F132" t="str">
            <v>yjamaloeddin@amaris.com</v>
          </cell>
          <cell r="G132" t="str">
            <v>JAMALOEDDIN Yaassin</v>
          </cell>
          <cell r="H132" t="str">
            <v>COURTIER Benjamin</v>
          </cell>
          <cell r="I132" t="str">
            <v>bcourtier@amaris.com</v>
          </cell>
          <cell r="J132" t="str">
            <v>AMABE</v>
          </cell>
          <cell r="K132" t="str">
            <v>AMABE</v>
          </cell>
          <cell r="L132" t="str">
            <v>KSA04</v>
          </cell>
          <cell r="M132" t="str">
            <v>Staff</v>
          </cell>
          <cell r="N132" t="str">
            <v>Business</v>
          </cell>
          <cell r="O132" t="str">
            <v>Out</v>
          </cell>
          <cell r="P132" t="str">
            <v>Amaris Consulting</v>
          </cell>
          <cell r="Q132" t="str">
            <v>Managers</v>
          </cell>
          <cell r="R132" t="str">
            <v>Manager</v>
          </cell>
          <cell r="S132" t="str">
            <v>AMABE</v>
          </cell>
          <cell r="T132">
            <v>43157</v>
          </cell>
        </row>
        <row r="133">
          <cell r="B133">
            <v>31945</v>
          </cell>
          <cell r="C133" t="str">
            <v>JOUINI Mohamed Amine</v>
          </cell>
          <cell r="D133" t="str">
            <v>AMATUN</v>
          </cell>
          <cell r="E133" t="str">
            <v>mohamedamine.jouini@amaris.com</v>
          </cell>
          <cell r="F133" t="str">
            <v>shadjali@amaris.com</v>
          </cell>
          <cell r="G133" t="str">
            <v>HADJ ALI Samar</v>
          </cell>
          <cell r="J133" t="str">
            <v>AMATUN</v>
          </cell>
          <cell r="K133" t="str">
            <v>AMATUN</v>
          </cell>
          <cell r="L133" t="str">
            <v>MJO013</v>
          </cell>
          <cell r="M133" t="str">
            <v>Consultant</v>
          </cell>
          <cell r="N133" t="str">
            <v>Business</v>
          </cell>
          <cell r="O133" t="str">
            <v>In</v>
          </cell>
          <cell r="P133" t="str">
            <v>Amaris Consulting</v>
          </cell>
          <cell r="Q133" t="str">
            <v>Consultants</v>
          </cell>
          <cell r="R133" t="str">
            <v>Consultant</v>
          </cell>
          <cell r="S133" t="str">
            <v>AMATUN</v>
          </cell>
          <cell r="T133">
            <v>45580.515972222223</v>
          </cell>
        </row>
        <row r="134">
          <cell r="B134">
            <v>14209</v>
          </cell>
          <cell r="C134" t="str">
            <v>NAAMANE Abdelmonem</v>
          </cell>
          <cell r="D134" t="str">
            <v>AMATUN</v>
          </cell>
          <cell r="E134" t="str">
            <v>anaamane@mantu.com</v>
          </cell>
          <cell r="F134" t="str">
            <v>kabecassis@amaris.com</v>
          </cell>
          <cell r="G134" t="str">
            <v>ABECASSIS Kevin</v>
          </cell>
          <cell r="H134" t="str">
            <v>HENNION Jean-Pierre</v>
          </cell>
          <cell r="I134" t="str">
            <v>jhennion@mantu.com</v>
          </cell>
          <cell r="J134" t="str">
            <v>AMATUN</v>
          </cell>
          <cell r="K134" t="str">
            <v>AMATUN</v>
          </cell>
          <cell r="L134" t="str">
            <v>ANA16</v>
          </cell>
          <cell r="M134" t="str">
            <v>Staff</v>
          </cell>
          <cell r="N134" t="str">
            <v>Not Business</v>
          </cell>
          <cell r="O134" t="str">
            <v>Cancelled</v>
          </cell>
          <cell r="P134" t="str">
            <v>Information Technology</v>
          </cell>
          <cell r="Q134" t="str">
            <v>Product Management</v>
          </cell>
          <cell r="R134" t="str">
            <v>Product Owner</v>
          </cell>
          <cell r="S134" t="str">
            <v>AMATUN</v>
          </cell>
          <cell r="T134">
            <v>45339.624305555553</v>
          </cell>
        </row>
        <row r="135">
          <cell r="B135">
            <v>12676</v>
          </cell>
          <cell r="C135" t="str">
            <v>TARSIM Wajih</v>
          </cell>
          <cell r="D135" t="str">
            <v>AMATUN</v>
          </cell>
          <cell r="E135" t="str">
            <v>wajih.tarsim@amaris.com</v>
          </cell>
          <cell r="F135" t="str">
            <v>slim.benabderrazak@amaris.com</v>
          </cell>
          <cell r="G135" t="str">
            <v>BEN ABDERRAZAK Slim</v>
          </cell>
          <cell r="H135" t="str">
            <v>ROBINET François, TRAVERT Mathilde</v>
          </cell>
          <cell r="I135" t="str">
            <v>francois.robinet@amaris.com, mathilde.travert@littlebigconnection.com</v>
          </cell>
          <cell r="J135" t="str">
            <v>AMATUN</v>
          </cell>
          <cell r="K135" t="str">
            <v>AMATUN</v>
          </cell>
          <cell r="L135" t="str">
            <v>WTA03</v>
          </cell>
          <cell r="M135" t="str">
            <v>Consultant</v>
          </cell>
          <cell r="N135" t="str">
            <v>Business</v>
          </cell>
          <cell r="O135" t="str">
            <v>Out</v>
          </cell>
          <cell r="P135" t="str">
            <v>Amaris Consulting</v>
          </cell>
          <cell r="Q135" t="str">
            <v>Consultants</v>
          </cell>
          <cell r="R135" t="str">
            <v>Consultant</v>
          </cell>
          <cell r="S135" t="str">
            <v>AMATUN</v>
          </cell>
          <cell r="T135">
            <v>43332</v>
          </cell>
        </row>
        <row r="136">
          <cell r="B136">
            <v>11157</v>
          </cell>
          <cell r="C136" t="str">
            <v>MAZOUZ Halim</v>
          </cell>
          <cell r="D136" t="str">
            <v>AMATUN</v>
          </cell>
          <cell r="E136" t="str">
            <v>hmazouz@amaris.com</v>
          </cell>
          <cell r="F136" t="str">
            <v>meggs@mantu.com</v>
          </cell>
          <cell r="G136" t="str">
            <v>EGGS Marie-Christine</v>
          </cell>
          <cell r="J136" t="str">
            <v>AMATUN</v>
          </cell>
          <cell r="K136" t="str">
            <v>AMATUN</v>
          </cell>
          <cell r="L136" t="str">
            <v>HMA09</v>
          </cell>
          <cell r="M136" t="str">
            <v>Staff</v>
          </cell>
          <cell r="O136" t="str">
            <v>Out</v>
          </cell>
          <cell r="P136" t="str">
            <v>General Services</v>
          </cell>
          <cell r="Q136" t="str">
            <v>Conciergerie</v>
          </cell>
          <cell r="R136" t="str">
            <v>Concierge</v>
          </cell>
          <cell r="S136" t="str">
            <v>AMATUN, SSTEVENTS, AMATUN</v>
          </cell>
          <cell r="T136">
            <v>43164</v>
          </cell>
        </row>
        <row r="137">
          <cell r="B137">
            <v>11792</v>
          </cell>
          <cell r="C137" t="str">
            <v>ELMEJRI Hamza</v>
          </cell>
          <cell r="D137" t="str">
            <v>AMATUN</v>
          </cell>
          <cell r="E137" t="str">
            <v>helmejri@amaris.com</v>
          </cell>
          <cell r="F137" t="str">
            <v>ddormi@amaris.com</v>
          </cell>
          <cell r="G137" t="str">
            <v>DORMI Diletta</v>
          </cell>
          <cell r="H137" t="str">
            <v>MONDRAGON LOPEZ Sara</v>
          </cell>
          <cell r="I137" t="str">
            <v>smondragon@mantu.com</v>
          </cell>
          <cell r="J137" t="str">
            <v>AMATUN</v>
          </cell>
          <cell r="K137" t="str">
            <v>AMATUN</v>
          </cell>
          <cell r="L137" t="str">
            <v>HEL09</v>
          </cell>
          <cell r="M137" t="str">
            <v>Staff</v>
          </cell>
          <cell r="N137" t="str">
            <v>Not Business</v>
          </cell>
          <cell r="O137" t="str">
            <v>Out</v>
          </cell>
          <cell r="P137" t="str">
            <v>Amaris Consulting</v>
          </cell>
          <cell r="Q137" t="str">
            <v>Consulting Talent Acquisition</v>
          </cell>
          <cell r="R137" t="str">
            <v>Consulting Talent Acquisition Officer</v>
          </cell>
          <cell r="S137" t="str">
            <v>AMAAIX, AMAMONT, AMANCE, AMATUN, MANTUGR</v>
          </cell>
          <cell r="T137">
            <v>43234</v>
          </cell>
        </row>
        <row r="138">
          <cell r="B138">
            <v>10942</v>
          </cell>
          <cell r="C138" t="str">
            <v>DHAOU Sabrine</v>
          </cell>
          <cell r="D138" t="str">
            <v>AMATUN</v>
          </cell>
          <cell r="E138" t="str">
            <v>sdhaou@mantu.com</v>
          </cell>
          <cell r="F138" t="str">
            <v>mgerbore@mantu.com</v>
          </cell>
          <cell r="G138" t="str">
            <v>GERBORE Maria Desiree</v>
          </cell>
          <cell r="H138" t="str">
            <v>DUMONT Emylie</v>
          </cell>
          <cell r="I138" t="str">
            <v>edumont@mantu.com</v>
          </cell>
          <cell r="J138" t="str">
            <v>MANTUGR</v>
          </cell>
          <cell r="K138" t="str">
            <v>AMATUN</v>
          </cell>
          <cell r="L138" t="str">
            <v>SDH01</v>
          </cell>
          <cell r="M138" t="str">
            <v>Staff</v>
          </cell>
          <cell r="N138" t="str">
            <v>Not Business</v>
          </cell>
          <cell r="O138" t="str">
            <v>Out</v>
          </cell>
          <cell r="P138" t="str">
            <v>Recruitment</v>
          </cell>
          <cell r="Q138" t="str">
            <v>Corporate Acquisition</v>
          </cell>
          <cell r="R138" t="str">
            <v>Corporate Talent Acquisition Manager</v>
          </cell>
          <cell r="S138" t="str">
            <v>MANTUGR</v>
          </cell>
          <cell r="T138">
            <v>43136</v>
          </cell>
        </row>
        <row r="139">
          <cell r="B139">
            <v>10384</v>
          </cell>
          <cell r="C139" t="str">
            <v>HERSI Rached</v>
          </cell>
          <cell r="D139" t="str">
            <v>AMATUN</v>
          </cell>
          <cell r="E139" t="str">
            <v>rhersi@mantu.com</v>
          </cell>
          <cell r="F139" t="str">
            <v>rlazar@mantu.com</v>
          </cell>
          <cell r="G139" t="str">
            <v>LAZAR Roxana</v>
          </cell>
          <cell r="H139" t="str">
            <v>LAZAR Roxana</v>
          </cell>
          <cell r="I139" t="str">
            <v>rlazar@mantu.com</v>
          </cell>
          <cell r="J139" t="str">
            <v>MANTUGR</v>
          </cell>
          <cell r="K139" t="str">
            <v>AMATUN</v>
          </cell>
          <cell r="L139" t="str">
            <v>RHE01</v>
          </cell>
          <cell r="M139" t="str">
            <v>Staff</v>
          </cell>
          <cell r="N139" t="str">
            <v>Not Business</v>
          </cell>
          <cell r="O139" t="str">
            <v>Out</v>
          </cell>
          <cell r="P139" t="str">
            <v>General Services</v>
          </cell>
          <cell r="Q139" t="str">
            <v>Journey</v>
          </cell>
          <cell r="R139" t="str">
            <v>Journey Planner</v>
          </cell>
          <cell r="S139" t="str">
            <v>AMATUN</v>
          </cell>
          <cell r="T139">
            <v>43052</v>
          </cell>
        </row>
        <row r="140">
          <cell r="B140">
            <v>21192</v>
          </cell>
          <cell r="C140" t="str">
            <v>HACHICHA Oumayma</v>
          </cell>
          <cell r="D140" t="str">
            <v>AMATUN</v>
          </cell>
          <cell r="E140" t="str">
            <v>ohachicha@amaris.com</v>
          </cell>
          <cell r="F140" t="str">
            <v>foueslati@amaris.com</v>
          </cell>
          <cell r="G140" t="str">
            <v>OUESLATI Faouzi</v>
          </cell>
          <cell r="H140" t="str">
            <v>PFANN Alexandre</v>
          </cell>
          <cell r="I140" t="str">
            <v>apfann@mantu.com</v>
          </cell>
          <cell r="J140" t="str">
            <v>AMATUN</v>
          </cell>
          <cell r="K140" t="str">
            <v>AMATUN</v>
          </cell>
          <cell r="L140" t="str">
            <v>OHA02</v>
          </cell>
          <cell r="M140" t="str">
            <v>Staff</v>
          </cell>
          <cell r="N140" t="str">
            <v>Business</v>
          </cell>
          <cell r="O140" t="str">
            <v>In</v>
          </cell>
          <cell r="P140" t="str">
            <v>Amaris Consulting</v>
          </cell>
          <cell r="Q140" t="str">
            <v>Delivery</v>
          </cell>
          <cell r="R140" t="str">
            <v>Team Manager</v>
          </cell>
          <cell r="S140" t="str">
            <v>AMATUN, AMATUNNS</v>
          </cell>
          <cell r="T140">
            <v>45474</v>
          </cell>
        </row>
        <row r="141">
          <cell r="B141">
            <v>16265</v>
          </cell>
          <cell r="C141" t="str">
            <v>DAOUD Seifeddine</v>
          </cell>
          <cell r="D141" t="str">
            <v>AMATUN</v>
          </cell>
          <cell r="E141" t="str">
            <v>seifeddine.daoud@littlebigconnection.com</v>
          </cell>
          <cell r="F141" t="str">
            <v>ahmed.talbi@littlebigconnection.com</v>
          </cell>
          <cell r="G141" t="str">
            <v>TALBI Ahmed</v>
          </cell>
          <cell r="H141" t="str">
            <v>HABIB Guillaume</v>
          </cell>
          <cell r="I141" t="str">
            <v>guillaume.habib@littlebigconnection.com</v>
          </cell>
          <cell r="J141" t="str">
            <v>AMATUN</v>
          </cell>
          <cell r="K141" t="str">
            <v>AMATUN</v>
          </cell>
          <cell r="L141" t="str">
            <v>SDA14</v>
          </cell>
          <cell r="M141" t="str">
            <v>Staff</v>
          </cell>
          <cell r="N141" t="str">
            <v>Not Business</v>
          </cell>
          <cell r="O141" t="str">
            <v>Out</v>
          </cell>
          <cell r="P141" t="str">
            <v>LittleBIG Connection</v>
          </cell>
          <cell r="Q141" t="str">
            <v>LB Software Engineering</v>
          </cell>
          <cell r="R141" t="str">
            <v>LB Software Engineer</v>
          </cell>
          <cell r="S141" t="str">
            <v>AMATUN</v>
          </cell>
          <cell r="T141">
            <v>43678</v>
          </cell>
        </row>
        <row r="142">
          <cell r="B142">
            <v>14803</v>
          </cell>
          <cell r="C142" t="str">
            <v>BAHLOUL Aymen</v>
          </cell>
          <cell r="D142" t="str">
            <v>AMATUN</v>
          </cell>
          <cell r="E142" t="str">
            <v>ayman.bahloul@amaris.com</v>
          </cell>
          <cell r="F142" t="str">
            <v>mehdiomar.boussaadia@amaris.com</v>
          </cell>
          <cell r="G142" t="str">
            <v>BOUSSAADIA Mehdi Omar</v>
          </cell>
          <cell r="H142" t="str">
            <v>BEN ABDERRAZAK Slim, TRAVERT Mathilde, ROBINET François</v>
          </cell>
          <cell r="I142" t="str">
            <v>slim.benabderrazak@amaris.com, mathilde.travert@littlebigconnection.com, francois.robinet@amaris.com</v>
          </cell>
          <cell r="J142" t="str">
            <v>AMATUN</v>
          </cell>
          <cell r="K142" t="str">
            <v>AMATUN</v>
          </cell>
          <cell r="L142" t="str">
            <v>ABA34</v>
          </cell>
          <cell r="M142" t="str">
            <v>Consultant</v>
          </cell>
          <cell r="N142" t="str">
            <v>Business</v>
          </cell>
          <cell r="O142" t="str">
            <v>Out</v>
          </cell>
          <cell r="P142" t="str">
            <v>Amaris Consulting</v>
          </cell>
          <cell r="Q142" t="str">
            <v>Consultants</v>
          </cell>
          <cell r="R142" t="str">
            <v>Consultant</v>
          </cell>
          <cell r="S142" t="str">
            <v>AMATUN</v>
          </cell>
          <cell r="T142">
            <v>43535</v>
          </cell>
        </row>
        <row r="143">
          <cell r="B143">
            <v>11900</v>
          </cell>
          <cell r="C143" t="str">
            <v>EL HAFI Mohamed Amin</v>
          </cell>
          <cell r="D143" t="str">
            <v>AMATUN</v>
          </cell>
          <cell r="E143" t="str">
            <v>melhafi@mantu.com</v>
          </cell>
          <cell r="F143" t="str">
            <v>sguillot@mantu.com</v>
          </cell>
          <cell r="G143" t="str">
            <v>GUILLOT Stephane</v>
          </cell>
          <cell r="H143" t="str">
            <v>GUILLOT Stephane</v>
          </cell>
          <cell r="I143" t="str">
            <v>sguillot@mantu.com</v>
          </cell>
          <cell r="J143" t="str">
            <v>MANTUGR</v>
          </cell>
          <cell r="K143" t="str">
            <v>AMATUN</v>
          </cell>
          <cell r="L143" t="str">
            <v>MEL10</v>
          </cell>
          <cell r="M143" t="str">
            <v>Staff</v>
          </cell>
          <cell r="O143" t="str">
            <v>Out</v>
          </cell>
          <cell r="P143" t="str">
            <v>Administrative &amp; Finance</v>
          </cell>
          <cell r="Q143" t="str">
            <v>Recovery &amp; Compliance</v>
          </cell>
          <cell r="R143" t="str">
            <v>Recovery &amp; Compliance Officer</v>
          </cell>
          <cell r="S143" t="str">
            <v>7CFR, ACECH, ACEFR, ADRFR, AMAAIX, AMAAUT, AMABCN, AMABDX, AMABE, AMABJN, AMABRA, AMACAN, AMACIV, AMACN, AMACNK, AMACOL, AMACONS, AMACONSUK, AMACZ, AMADNK, AMAESP, AMAEST, AMAFR, AMAGER, AMAGRC, AMAGRE, AMAHCN, AMAHCNK, AMAIDF, AMAIDFSI, AMAIND, AMAIRL, AMAITASAP, AMAITATEC, AMAJPN, AMALIL, AMALUX, AMAMANA, AMAMAR, AMAMONT, AMAMRU, AMANL, AMAPL, AMAPT, AMARO, AMASARL, AMASGP, AMASLK, AMASWE, AMATEC, AMATLS, AMATUN, AMATUR, AMAUAE, AMAUSA, AMAVN, IACH, HRFR, KOBFR, LBCFR, MANTUGR, PORTALIA, SSTCOMMUNICATION, SSTEVENTS, SSTFR, AMAOUEST</v>
          </cell>
          <cell r="T143">
            <v>43276</v>
          </cell>
        </row>
        <row r="144">
          <cell r="B144">
            <v>15154</v>
          </cell>
          <cell r="C144" t="str">
            <v>AMRI Nozha</v>
          </cell>
          <cell r="D144" t="str">
            <v>AMATUN</v>
          </cell>
          <cell r="E144" t="str">
            <v>nozha.amri@amaris.com</v>
          </cell>
          <cell r="F144" t="str">
            <v>jihene.laribi@amaris.com</v>
          </cell>
          <cell r="G144" t="str">
            <v>LARIBI Jihene</v>
          </cell>
          <cell r="H144" t="str">
            <v>BEN ABDERRAZAK Slim, ROBINET François, TRAVERT Mathilde</v>
          </cell>
          <cell r="I144" t="str">
            <v>slim.benabderrazak@amaris.com, francois.robinet@amaris.com, mathilde.travert@littlebigconnection.com</v>
          </cell>
          <cell r="J144" t="str">
            <v>AMATUN</v>
          </cell>
          <cell r="K144" t="str">
            <v>AMATUN</v>
          </cell>
          <cell r="L144" t="str">
            <v>NAM02</v>
          </cell>
          <cell r="M144" t="str">
            <v>Consultant</v>
          </cell>
          <cell r="N144" t="str">
            <v>Business</v>
          </cell>
          <cell r="O144" t="str">
            <v>Out</v>
          </cell>
          <cell r="P144" t="str">
            <v>Amaris Consulting</v>
          </cell>
          <cell r="Q144" t="str">
            <v>Consultants</v>
          </cell>
          <cell r="R144" t="str">
            <v>Consultant</v>
          </cell>
          <cell r="S144" t="str">
            <v>AMATUN</v>
          </cell>
          <cell r="T144">
            <v>43577</v>
          </cell>
        </row>
        <row r="145">
          <cell r="B145">
            <v>13158</v>
          </cell>
          <cell r="C145" t="str">
            <v>CHERNI Rami</v>
          </cell>
          <cell r="D145" t="str">
            <v>AMATUN</v>
          </cell>
          <cell r="E145" t="str">
            <v>rcherni@mantu.com</v>
          </cell>
          <cell r="F145" t="str">
            <v>tletemplier@mantu.com</v>
          </cell>
          <cell r="G145" t="str">
            <v>LETEMPLIER Thomas</v>
          </cell>
          <cell r="J145" t="str">
            <v>MANTUGR</v>
          </cell>
          <cell r="K145" t="str">
            <v>AMATUN</v>
          </cell>
          <cell r="L145" t="str">
            <v>RCH11</v>
          </cell>
          <cell r="M145" t="str">
            <v>Staff</v>
          </cell>
          <cell r="N145" t="str">
            <v>Not Business</v>
          </cell>
          <cell r="O145" t="str">
            <v>Out</v>
          </cell>
          <cell r="P145" t="str">
            <v>Information Technology</v>
          </cell>
          <cell r="Q145" t="str">
            <v>Security</v>
          </cell>
          <cell r="R145" t="str">
            <v>Security Administrator</v>
          </cell>
          <cell r="S145" t="str">
            <v>AMATUN</v>
          </cell>
          <cell r="T145">
            <v>43430</v>
          </cell>
        </row>
        <row r="146">
          <cell r="B146">
            <v>13719</v>
          </cell>
          <cell r="C146" t="str">
            <v>BELLELAH Nouha</v>
          </cell>
          <cell r="D146" t="str">
            <v>AMATUN</v>
          </cell>
          <cell r="E146" t="str">
            <v>nbellelah@mantu.com</v>
          </cell>
          <cell r="F146" t="str">
            <v>hmai@mantu.com</v>
          </cell>
          <cell r="G146" t="str">
            <v>MAI Tan Ha</v>
          </cell>
          <cell r="J146" t="str">
            <v>MANTUGR</v>
          </cell>
          <cell r="K146" t="str">
            <v>AMATUN</v>
          </cell>
          <cell r="L146" t="str">
            <v>NBE14</v>
          </cell>
          <cell r="M146" t="str">
            <v>Staff</v>
          </cell>
          <cell r="N146" t="str">
            <v>Not Business</v>
          </cell>
          <cell r="O146" t="str">
            <v>In</v>
          </cell>
          <cell r="P146" t="str">
            <v>Information Technology</v>
          </cell>
          <cell r="Q146" t="str">
            <v>Telephony</v>
          </cell>
          <cell r="R146" t="str">
            <v>Telephony Lead</v>
          </cell>
          <cell r="S146" t="str">
            <v>MANTUGR</v>
          </cell>
          <cell r="T146">
            <v>43418</v>
          </cell>
        </row>
        <row r="147">
          <cell r="B147">
            <v>32708</v>
          </cell>
          <cell r="C147" t="str">
            <v>GMIR Afrah</v>
          </cell>
          <cell r="D147" t="str">
            <v>AMATUN</v>
          </cell>
          <cell r="E147" t="str">
            <v>afrah.gmir@amaris.com</v>
          </cell>
          <cell r="F147" t="str">
            <v>cbenrouha@amaris.com</v>
          </cell>
          <cell r="G147" t="str">
            <v>BEN ROUHA Chayma</v>
          </cell>
          <cell r="J147" t="str">
            <v>AMATUN</v>
          </cell>
          <cell r="K147" t="str">
            <v>AMATUN</v>
          </cell>
          <cell r="L147" t="str">
            <v>AGM001</v>
          </cell>
          <cell r="M147" t="str">
            <v>Consultant</v>
          </cell>
          <cell r="N147" t="str">
            <v>Business</v>
          </cell>
          <cell r="O147" t="str">
            <v>In</v>
          </cell>
          <cell r="P147" t="str">
            <v>Amaris Consulting</v>
          </cell>
          <cell r="Q147" t="str">
            <v>Consultants</v>
          </cell>
          <cell r="R147" t="str">
            <v>Experienced Consultant</v>
          </cell>
          <cell r="S147" t="str">
            <v>AMATUNNS</v>
          </cell>
          <cell r="T147">
            <v>45659.597916666666</v>
          </cell>
        </row>
        <row r="148">
          <cell r="B148">
            <v>10670</v>
          </cell>
          <cell r="C148" t="str">
            <v>BEN RADHIA Hela</v>
          </cell>
          <cell r="D148" t="str">
            <v>AMATUN</v>
          </cell>
          <cell r="E148" t="str">
            <v>hbenradhia@amaris.com</v>
          </cell>
          <cell r="F148" t="str">
            <v>meggs@mantu.com</v>
          </cell>
          <cell r="G148" t="str">
            <v>EGGS Marie-Christine</v>
          </cell>
          <cell r="J148" t="str">
            <v>AMATUN</v>
          </cell>
          <cell r="K148" t="str">
            <v>AMATUN</v>
          </cell>
          <cell r="L148" t="str">
            <v>HBE12</v>
          </cell>
          <cell r="M148" t="str">
            <v>Staff</v>
          </cell>
          <cell r="N148" t="str">
            <v>Not Business</v>
          </cell>
          <cell r="O148" t="str">
            <v>Out</v>
          </cell>
          <cell r="P148" t="str">
            <v>General Services</v>
          </cell>
          <cell r="Q148" t="str">
            <v>Executive Service</v>
          </cell>
          <cell r="R148" t="str">
            <v>Executive Assistant</v>
          </cell>
          <cell r="S148" t="str">
            <v>AMATUN, AMATUN</v>
          </cell>
          <cell r="T148">
            <v>43122</v>
          </cell>
        </row>
        <row r="149">
          <cell r="B149">
            <v>14852</v>
          </cell>
          <cell r="C149" t="str">
            <v>TALBI Ahmed</v>
          </cell>
          <cell r="D149" t="str">
            <v>AMATUN</v>
          </cell>
          <cell r="E149" t="str">
            <v>ahmed.talbi@littlebigconnection.com</v>
          </cell>
          <cell r="F149" t="str">
            <v>eric.tinoco@littlebigconnection.com</v>
          </cell>
          <cell r="G149" t="str">
            <v>TINOCO Eric</v>
          </cell>
          <cell r="H149" t="str">
            <v>TINOCO Eric</v>
          </cell>
          <cell r="I149" t="str">
            <v>eric.tinoco@littlebigconnection.com</v>
          </cell>
          <cell r="J149" t="str">
            <v>LBCFR</v>
          </cell>
          <cell r="K149" t="str">
            <v>AMATUN</v>
          </cell>
          <cell r="L149" t="str">
            <v>ATA16</v>
          </cell>
          <cell r="M149" t="str">
            <v>Staff</v>
          </cell>
          <cell r="N149" t="str">
            <v>Not Business</v>
          </cell>
          <cell r="O149" t="str">
            <v>Out</v>
          </cell>
          <cell r="P149" t="str">
            <v>LittleBIG Connection</v>
          </cell>
          <cell r="Q149" t="str">
            <v>LB IT Department</v>
          </cell>
          <cell r="R149" t="str">
            <v>LB IT Platform Manager</v>
          </cell>
          <cell r="S149" t="str">
            <v>AMATUN, LBCFR</v>
          </cell>
          <cell r="T149">
            <v>43549</v>
          </cell>
        </row>
        <row r="150">
          <cell r="B150">
            <v>13909</v>
          </cell>
          <cell r="C150" t="str">
            <v>MHADHBI Mohamed Wassim</v>
          </cell>
          <cell r="D150" t="str">
            <v>AMATUN</v>
          </cell>
          <cell r="E150" t="str">
            <v>mmhadhbi@amaris.com</v>
          </cell>
          <cell r="F150" t="str">
            <v>yayari@mantu.com</v>
          </cell>
          <cell r="G150" t="str">
            <v>AYARI Yassine</v>
          </cell>
          <cell r="H150" t="str">
            <v>VIGNON Julien</v>
          </cell>
          <cell r="I150" t="str">
            <v>jvignon@mantu.com</v>
          </cell>
          <cell r="J150" t="str">
            <v>AMATUN</v>
          </cell>
          <cell r="K150" t="str">
            <v>AMATUN</v>
          </cell>
          <cell r="L150" t="str">
            <v>MMH02</v>
          </cell>
          <cell r="M150" t="str">
            <v>Staff</v>
          </cell>
          <cell r="N150" t="str">
            <v>Not Business</v>
          </cell>
          <cell r="O150" t="str">
            <v>Out</v>
          </cell>
          <cell r="P150" t="str">
            <v>Information Technology</v>
          </cell>
          <cell r="Q150" t="str">
            <v>Data Engineering</v>
          </cell>
          <cell r="R150" t="str">
            <v>Associate Data Engineer</v>
          </cell>
          <cell r="S150" t="str">
            <v>AMATUN</v>
          </cell>
          <cell r="T150">
            <v>43437</v>
          </cell>
        </row>
        <row r="151">
          <cell r="B151">
            <v>16691</v>
          </cell>
          <cell r="C151" t="str">
            <v>ABDELLAOUI Yassin</v>
          </cell>
          <cell r="D151" t="str">
            <v>AMATUN</v>
          </cell>
          <cell r="E151" t="str">
            <v>yassin.abdellaoui@littlebigconnection.com</v>
          </cell>
          <cell r="F151" t="str">
            <v>ahmed.talbi@littlebigconnection.com</v>
          </cell>
          <cell r="G151" t="str">
            <v>TALBI Ahmed</v>
          </cell>
          <cell r="J151" t="str">
            <v>LBCFR</v>
          </cell>
          <cell r="K151" t="str">
            <v>AMATUN</v>
          </cell>
          <cell r="L151" t="str">
            <v>YAB04</v>
          </cell>
          <cell r="M151" t="str">
            <v>Staff</v>
          </cell>
          <cell r="N151" t="str">
            <v>Not Business</v>
          </cell>
          <cell r="O151" t="str">
            <v>Out</v>
          </cell>
          <cell r="P151" t="str">
            <v>LittleBIG Connection</v>
          </cell>
          <cell r="Q151" t="str">
            <v>LB Software Engineering</v>
          </cell>
          <cell r="R151" t="str">
            <v>LB Software Engineer</v>
          </cell>
          <cell r="S151" t="str">
            <v>LBCFR</v>
          </cell>
          <cell r="T151">
            <v>43731</v>
          </cell>
        </row>
        <row r="152">
          <cell r="B152">
            <v>11905</v>
          </cell>
          <cell r="C152" t="str">
            <v>BEN ROMDHANE Mahdi</v>
          </cell>
          <cell r="D152" t="str">
            <v>AMATUN</v>
          </cell>
          <cell r="E152" t="str">
            <v>mbenromdhane@mantu.com</v>
          </cell>
          <cell r="F152" t="str">
            <v>sberrayana@mantu.com</v>
          </cell>
          <cell r="G152" t="str">
            <v>BERRAYANA Seifeddine</v>
          </cell>
          <cell r="J152" t="str">
            <v>MANTUGR</v>
          </cell>
          <cell r="K152" t="str">
            <v>AMATUN</v>
          </cell>
          <cell r="L152" t="str">
            <v>MBE28</v>
          </cell>
          <cell r="M152" t="str">
            <v>Staff</v>
          </cell>
          <cell r="O152" t="str">
            <v>Out</v>
          </cell>
          <cell r="P152" t="str">
            <v>Information Technology</v>
          </cell>
          <cell r="Q152" t="str">
            <v>Software Engineering</v>
          </cell>
          <cell r="R152" t="str">
            <v>Junior Developer</v>
          </cell>
          <cell r="S152" t="str">
            <v>AMATUN, MANTUGR</v>
          </cell>
          <cell r="T152">
            <v>43252</v>
          </cell>
        </row>
        <row r="153">
          <cell r="B153">
            <v>18188</v>
          </cell>
          <cell r="C153" t="str">
            <v>CHAARI Rym</v>
          </cell>
          <cell r="D153" t="str">
            <v>AMATUN</v>
          </cell>
          <cell r="E153" t="str">
            <v>rym.chaari@amaris.com</v>
          </cell>
          <cell r="F153" t="str">
            <v>inaloufi@amaris.com</v>
          </cell>
          <cell r="G153" t="str">
            <v>NALOUFI Ines</v>
          </cell>
          <cell r="J153" t="str">
            <v>AMAMONT</v>
          </cell>
          <cell r="K153" t="str">
            <v>AMAMONT</v>
          </cell>
          <cell r="L153" t="str">
            <v>RCH16</v>
          </cell>
          <cell r="M153" t="str">
            <v>Consultant</v>
          </cell>
          <cell r="N153" t="str">
            <v>Business</v>
          </cell>
          <cell r="O153" t="str">
            <v>Out</v>
          </cell>
          <cell r="P153" t="str">
            <v>Amaris Consulting</v>
          </cell>
          <cell r="Q153" t="str">
            <v>Consultants</v>
          </cell>
          <cell r="R153" t="str">
            <v>Consultant</v>
          </cell>
          <cell r="S153" t="str">
            <v>AMAMONT</v>
          </cell>
          <cell r="T153">
            <v>43968</v>
          </cell>
        </row>
        <row r="154">
          <cell r="B154">
            <v>10672</v>
          </cell>
          <cell r="C154" t="str">
            <v>BEN MEDDEB Noura</v>
          </cell>
          <cell r="D154" t="str">
            <v>MANTUESP</v>
          </cell>
          <cell r="E154" t="str">
            <v>nbenmeddeb@mantu.com</v>
          </cell>
          <cell r="F154" t="str">
            <v>jbejot@mantu.com</v>
          </cell>
          <cell r="G154" t="str">
            <v>BÉJOT Julie</v>
          </cell>
          <cell r="H154" t="str">
            <v>RAYNAUD Claire</v>
          </cell>
          <cell r="I154" t="str">
            <v>craynaud@mantu.com</v>
          </cell>
          <cell r="J154" t="str">
            <v>MANTUGR</v>
          </cell>
          <cell r="K154" t="str">
            <v>AMABCN</v>
          </cell>
          <cell r="L154" t="str">
            <v>NBE10</v>
          </cell>
          <cell r="M154" t="str">
            <v>Staff</v>
          </cell>
          <cell r="N154" t="str">
            <v>Not Business</v>
          </cell>
          <cell r="O154" t="str">
            <v>In</v>
          </cell>
          <cell r="P154" t="str">
            <v>Human Resources</v>
          </cell>
          <cell r="Q154" t="str">
            <v>People Architecture</v>
          </cell>
          <cell r="R154" t="str">
            <v>HR Compliance Coordinator</v>
          </cell>
          <cell r="S154" t="str">
            <v>MANTUGR, AMACIV, AMAMAR, AMAUAE, MANTUGR</v>
          </cell>
          <cell r="T154">
            <v>43115</v>
          </cell>
        </row>
        <row r="155">
          <cell r="B155">
            <v>11160</v>
          </cell>
          <cell r="C155" t="str">
            <v>HAMZA Ali</v>
          </cell>
          <cell r="D155" t="str">
            <v>AMAIDF</v>
          </cell>
          <cell r="E155" t="str">
            <v>hamza.ali@amaris.com</v>
          </cell>
          <cell r="F155" t="str">
            <v>mamecoumba.loum@amaris.com</v>
          </cell>
          <cell r="G155" t="str">
            <v>LOUM Mame Coumba</v>
          </cell>
          <cell r="H155" t="str">
            <v>MONE Antoine</v>
          </cell>
          <cell r="I155" t="str">
            <v>antoine.mone@amaris.com</v>
          </cell>
          <cell r="J155" t="str">
            <v>AMAIDF</v>
          </cell>
          <cell r="K155" t="str">
            <v>AMAIDF</v>
          </cell>
          <cell r="L155" t="str">
            <v>HAL01</v>
          </cell>
          <cell r="M155" t="str">
            <v>Consultant</v>
          </cell>
          <cell r="N155" t="str">
            <v>Business</v>
          </cell>
          <cell r="O155" t="str">
            <v>In</v>
          </cell>
          <cell r="P155" t="str">
            <v>Amaris Consulting</v>
          </cell>
          <cell r="Q155" t="str">
            <v>Consultants</v>
          </cell>
          <cell r="R155" t="str">
            <v>Experienced Consultant</v>
          </cell>
          <cell r="S155" t="str">
            <v>AMAIDF</v>
          </cell>
          <cell r="T155">
            <v>43160</v>
          </cell>
        </row>
        <row r="156">
          <cell r="B156">
            <v>11800</v>
          </cell>
          <cell r="C156" t="str">
            <v>HMAMDIA Mohamed</v>
          </cell>
          <cell r="D156" t="str">
            <v>AMATUN</v>
          </cell>
          <cell r="E156" t="str">
            <v>mhmamdia@amaris.com</v>
          </cell>
          <cell r="F156" t="str">
            <v>yayari@mantu.com</v>
          </cell>
          <cell r="G156" t="str">
            <v>AYARI Yassine</v>
          </cell>
          <cell r="H156" t="str">
            <v>MALPARTY Xavier</v>
          </cell>
          <cell r="I156" t="str">
            <v>xmalparty@mantu.com</v>
          </cell>
          <cell r="J156" t="str">
            <v>AMATUN</v>
          </cell>
          <cell r="K156" t="str">
            <v>AMATUN</v>
          </cell>
          <cell r="L156" t="str">
            <v>MHM01</v>
          </cell>
          <cell r="M156" t="str">
            <v>Staff</v>
          </cell>
          <cell r="O156" t="str">
            <v>Out</v>
          </cell>
          <cell r="P156" t="str">
            <v>Information Technology</v>
          </cell>
          <cell r="Q156" t="str">
            <v>Software Engineering</v>
          </cell>
          <cell r="R156" t="str">
            <v>Junior Developer</v>
          </cell>
          <cell r="S156" t="str">
            <v>AMATUN</v>
          </cell>
          <cell r="T156">
            <v>43304</v>
          </cell>
        </row>
        <row r="157">
          <cell r="B157">
            <v>11591</v>
          </cell>
          <cell r="C157" t="str">
            <v>BESBES Khaled</v>
          </cell>
          <cell r="D157" t="str">
            <v>AMATUN</v>
          </cell>
          <cell r="E157" t="str">
            <v>kbesbes@mantu.com</v>
          </cell>
          <cell r="F157" t="str">
            <v>sberrayana@mantu.com</v>
          </cell>
          <cell r="G157" t="str">
            <v>BERRAYANA Seifeddine</v>
          </cell>
          <cell r="H157" t="str">
            <v>NAAMANE Abdelmonem</v>
          </cell>
          <cell r="I157" t="str">
            <v>anaamane@mantu.com</v>
          </cell>
          <cell r="J157" t="str">
            <v>MANTUGR</v>
          </cell>
          <cell r="K157" t="str">
            <v>AMATUN</v>
          </cell>
          <cell r="L157" t="str">
            <v>KBE05</v>
          </cell>
          <cell r="M157" t="str">
            <v>Staff</v>
          </cell>
          <cell r="N157" t="str">
            <v>Not Business</v>
          </cell>
          <cell r="O157" t="str">
            <v>Out</v>
          </cell>
          <cell r="P157" t="str">
            <v>Information Technology</v>
          </cell>
          <cell r="Q157" t="str">
            <v>Software Engineering</v>
          </cell>
          <cell r="R157" t="str">
            <v>Software Engineer</v>
          </cell>
          <cell r="S157" t="str">
            <v>MANTUGR</v>
          </cell>
          <cell r="T157">
            <v>43213</v>
          </cell>
        </row>
        <row r="158">
          <cell r="B158">
            <v>18001</v>
          </cell>
          <cell r="C158" t="str">
            <v>JABRI Mohamed</v>
          </cell>
          <cell r="D158" t="str">
            <v>AMATUN</v>
          </cell>
          <cell r="E158" t="str">
            <v>mohamed.jabri@amaris.com</v>
          </cell>
          <cell r="F158" t="str">
            <v>inaloufi@amaris.com</v>
          </cell>
          <cell r="G158" t="str">
            <v>NALOUFI Ines</v>
          </cell>
          <cell r="J158" t="str">
            <v>AMATUN</v>
          </cell>
          <cell r="K158" t="str">
            <v>AMATUN</v>
          </cell>
          <cell r="L158" t="str">
            <v>MJA07</v>
          </cell>
          <cell r="M158" t="str">
            <v>Consultant</v>
          </cell>
          <cell r="N158" t="str">
            <v>Business</v>
          </cell>
          <cell r="O158" t="str">
            <v>Out</v>
          </cell>
          <cell r="P158" t="str">
            <v>Amaris Consulting</v>
          </cell>
          <cell r="Q158" t="str">
            <v>Consultants</v>
          </cell>
          <cell r="R158" t="str">
            <v>Consultant</v>
          </cell>
          <cell r="S158" t="str">
            <v>AMATUN</v>
          </cell>
          <cell r="T158">
            <v>43941</v>
          </cell>
        </row>
        <row r="159">
          <cell r="B159">
            <v>13934</v>
          </cell>
          <cell r="C159" t="str">
            <v>MAHBOULI Chiheb</v>
          </cell>
          <cell r="D159" t="str">
            <v>AMATUN</v>
          </cell>
          <cell r="E159" t="str">
            <v>chiheb.mahbouli@amaris.com</v>
          </cell>
          <cell r="F159" t="str">
            <v>seifeddine.borji@amaris.com</v>
          </cell>
          <cell r="G159" t="str">
            <v>BORJI Seifeddine</v>
          </cell>
          <cell r="H159" t="str">
            <v>BEN ABDERRAZAK Slim, TRAVERT Mathilde, ROBINET François</v>
          </cell>
          <cell r="I159" t="str">
            <v>slim.benabderrazak@amaris.com, mathilde.travert@littlebigconnection.com, francois.robinet@amaris.com</v>
          </cell>
          <cell r="J159" t="str">
            <v>AMATUN</v>
          </cell>
          <cell r="K159" t="str">
            <v>AMATUN</v>
          </cell>
          <cell r="L159" t="str">
            <v>CMA32</v>
          </cell>
          <cell r="M159" t="str">
            <v>Consultant</v>
          </cell>
          <cell r="N159" t="str">
            <v>Business</v>
          </cell>
          <cell r="O159" t="str">
            <v>Out</v>
          </cell>
          <cell r="P159" t="str">
            <v>Amaris Consulting</v>
          </cell>
          <cell r="Q159" t="str">
            <v>Consultants</v>
          </cell>
          <cell r="R159" t="str">
            <v>Senior Consultant</v>
          </cell>
          <cell r="S159" t="str">
            <v>AMATUN</v>
          </cell>
          <cell r="T159">
            <v>43458</v>
          </cell>
        </row>
        <row r="160">
          <cell r="B160">
            <v>11397</v>
          </cell>
          <cell r="C160" t="str">
            <v>SELMI Nousseiba</v>
          </cell>
          <cell r="D160" t="str">
            <v>AMATUN</v>
          </cell>
          <cell r="E160" t="str">
            <v>nselmi@mantu.com</v>
          </cell>
          <cell r="F160" t="str">
            <v>jhennion@mantu.com</v>
          </cell>
          <cell r="G160" t="str">
            <v>HENNION Jean-Pierre</v>
          </cell>
          <cell r="J160" t="str">
            <v>MANTUGR</v>
          </cell>
          <cell r="K160" t="str">
            <v>AMATUN</v>
          </cell>
          <cell r="L160" t="str">
            <v>NSE04</v>
          </cell>
          <cell r="M160" t="str">
            <v>Staff</v>
          </cell>
          <cell r="N160" t="str">
            <v>Not Business</v>
          </cell>
          <cell r="O160" t="str">
            <v>Out</v>
          </cell>
          <cell r="P160" t="str">
            <v>Information Technology</v>
          </cell>
          <cell r="Q160" t="str">
            <v>Product Management</v>
          </cell>
          <cell r="R160" t="str">
            <v>Senior Product Manager</v>
          </cell>
          <cell r="S160" t="str">
            <v>MANTUGR</v>
          </cell>
          <cell r="T160">
            <v>43213</v>
          </cell>
        </row>
        <row r="161">
          <cell r="B161">
            <v>13884</v>
          </cell>
          <cell r="C161" t="str">
            <v>GHOZZI Hayfa</v>
          </cell>
          <cell r="D161" t="str">
            <v>AMATUN</v>
          </cell>
          <cell r="E161" t="str">
            <v>hghozzi@amaris.com</v>
          </cell>
          <cell r="F161" t="str">
            <v>mibrahim@amaris.com</v>
          </cell>
          <cell r="G161" t="str">
            <v>IBRAHIM Mohamed</v>
          </cell>
          <cell r="H161" t="str">
            <v>GUILLOTON Eve</v>
          </cell>
          <cell r="I161" t="str">
            <v>eguilloton@amaris.com</v>
          </cell>
          <cell r="J161" t="str">
            <v>AMATUN</v>
          </cell>
          <cell r="K161" t="str">
            <v>AMATUN</v>
          </cell>
          <cell r="L161" t="str">
            <v>HGH01</v>
          </cell>
          <cell r="M161" t="str">
            <v>Staff</v>
          </cell>
          <cell r="N161" t="str">
            <v>Not Business</v>
          </cell>
          <cell r="O161" t="str">
            <v>In</v>
          </cell>
          <cell r="P161" t="str">
            <v>Amaris Consulting</v>
          </cell>
          <cell r="Q161" t="str">
            <v>Consulting Talent Acquisition</v>
          </cell>
          <cell r="R161" t="str">
            <v>Consulting Talent Acquisition Partner</v>
          </cell>
          <cell r="S161" t="str">
            <v>AMACIV, AMAMAR, AMATUN, AMATUNNS, AMATUR, AMAUAE</v>
          </cell>
          <cell r="T161">
            <v>43431</v>
          </cell>
        </row>
        <row r="162">
          <cell r="B162">
            <v>16866</v>
          </cell>
          <cell r="C162" t="str">
            <v>AOUACHRI Jihen</v>
          </cell>
          <cell r="D162" t="str">
            <v>AMATUN</v>
          </cell>
          <cell r="E162" t="str">
            <v>jihen.aouachri@amaris.com</v>
          </cell>
          <cell r="F162" t="str">
            <v>cgallas@amaris.com</v>
          </cell>
          <cell r="G162" t="str">
            <v>GALLAS Chawki Jalel</v>
          </cell>
          <cell r="H162" t="str">
            <v>MALKI Samia</v>
          </cell>
          <cell r="I162" t="str">
            <v>smalki@mantu.com</v>
          </cell>
          <cell r="J162" t="str">
            <v>AMATUN</v>
          </cell>
          <cell r="K162" t="str">
            <v>AMATUN</v>
          </cell>
          <cell r="L162" t="str">
            <v>JAO01</v>
          </cell>
          <cell r="M162" t="str">
            <v>Consultant</v>
          </cell>
          <cell r="N162" t="str">
            <v>Business</v>
          </cell>
          <cell r="O162" t="str">
            <v>Out</v>
          </cell>
          <cell r="P162" t="str">
            <v>Amaris Consulting</v>
          </cell>
          <cell r="Q162" t="str">
            <v>Consultants</v>
          </cell>
          <cell r="R162" t="str">
            <v>Experienced Consultant</v>
          </cell>
          <cell r="S162" t="str">
            <v>AMATUN</v>
          </cell>
          <cell r="T162">
            <v>44319</v>
          </cell>
        </row>
        <row r="163">
          <cell r="B163">
            <v>11394</v>
          </cell>
          <cell r="C163" t="str">
            <v>TURKI Molka</v>
          </cell>
          <cell r="D163" t="str">
            <v>AMATUN</v>
          </cell>
          <cell r="E163" t="str">
            <v>mturki@mantu.com</v>
          </cell>
          <cell r="F163" t="str">
            <v>nbuzzaccaro@mantu.com</v>
          </cell>
          <cell r="G163" t="str">
            <v>BUZZACCARO Nicolò</v>
          </cell>
          <cell r="J163" t="str">
            <v>MANTUGR</v>
          </cell>
          <cell r="K163" t="str">
            <v>AMATUN</v>
          </cell>
          <cell r="L163" t="str">
            <v>MTU03</v>
          </cell>
          <cell r="M163" t="str">
            <v>Staff</v>
          </cell>
          <cell r="N163" t="str">
            <v>Not Business</v>
          </cell>
          <cell r="O163" t="str">
            <v>Out</v>
          </cell>
          <cell r="P163" t="str">
            <v>Information Technology</v>
          </cell>
          <cell r="Q163" t="str">
            <v>User Experience</v>
          </cell>
          <cell r="R163" t="str">
            <v>Associate UX Designer</v>
          </cell>
          <cell r="S163" t="str">
            <v>AMATUN</v>
          </cell>
          <cell r="T163">
            <v>43221</v>
          </cell>
        </row>
        <row r="164">
          <cell r="B164">
            <v>22330</v>
          </cell>
          <cell r="C164" t="str">
            <v>BEN SOUSSIA Khaled</v>
          </cell>
          <cell r="D164" t="str">
            <v>AMATUN</v>
          </cell>
          <cell r="E164" t="str">
            <v>khaled.bensoussia@amaris.com</v>
          </cell>
          <cell r="F164" t="str">
            <v>aziz.trimeche@amaris.com</v>
          </cell>
          <cell r="G164" t="str">
            <v>TRIMECHE Aziz</v>
          </cell>
          <cell r="H164" t="str">
            <v>BOUSSAADIA Mehdi Omar</v>
          </cell>
          <cell r="I164" t="str">
            <v>mehdiomar.boussaadia@amaris.com</v>
          </cell>
          <cell r="J164" t="str">
            <v>AMATUN</v>
          </cell>
          <cell r="K164" t="str">
            <v>AMATUN</v>
          </cell>
          <cell r="L164" t="str">
            <v>KBE13</v>
          </cell>
          <cell r="M164" t="str">
            <v>Consultant</v>
          </cell>
          <cell r="N164" t="str">
            <v>Business</v>
          </cell>
          <cell r="O164" t="str">
            <v>In</v>
          </cell>
          <cell r="P164" t="str">
            <v>Amaris Consulting</v>
          </cell>
          <cell r="Q164" t="str">
            <v>Consultants</v>
          </cell>
          <cell r="R164" t="str">
            <v>Senior Consultant</v>
          </cell>
          <cell r="S164" t="str">
            <v>AMATUN, AMATUNNS</v>
          </cell>
          <cell r="T164">
            <v>44578</v>
          </cell>
        </row>
        <row r="165">
          <cell r="B165">
            <v>18077</v>
          </cell>
          <cell r="C165" t="str">
            <v>BEN FRAJ Nizar</v>
          </cell>
          <cell r="D165" t="str">
            <v>AMATUN</v>
          </cell>
          <cell r="E165" t="str">
            <v>nizar.benfraj@amaris.com</v>
          </cell>
          <cell r="F165" t="str">
            <v>inaloufi@amaris.com</v>
          </cell>
          <cell r="G165" t="str">
            <v>NALOUFI Ines</v>
          </cell>
          <cell r="J165" t="str">
            <v>AMATUN</v>
          </cell>
          <cell r="K165" t="str">
            <v>AMATUN</v>
          </cell>
          <cell r="L165" t="str">
            <v>NBE22</v>
          </cell>
          <cell r="M165" t="str">
            <v>Consultant</v>
          </cell>
          <cell r="N165" t="str">
            <v>Business</v>
          </cell>
          <cell r="O165" t="str">
            <v>Out</v>
          </cell>
          <cell r="P165" t="str">
            <v>Amaris Consulting</v>
          </cell>
          <cell r="Q165" t="str">
            <v>Consultants</v>
          </cell>
          <cell r="R165" t="str">
            <v>Consultant</v>
          </cell>
          <cell r="S165" t="str">
            <v>AMATUN</v>
          </cell>
          <cell r="T165">
            <v>43901</v>
          </cell>
        </row>
        <row r="166">
          <cell r="B166">
            <v>11228</v>
          </cell>
          <cell r="C166" t="str">
            <v>ELABIDI Rochdi</v>
          </cell>
          <cell r="D166" t="str">
            <v>AMATUN</v>
          </cell>
          <cell r="E166" t="str">
            <v>relabidi@amaris.com</v>
          </cell>
          <cell r="F166" t="str">
            <v>yayari@mantu.com</v>
          </cell>
          <cell r="G166" t="str">
            <v>AYARI Yassine</v>
          </cell>
          <cell r="H166" t="str">
            <v>MALPARTY Xavier</v>
          </cell>
          <cell r="I166" t="str">
            <v>xmalparty@mantu.com</v>
          </cell>
          <cell r="J166" t="str">
            <v>AMATUN</v>
          </cell>
          <cell r="K166" t="str">
            <v>AMATUN</v>
          </cell>
          <cell r="L166" t="str">
            <v>REL03</v>
          </cell>
          <cell r="M166" t="str">
            <v>Staff</v>
          </cell>
          <cell r="O166" t="str">
            <v>Out</v>
          </cell>
          <cell r="P166" t="str">
            <v>Information Technology</v>
          </cell>
          <cell r="Q166" t="str">
            <v>Software Engineering</v>
          </cell>
          <cell r="R166" t="str">
            <v>Senior Developer</v>
          </cell>
          <cell r="S166" t="str">
            <v>AMATUN</v>
          </cell>
          <cell r="T166">
            <v>43221</v>
          </cell>
        </row>
        <row r="167">
          <cell r="B167">
            <v>13470</v>
          </cell>
          <cell r="C167" t="str">
            <v>AISSAOUI Mohamed</v>
          </cell>
          <cell r="D167" t="str">
            <v>AMATUN</v>
          </cell>
          <cell r="E167" t="str">
            <v>missaoui@mantu.com</v>
          </cell>
          <cell r="F167" t="str">
            <v>vle@mantu.com</v>
          </cell>
          <cell r="G167" t="str">
            <v>LE Van Dung</v>
          </cell>
          <cell r="J167" t="str">
            <v>MANTUGR</v>
          </cell>
          <cell r="K167" t="str">
            <v>AMATUN</v>
          </cell>
          <cell r="L167" t="str">
            <v>MIS05</v>
          </cell>
          <cell r="M167" t="str">
            <v>Staff</v>
          </cell>
          <cell r="N167" t="str">
            <v>Not Business</v>
          </cell>
          <cell r="O167" t="str">
            <v>Out</v>
          </cell>
          <cell r="P167" t="str">
            <v>Information Technology</v>
          </cell>
          <cell r="Q167" t="str">
            <v>Network</v>
          </cell>
          <cell r="R167" t="str">
            <v>Network Administrator</v>
          </cell>
          <cell r="S167" t="str">
            <v>MANTUGR</v>
          </cell>
          <cell r="T167">
            <v>43423</v>
          </cell>
        </row>
        <row r="168">
          <cell r="B168">
            <v>20357</v>
          </cell>
          <cell r="C168" t="str">
            <v>MRABET Mohamed Houssem</v>
          </cell>
          <cell r="D168" t="str">
            <v>AMATUN</v>
          </cell>
          <cell r="E168" t="str">
            <v>mmrabet@mantu.com</v>
          </cell>
          <cell r="F168" t="str">
            <v>ofaouzi@mantu.com</v>
          </cell>
          <cell r="G168" t="str">
            <v>OULED SGHAIER Faouzi</v>
          </cell>
          <cell r="J168" t="str">
            <v>MANTUGR</v>
          </cell>
          <cell r="K168" t="str">
            <v>AMATUN</v>
          </cell>
          <cell r="L168" t="str">
            <v>MMR05</v>
          </cell>
          <cell r="M168" t="str">
            <v>Staff</v>
          </cell>
          <cell r="N168" t="str">
            <v>Not Business</v>
          </cell>
          <cell r="O168" t="str">
            <v>Out</v>
          </cell>
          <cell r="P168" t="str">
            <v>Information Technology</v>
          </cell>
          <cell r="Q168" t="str">
            <v>Data Engineering</v>
          </cell>
          <cell r="R168" t="str">
            <v>Senior Data Engineer.</v>
          </cell>
          <cell r="S168" t="str">
            <v>MANTUGR</v>
          </cell>
          <cell r="T168">
            <v>44440</v>
          </cell>
        </row>
        <row r="169">
          <cell r="B169">
            <v>11022</v>
          </cell>
          <cell r="C169" t="str">
            <v>SAIDI Imen</v>
          </cell>
          <cell r="D169" t="str">
            <v>AMAITASAP</v>
          </cell>
          <cell r="E169" t="str">
            <v>isaidi@mantu.com</v>
          </cell>
          <cell r="F169" t="str">
            <v>jhennion@mantu.com</v>
          </cell>
          <cell r="G169" t="str">
            <v>HENNION Jean-Pierre</v>
          </cell>
          <cell r="H169" t="str">
            <v>HENNION Jean-Pierre</v>
          </cell>
          <cell r="I169" t="str">
            <v>jhennion@mantu.com</v>
          </cell>
          <cell r="J169" t="str">
            <v>AMAITASAP</v>
          </cell>
          <cell r="K169" t="str">
            <v>AMAITASAP</v>
          </cell>
          <cell r="L169" t="str">
            <v>ISA02</v>
          </cell>
          <cell r="M169" t="str">
            <v>Staff</v>
          </cell>
          <cell r="N169" t="str">
            <v>Not Business</v>
          </cell>
          <cell r="O169" t="str">
            <v>In</v>
          </cell>
          <cell r="P169" t="str">
            <v>Information Technology</v>
          </cell>
          <cell r="Q169" t="str">
            <v>Product Management</v>
          </cell>
          <cell r="R169" t="str">
            <v>Domain Manager</v>
          </cell>
          <cell r="S169" t="str">
            <v>MANTUGR, MANTUGR, MANTUGR, MANTUGR</v>
          </cell>
          <cell r="T169">
            <v>43160</v>
          </cell>
        </row>
        <row r="170">
          <cell r="B170">
            <v>10901</v>
          </cell>
          <cell r="C170" t="str">
            <v>BEN AMEUR Donia</v>
          </cell>
          <cell r="D170" t="str">
            <v>AMATUN</v>
          </cell>
          <cell r="E170" t="str">
            <v>dbenameur@mantu.com</v>
          </cell>
          <cell r="F170" t="str">
            <v>ndemaugebost@mantu.com</v>
          </cell>
          <cell r="G170" t="str">
            <v>DEMAUGÉ-BOST Nolwenn</v>
          </cell>
          <cell r="H170" t="str">
            <v>SPRIET Charlotte</v>
          </cell>
          <cell r="I170" t="str">
            <v>cspriet@mantu.com</v>
          </cell>
          <cell r="J170" t="str">
            <v>MANTUGR</v>
          </cell>
          <cell r="K170" t="str">
            <v>AMATUN</v>
          </cell>
          <cell r="L170" t="str">
            <v>DBE12</v>
          </cell>
          <cell r="M170" t="str">
            <v>Staff</v>
          </cell>
          <cell r="N170" t="str">
            <v>Not Business</v>
          </cell>
          <cell r="O170" t="str">
            <v>Out</v>
          </cell>
          <cell r="P170" t="str">
            <v>Human Resources</v>
          </cell>
          <cell r="Q170" t="str">
            <v>International Mobility</v>
          </cell>
          <cell r="R170" t="str">
            <v>International Mobility Officer</v>
          </cell>
          <cell r="S170" t="str">
            <v>BusinessFrance, AMAAUT, AMABCN, AMABE, AMACONS, AMAESP, AMAFR, AMAGER, AMAITATEC, AMAITASAP, AMAMAR, AMATUN, AMAZAF, LBCFR, AMACIV, AMACZ, BusinessFrance</v>
          </cell>
          <cell r="T170">
            <v>43129</v>
          </cell>
        </row>
        <row r="171">
          <cell r="B171">
            <v>17909</v>
          </cell>
          <cell r="C171" t="str">
            <v>BOUGHENIA Slim</v>
          </cell>
          <cell r="D171" t="str">
            <v>AMATUN</v>
          </cell>
          <cell r="E171" t="str">
            <v>slim.boughenia@amaris.com</v>
          </cell>
          <cell r="F171" t="str">
            <v>inaloufi@amaris.com</v>
          </cell>
          <cell r="G171" t="str">
            <v>NALOUFI Ines</v>
          </cell>
          <cell r="J171" t="str">
            <v>AMATUN</v>
          </cell>
          <cell r="K171" t="str">
            <v>AMATUN</v>
          </cell>
          <cell r="L171" t="str">
            <v>SBO27</v>
          </cell>
          <cell r="M171" t="str">
            <v>Consultant</v>
          </cell>
          <cell r="N171" t="str">
            <v>Business</v>
          </cell>
          <cell r="O171" t="str">
            <v>Out</v>
          </cell>
          <cell r="P171" t="str">
            <v>Amaris Consulting</v>
          </cell>
          <cell r="Q171" t="str">
            <v>Consultants</v>
          </cell>
          <cell r="R171" t="str">
            <v>Experienced Consultant</v>
          </cell>
          <cell r="S171" t="str">
            <v>AMATUN</v>
          </cell>
          <cell r="T171">
            <v>43899</v>
          </cell>
        </row>
        <row r="172">
          <cell r="B172">
            <v>16667</v>
          </cell>
          <cell r="C172" t="str">
            <v>ELAFRIT Rihab</v>
          </cell>
          <cell r="D172" t="str">
            <v>AMATUN</v>
          </cell>
          <cell r="E172" t="str">
            <v>relafrit@amaris.com</v>
          </cell>
          <cell r="F172" t="str">
            <v>vrubio@mantu.com</v>
          </cell>
          <cell r="G172" t="str">
            <v>RUBIO Vanessa</v>
          </cell>
          <cell r="H172" t="str">
            <v>DECRE Caroline</v>
          </cell>
          <cell r="I172" t="str">
            <v>cdecre@portalia.fr</v>
          </cell>
          <cell r="J172" t="str">
            <v>AMATUN</v>
          </cell>
          <cell r="K172" t="str">
            <v>AMATUN</v>
          </cell>
          <cell r="L172" t="str">
            <v>REL04</v>
          </cell>
          <cell r="M172" t="str">
            <v>Staff</v>
          </cell>
          <cell r="N172" t="str">
            <v>Not Business</v>
          </cell>
          <cell r="O172" t="str">
            <v>Out</v>
          </cell>
          <cell r="P172" t="str">
            <v>Recruitment</v>
          </cell>
          <cell r="Q172" t="str">
            <v>Corporate Acquisition</v>
          </cell>
          <cell r="R172" t="str">
            <v>Corporate Acquisition Partner</v>
          </cell>
          <cell r="S172" t="str">
            <v>AMATUN, LBCFR, AMATUN</v>
          </cell>
          <cell r="T172">
            <v>43773</v>
          </cell>
        </row>
        <row r="173">
          <cell r="B173">
            <v>11158</v>
          </cell>
          <cell r="C173" t="str">
            <v>NAHAL Safa</v>
          </cell>
          <cell r="D173" t="str">
            <v>AMATUN</v>
          </cell>
          <cell r="E173" t="str">
            <v>safa.nahal@amaris.com</v>
          </cell>
          <cell r="F173" t="str">
            <v>aziz.trimeche@amaris.com</v>
          </cell>
          <cell r="G173" t="str">
            <v>TRIMECHE Aziz</v>
          </cell>
          <cell r="H173" t="str">
            <v>BEN ABDERRAZAK Slim, TRAVERT Mathilde, ROBINET François, BOUBAKER Slah</v>
          </cell>
          <cell r="I173" t="str">
            <v>slim.benabderrazak@amaris.com, mathilde.travert@littlebigconnection.com, francois.robinet@amaris.com, slah.boubaker@amaris.com</v>
          </cell>
          <cell r="J173" t="str">
            <v>AMATUN</v>
          </cell>
          <cell r="K173" t="str">
            <v>AMATUN</v>
          </cell>
          <cell r="L173" t="str">
            <v>SNA07</v>
          </cell>
          <cell r="M173" t="str">
            <v>Consultant</v>
          </cell>
          <cell r="N173" t="str">
            <v>Business</v>
          </cell>
          <cell r="O173" t="str">
            <v>Out</v>
          </cell>
          <cell r="P173" t="str">
            <v>Amaris Consulting</v>
          </cell>
          <cell r="Q173" t="str">
            <v>Consultants</v>
          </cell>
          <cell r="R173" t="str">
            <v>Consultant</v>
          </cell>
          <cell r="S173" t="str">
            <v>AMATUN</v>
          </cell>
          <cell r="T173">
            <v>43160</v>
          </cell>
        </row>
        <row r="174">
          <cell r="B174">
            <v>11581</v>
          </cell>
          <cell r="C174" t="str">
            <v>DAOUES Soumaya</v>
          </cell>
          <cell r="D174" t="str">
            <v>AMATUN</v>
          </cell>
          <cell r="E174" t="str">
            <v>soumaya.daoues@amaris.com</v>
          </cell>
          <cell r="F174" t="str">
            <v>slim.benabderrazak@amaris.com</v>
          </cell>
          <cell r="G174" t="str">
            <v>BEN ABDERRAZAK Slim</v>
          </cell>
          <cell r="H174" t="str">
            <v>BEN ABDERRAZAK Slim</v>
          </cell>
          <cell r="I174" t="str">
            <v>slim.benabderrazak@amaris.com</v>
          </cell>
          <cell r="J174" t="str">
            <v>AMATUN</v>
          </cell>
          <cell r="K174" t="str">
            <v>AMATUN</v>
          </cell>
          <cell r="L174" t="str">
            <v>SDA08</v>
          </cell>
          <cell r="M174" t="str">
            <v>Consultant</v>
          </cell>
          <cell r="N174" t="str">
            <v>Business</v>
          </cell>
          <cell r="O174" t="str">
            <v>Out</v>
          </cell>
          <cell r="P174" t="str">
            <v>Amaris Consulting</v>
          </cell>
          <cell r="Q174" t="str">
            <v>Consultants</v>
          </cell>
          <cell r="R174" t="str">
            <v>Experienced Consultant</v>
          </cell>
          <cell r="S174" t="str">
            <v>AMATUN</v>
          </cell>
          <cell r="T174">
            <v>43220</v>
          </cell>
        </row>
        <row r="175">
          <cell r="B175">
            <v>11374</v>
          </cell>
          <cell r="C175" t="str">
            <v>BECHAOUECH Wajdi</v>
          </cell>
          <cell r="D175" t="str">
            <v>AMATUN</v>
          </cell>
          <cell r="E175" t="str">
            <v>wbechaouech@amaris.com</v>
          </cell>
          <cell r="F175" t="str">
            <v>vperianu@mantu.com</v>
          </cell>
          <cell r="G175" t="str">
            <v>PERIANU Vasilica</v>
          </cell>
          <cell r="H175" t="str">
            <v>LAZAR Roxana</v>
          </cell>
          <cell r="I175" t="str">
            <v>rlazar@mantu.com</v>
          </cell>
          <cell r="J175" t="str">
            <v>AMATUN</v>
          </cell>
          <cell r="K175" t="str">
            <v>AMATUN</v>
          </cell>
          <cell r="L175" t="str">
            <v>WBE02</v>
          </cell>
          <cell r="M175" t="str">
            <v>Staff</v>
          </cell>
          <cell r="O175" t="str">
            <v>Out</v>
          </cell>
          <cell r="P175" t="str">
            <v>General Services</v>
          </cell>
          <cell r="Q175" t="str">
            <v>Quality Service</v>
          </cell>
          <cell r="R175" t="str">
            <v>Service Quality Officer</v>
          </cell>
          <cell r="S175" t="str">
            <v>AMATUN, AMATUN</v>
          </cell>
          <cell r="T175">
            <v>43192</v>
          </cell>
        </row>
        <row r="176">
          <cell r="B176">
            <v>11289</v>
          </cell>
          <cell r="C176" t="str">
            <v>BEN HAMOUDA Chahine</v>
          </cell>
          <cell r="D176" t="str">
            <v>AMATUN</v>
          </cell>
          <cell r="E176" t="str">
            <v>cbenhamouda@amaris.com</v>
          </cell>
          <cell r="F176" t="str">
            <v>sberrayana@mantu.com</v>
          </cell>
          <cell r="G176" t="str">
            <v>BERRAYANA Seifeddine</v>
          </cell>
          <cell r="H176" t="str">
            <v>SIMON Dorian</v>
          </cell>
          <cell r="I176" t="str">
            <v>dsimon@mantu.com</v>
          </cell>
          <cell r="J176" t="str">
            <v>AMATUN</v>
          </cell>
          <cell r="K176" t="str">
            <v>AMATUN</v>
          </cell>
          <cell r="L176" t="str">
            <v>CBE14</v>
          </cell>
          <cell r="M176" t="str">
            <v>Staff</v>
          </cell>
          <cell r="O176" t="str">
            <v>Out</v>
          </cell>
          <cell r="P176" t="str">
            <v>Information Technology</v>
          </cell>
          <cell r="Q176" t="str">
            <v>Software Engineering</v>
          </cell>
          <cell r="R176" t="str">
            <v>Junior Developer</v>
          </cell>
          <cell r="S176" t="str">
            <v>AMATUN</v>
          </cell>
          <cell r="T176">
            <v>43178</v>
          </cell>
        </row>
        <row r="177">
          <cell r="B177">
            <v>13668</v>
          </cell>
          <cell r="C177" t="str">
            <v>ZORGANI Abir</v>
          </cell>
          <cell r="D177" t="str">
            <v>AMAIDF</v>
          </cell>
          <cell r="E177" t="str">
            <v>abir.zorgani@amaris.com</v>
          </cell>
          <cell r="F177" t="str">
            <v>sonia.boumedine@amaris.com</v>
          </cell>
          <cell r="G177" t="str">
            <v>BOUMEDINE Sonia</v>
          </cell>
          <cell r="H177" t="str">
            <v>BELOT Caroline</v>
          </cell>
          <cell r="I177" t="str">
            <v>caroline.belot@amaris.com</v>
          </cell>
          <cell r="J177" t="str">
            <v>AMATUN</v>
          </cell>
          <cell r="K177" t="str">
            <v>AMAIDF</v>
          </cell>
          <cell r="L177" t="str">
            <v>AZO06</v>
          </cell>
          <cell r="M177" t="str">
            <v>Consultant</v>
          </cell>
          <cell r="N177" t="str">
            <v>Business</v>
          </cell>
          <cell r="O177" t="str">
            <v>In</v>
          </cell>
          <cell r="P177" t="str">
            <v>Amaris Consulting</v>
          </cell>
          <cell r="Q177" t="str">
            <v>Consultants</v>
          </cell>
          <cell r="R177" t="str">
            <v>Senior Consultant</v>
          </cell>
          <cell r="S177" t="str">
            <v>AMAIDF</v>
          </cell>
          <cell r="T177">
            <v>43416</v>
          </cell>
        </row>
        <row r="178">
          <cell r="B178">
            <v>15632</v>
          </cell>
          <cell r="C178" t="str">
            <v>ABID Salima</v>
          </cell>
          <cell r="D178" t="str">
            <v>AMATUN</v>
          </cell>
          <cell r="E178" t="str">
            <v>sabid@amaris.com</v>
          </cell>
          <cell r="F178" t="str">
            <v>heny.selmi@amaris.com</v>
          </cell>
          <cell r="G178" t="str">
            <v>SELMI Heny</v>
          </cell>
          <cell r="J178" t="str">
            <v>AMATUN</v>
          </cell>
          <cell r="K178" t="str">
            <v>AMATUN</v>
          </cell>
          <cell r="L178" t="str">
            <v>SAB04</v>
          </cell>
          <cell r="M178" t="str">
            <v>Staff</v>
          </cell>
          <cell r="N178" t="str">
            <v>Not Business</v>
          </cell>
          <cell r="O178" t="str">
            <v>Out</v>
          </cell>
          <cell r="P178" t="str">
            <v>Information Technology</v>
          </cell>
          <cell r="Q178" t="str">
            <v>Data Engineering</v>
          </cell>
          <cell r="R178" t="str">
            <v>Data Engineer.</v>
          </cell>
          <cell r="S178" t="str">
            <v>AMATUN</v>
          </cell>
          <cell r="T178">
            <v>43633</v>
          </cell>
        </row>
        <row r="179">
          <cell r="B179">
            <v>10950</v>
          </cell>
          <cell r="C179" t="str">
            <v>AISSAOUI Najla</v>
          </cell>
          <cell r="D179" t="str">
            <v>AMATUN</v>
          </cell>
          <cell r="E179" t="str">
            <v>naissaoui@amaris.com</v>
          </cell>
          <cell r="F179" t="str">
            <v>msarrazin@amaris.com</v>
          </cell>
          <cell r="G179" t="str">
            <v>SARRAZIN Marig</v>
          </cell>
          <cell r="H179" t="str">
            <v>DORMI Diletta, FELEA Alexandra Otilia</v>
          </cell>
          <cell r="I179" t="str">
            <v>ddormi@amaris.com, afelea@amaris.com</v>
          </cell>
          <cell r="J179" t="str">
            <v>AMATUN</v>
          </cell>
          <cell r="K179" t="str">
            <v>AMATUN</v>
          </cell>
          <cell r="L179" t="str">
            <v>NAI02</v>
          </cell>
          <cell r="M179" t="str">
            <v>Staff</v>
          </cell>
          <cell r="N179" t="str">
            <v>Not Business</v>
          </cell>
          <cell r="O179" t="str">
            <v>Out</v>
          </cell>
          <cell r="P179" t="str">
            <v>Amaris Consulting</v>
          </cell>
          <cell r="Q179" t="str">
            <v>Consulting Talent Acquisition</v>
          </cell>
          <cell r="R179" t="str">
            <v>Consulting Senior Talent Acquisition Specialist</v>
          </cell>
          <cell r="S179" t="str">
            <v>AMABDX, AMAIDFSI, AMANIORT, AMAOUEST, AMATLS, AMATUN, MANTUGR</v>
          </cell>
          <cell r="T179">
            <v>43129</v>
          </cell>
        </row>
        <row r="180">
          <cell r="B180">
            <v>12541</v>
          </cell>
          <cell r="C180" t="str">
            <v>DINARI Mouna</v>
          </cell>
          <cell r="D180" t="str">
            <v>AMATUN</v>
          </cell>
          <cell r="E180" t="str">
            <v>mdinari@mantu.com</v>
          </cell>
          <cell r="F180" t="str">
            <v>jlacancellera@mantu.com</v>
          </cell>
          <cell r="G180" t="str">
            <v>LA CANCELLERA Joris</v>
          </cell>
          <cell r="H180" t="str">
            <v>CHABBI Ferid</v>
          </cell>
          <cell r="I180" t="str">
            <v>fchabbi@mantu.com</v>
          </cell>
          <cell r="J180" t="str">
            <v>MANTUGR</v>
          </cell>
          <cell r="K180" t="str">
            <v>AMATUN</v>
          </cell>
          <cell r="L180" t="str">
            <v>MDI17</v>
          </cell>
          <cell r="M180" t="str">
            <v>Staff</v>
          </cell>
          <cell r="N180" t="str">
            <v>Not Business</v>
          </cell>
          <cell r="O180" t="str">
            <v>Out</v>
          </cell>
          <cell r="P180" t="str">
            <v>Innovation Lab</v>
          </cell>
          <cell r="Q180" t="str">
            <v>Engineering</v>
          </cell>
          <cell r="R180" t="str">
            <v>Innovation Engineer</v>
          </cell>
          <cell r="S180" t="str">
            <v>AMATUN</v>
          </cell>
          <cell r="T180">
            <v>43332</v>
          </cell>
        </row>
        <row r="181">
          <cell r="B181">
            <v>11368</v>
          </cell>
          <cell r="C181" t="str">
            <v>OUAGANOUNI Nour Elimen</v>
          </cell>
          <cell r="D181" t="str">
            <v>AMATUN</v>
          </cell>
          <cell r="E181" t="str">
            <v>nouaganouni@amaris.com</v>
          </cell>
          <cell r="F181" t="str">
            <v>heny.selmi@amaris.com</v>
          </cell>
          <cell r="G181" t="str">
            <v>SELMI Heny</v>
          </cell>
          <cell r="J181" t="str">
            <v>AMATUN</v>
          </cell>
          <cell r="K181" t="str">
            <v>AMATUN</v>
          </cell>
          <cell r="L181" t="str">
            <v>NOU01</v>
          </cell>
          <cell r="M181" t="str">
            <v>Staff</v>
          </cell>
          <cell r="N181" t="str">
            <v>Not Business</v>
          </cell>
          <cell r="O181" t="str">
            <v>Out</v>
          </cell>
          <cell r="P181" t="str">
            <v>Information Technology</v>
          </cell>
          <cell r="Q181" t="str">
            <v>Data Engineering</v>
          </cell>
          <cell r="R181" t="str">
            <v>Data Engineer.</v>
          </cell>
          <cell r="S181" t="str">
            <v>AMATUN</v>
          </cell>
          <cell r="T181">
            <v>43185</v>
          </cell>
        </row>
        <row r="182">
          <cell r="B182">
            <v>13583</v>
          </cell>
          <cell r="C182" t="str">
            <v>SHIL Yazid</v>
          </cell>
          <cell r="D182" t="str">
            <v>AMATUN</v>
          </cell>
          <cell r="E182" t="str">
            <v>yshil@mantu.com</v>
          </cell>
          <cell r="F182" t="str">
            <v>odelattre@mantu.com</v>
          </cell>
          <cell r="G182" t="str">
            <v>DELATTRE Olivier</v>
          </cell>
          <cell r="J182" t="str">
            <v>MANTUGR</v>
          </cell>
          <cell r="K182" t="str">
            <v>AMATUN</v>
          </cell>
          <cell r="L182" t="str">
            <v>YSH05</v>
          </cell>
          <cell r="M182" t="str">
            <v>Staff</v>
          </cell>
          <cell r="N182" t="str">
            <v>Not Business</v>
          </cell>
          <cell r="O182" t="str">
            <v>Out</v>
          </cell>
          <cell r="P182" t="str">
            <v>Information Technology</v>
          </cell>
          <cell r="Q182" t="str">
            <v>Information System Security</v>
          </cell>
          <cell r="R182" t="str">
            <v>Senior ISS Officer</v>
          </cell>
          <cell r="S182" t="str">
            <v>MANTUGR</v>
          </cell>
          <cell r="T182">
            <v>43472</v>
          </cell>
        </row>
        <row r="183">
          <cell r="B183">
            <v>11494</v>
          </cell>
          <cell r="C183" t="str">
            <v>CHAHROUR Ayoub</v>
          </cell>
          <cell r="D183" t="str">
            <v>AMAFR</v>
          </cell>
          <cell r="E183" t="str">
            <v>achahrour@amaris.com</v>
          </cell>
          <cell r="F183" t="str">
            <v>tbuc@mantu.com</v>
          </cell>
          <cell r="G183" t="str">
            <v>BUC Thomas</v>
          </cell>
          <cell r="H183" t="str">
            <v>GILLET Caroline</v>
          </cell>
          <cell r="I183" t="str">
            <v>cgillet@mantu.com</v>
          </cell>
          <cell r="J183" t="str">
            <v>AMACONS</v>
          </cell>
          <cell r="K183" t="str">
            <v>AMATUN</v>
          </cell>
          <cell r="L183" t="str">
            <v>ACH22</v>
          </cell>
          <cell r="M183" t="str">
            <v>Staff</v>
          </cell>
          <cell r="N183" t="str">
            <v>Not Business</v>
          </cell>
          <cell r="O183" t="str">
            <v>Out</v>
          </cell>
          <cell r="P183" t="str">
            <v>Administrative &amp; Finance</v>
          </cell>
          <cell r="Q183" t="str">
            <v>Group &amp; Corporate Controlling</v>
          </cell>
          <cell r="R183" t="str">
            <v>Group Controlling Officer</v>
          </cell>
          <cell r="S183" t="str">
            <v>MANTUGR, MANTUGR</v>
          </cell>
          <cell r="T183">
            <v>43241</v>
          </cell>
        </row>
        <row r="184">
          <cell r="B184">
            <v>10973</v>
          </cell>
          <cell r="C184" t="str">
            <v>YAKOUBI Zeineb</v>
          </cell>
          <cell r="D184" t="str">
            <v>AMATUN</v>
          </cell>
          <cell r="E184" t="str">
            <v>zyakoubi@amaris.com</v>
          </cell>
          <cell r="F184" t="str">
            <v>ddormi@amaris.com</v>
          </cell>
          <cell r="G184" t="str">
            <v>DORMI Diletta</v>
          </cell>
          <cell r="J184" t="str">
            <v>AMATUN</v>
          </cell>
          <cell r="K184" t="str">
            <v>AMATUN</v>
          </cell>
          <cell r="L184" t="str">
            <v>ZYA03</v>
          </cell>
          <cell r="M184" t="str">
            <v>Staff</v>
          </cell>
          <cell r="O184" t="str">
            <v>Out</v>
          </cell>
          <cell r="P184" t="str">
            <v>Recruitment</v>
          </cell>
          <cell r="Q184" t="str">
            <v>ATS (Competence center)</v>
          </cell>
          <cell r="R184" t="str">
            <v>Talent Acquisition Specialist</v>
          </cell>
          <cell r="S184" t="str">
            <v>AMATUN, AMAITASAP, AMACONS, AMAPT, AMABCN, AMASARL, AMATLS, AMABE, AMALUX, AMAIDFSI, AMAIDF, AMATEC, AMAGER, MANTUGR</v>
          </cell>
          <cell r="T184">
            <v>43129</v>
          </cell>
        </row>
        <row r="185">
          <cell r="B185">
            <v>17081</v>
          </cell>
          <cell r="C185" t="str">
            <v>KHAMMESSI Safa</v>
          </cell>
          <cell r="D185" t="str">
            <v>AMATUN</v>
          </cell>
          <cell r="E185" t="str">
            <v>skhammessi@amaris.com</v>
          </cell>
          <cell r="F185" t="str">
            <v>msarrazin@amaris.com</v>
          </cell>
          <cell r="G185" t="str">
            <v>SARRAZIN Marig</v>
          </cell>
          <cell r="J185" t="str">
            <v>AMATUN</v>
          </cell>
          <cell r="K185" t="str">
            <v>AMATUN</v>
          </cell>
          <cell r="L185" t="str">
            <v>SKH07</v>
          </cell>
          <cell r="M185" t="str">
            <v>Staff</v>
          </cell>
          <cell r="N185" t="str">
            <v>Not Business</v>
          </cell>
          <cell r="O185" t="str">
            <v>Out</v>
          </cell>
          <cell r="P185" t="str">
            <v>Amaris Consulting</v>
          </cell>
          <cell r="Q185" t="str">
            <v>Consulting Talent Acquisition</v>
          </cell>
          <cell r="R185" t="str">
            <v>Consulting Talent Acquisition Manager</v>
          </cell>
          <cell r="S185" t="str">
            <v>AMATUN</v>
          </cell>
          <cell r="T185">
            <v>43780</v>
          </cell>
        </row>
        <row r="186">
          <cell r="B186">
            <v>28172</v>
          </cell>
          <cell r="C186" t="str">
            <v>MANNAI Ahmed</v>
          </cell>
          <cell r="D186" t="str">
            <v>AMATUN</v>
          </cell>
          <cell r="E186" t="str">
            <v>ahmed.mannai@amaris.com</v>
          </cell>
          <cell r="F186" t="str">
            <v>hkaroui@amaris.com</v>
          </cell>
          <cell r="G186" t="str">
            <v>KAROUI Haythem</v>
          </cell>
          <cell r="H186" t="str">
            <v>BADRI Seif Eddine</v>
          </cell>
          <cell r="I186" t="str">
            <v>seifeddine.badri@amaris.com</v>
          </cell>
          <cell r="J186" t="str">
            <v>AMATUN</v>
          </cell>
          <cell r="K186" t="str">
            <v>AMATUN</v>
          </cell>
          <cell r="L186" t="str">
            <v>AMA119</v>
          </cell>
          <cell r="M186" t="str">
            <v>Consultant</v>
          </cell>
          <cell r="N186" t="str">
            <v>Business</v>
          </cell>
          <cell r="O186" t="str">
            <v>Out</v>
          </cell>
          <cell r="P186" t="str">
            <v>Amaris Consulting</v>
          </cell>
          <cell r="Q186" t="str">
            <v>Consultants</v>
          </cell>
          <cell r="R186" t="str">
            <v>Senior Consultant</v>
          </cell>
          <cell r="S186" t="str">
            <v>AMATUNNS</v>
          </cell>
          <cell r="T186">
            <v>45187.581944444442</v>
          </cell>
        </row>
        <row r="187">
          <cell r="B187">
            <v>11544</v>
          </cell>
          <cell r="C187" t="str">
            <v>BERRAYANA Seifeddine</v>
          </cell>
          <cell r="D187" t="str">
            <v>AMATUN</v>
          </cell>
          <cell r="E187" t="str">
            <v>sberrayana@mantu.com</v>
          </cell>
          <cell r="F187" t="str">
            <v>xmalparty@mantu.com</v>
          </cell>
          <cell r="G187" t="str">
            <v>MALPARTY Xavier</v>
          </cell>
          <cell r="J187" t="str">
            <v>MANTUGR</v>
          </cell>
          <cell r="K187" t="str">
            <v>AMATUN</v>
          </cell>
          <cell r="L187" t="str">
            <v>SBE25</v>
          </cell>
          <cell r="M187" t="str">
            <v>Staff</v>
          </cell>
          <cell r="N187" t="str">
            <v>Not Business</v>
          </cell>
          <cell r="O187" t="str">
            <v>Out</v>
          </cell>
          <cell r="P187" t="str">
            <v>Information Technology</v>
          </cell>
          <cell r="Q187" t="str">
            <v>Software Engineering</v>
          </cell>
          <cell r="R187" t="str">
            <v>Engineering Manager</v>
          </cell>
          <cell r="S187" t="str">
            <v>AMATUN</v>
          </cell>
          <cell r="T187">
            <v>43206</v>
          </cell>
        </row>
        <row r="188">
          <cell r="B188">
            <v>13310</v>
          </cell>
          <cell r="C188" t="str">
            <v>BOUBAKER Slah</v>
          </cell>
          <cell r="D188" t="str">
            <v>AMATUN</v>
          </cell>
          <cell r="E188" t="str">
            <v>slah.boubaker@amaris.com</v>
          </cell>
          <cell r="F188" t="str">
            <v>slim.benabderrazak@amaris.com</v>
          </cell>
          <cell r="G188" t="str">
            <v>BEN ABDERRAZAK Slim</v>
          </cell>
          <cell r="H188" t="str">
            <v>BEN ABDERRAZAK Slim</v>
          </cell>
          <cell r="I188" t="str">
            <v>slim.benabderrazak@amaris.com</v>
          </cell>
          <cell r="J188" t="str">
            <v>AMATUN</v>
          </cell>
          <cell r="K188" t="str">
            <v>AMATUN</v>
          </cell>
          <cell r="L188" t="str">
            <v>SBO20</v>
          </cell>
          <cell r="M188" t="str">
            <v>Staff</v>
          </cell>
          <cell r="N188" t="str">
            <v>Business</v>
          </cell>
          <cell r="O188" t="str">
            <v>Out</v>
          </cell>
          <cell r="P188" t="str">
            <v>Amaris Consulting</v>
          </cell>
          <cell r="Q188" t="str">
            <v>Solutions</v>
          </cell>
          <cell r="R188" t="str">
            <v>Offer Manager</v>
          </cell>
          <cell r="S188" t="str">
            <v>AMATUN, AMATUN</v>
          </cell>
          <cell r="T188">
            <v>43405</v>
          </cell>
        </row>
        <row r="189">
          <cell r="B189">
            <v>11395</v>
          </cell>
          <cell r="C189" t="str">
            <v>NALOUFI Ines</v>
          </cell>
          <cell r="D189" t="str">
            <v>AMATUN</v>
          </cell>
          <cell r="E189" t="str">
            <v>inaloufi@amaris.com</v>
          </cell>
          <cell r="F189" t="str">
            <v>slim.benabderrazak@amaris.com</v>
          </cell>
          <cell r="G189" t="str">
            <v>BEN ABDERRAZAK Slim</v>
          </cell>
          <cell r="H189" t="str">
            <v>IBRAHIM Mohamed</v>
          </cell>
          <cell r="I189" t="str">
            <v>mibrahim@amaris.com</v>
          </cell>
          <cell r="J189" t="str">
            <v>AMATUN</v>
          </cell>
          <cell r="K189" t="str">
            <v>AMATUN</v>
          </cell>
          <cell r="L189" t="str">
            <v>INA02</v>
          </cell>
          <cell r="M189" t="str">
            <v>Staff</v>
          </cell>
          <cell r="N189" t="str">
            <v>Business</v>
          </cell>
          <cell r="O189" t="str">
            <v>Out</v>
          </cell>
          <cell r="P189" t="str">
            <v>Amaris Consulting</v>
          </cell>
          <cell r="Q189" t="str">
            <v>Managers</v>
          </cell>
          <cell r="R189" t="str">
            <v>Manager</v>
          </cell>
          <cell r="S189" t="str">
            <v>AMATUN</v>
          </cell>
          <cell r="T189">
            <v>43192</v>
          </cell>
        </row>
        <row r="190">
          <cell r="B190">
            <v>32140</v>
          </cell>
          <cell r="C190" t="str">
            <v>JAOUADI Achraf</v>
          </cell>
          <cell r="D190" t="str">
            <v>AMATUN</v>
          </cell>
          <cell r="E190" t="str">
            <v>achraf.jaouadi@amaris.com</v>
          </cell>
          <cell r="F190" t="str">
            <v>shadjali@amaris.com</v>
          </cell>
          <cell r="G190" t="str">
            <v>HADJ ALI Samar</v>
          </cell>
          <cell r="J190" t="str">
            <v>AMATUN</v>
          </cell>
          <cell r="K190" t="str">
            <v>AMATUN</v>
          </cell>
          <cell r="L190" t="str">
            <v>AJA024</v>
          </cell>
          <cell r="M190" t="str">
            <v>Consultant</v>
          </cell>
          <cell r="N190" t="str">
            <v>Business</v>
          </cell>
          <cell r="O190" t="str">
            <v>In</v>
          </cell>
          <cell r="P190" t="str">
            <v>Amaris Consulting</v>
          </cell>
          <cell r="Q190" t="str">
            <v>Consultants</v>
          </cell>
          <cell r="R190" t="str">
            <v>Consultant</v>
          </cell>
          <cell r="S190" t="str">
            <v>AMATUN</v>
          </cell>
          <cell r="T190">
            <v>45597</v>
          </cell>
        </row>
        <row r="191">
          <cell r="B191">
            <v>23934</v>
          </cell>
          <cell r="C191" t="str">
            <v>KHELLADI Ouidad</v>
          </cell>
          <cell r="D191" t="str">
            <v>AMATUNNS</v>
          </cell>
          <cell r="E191" t="str">
            <v>ouidad.khelladi@amaris.com</v>
          </cell>
          <cell r="F191" t="str">
            <v>mehdiomar.boussaadia@amaris.com</v>
          </cell>
          <cell r="G191" t="str">
            <v>BOUSSAADIA Mehdi Omar</v>
          </cell>
          <cell r="J191" t="str">
            <v>AMATUNNS</v>
          </cell>
          <cell r="K191" t="str">
            <v>AMATUNNS</v>
          </cell>
          <cell r="L191" t="str">
            <v>OKH004</v>
          </cell>
          <cell r="M191" t="str">
            <v>Consultant</v>
          </cell>
          <cell r="N191" t="str">
            <v>Business</v>
          </cell>
          <cell r="O191" t="str">
            <v>Out</v>
          </cell>
          <cell r="P191" t="str">
            <v>Amaris Consulting</v>
          </cell>
          <cell r="Q191" t="str">
            <v>Consultants</v>
          </cell>
          <cell r="R191" t="str">
            <v>Experienced Consultant</v>
          </cell>
          <cell r="S191" t="str">
            <v>AMATUNNS</v>
          </cell>
          <cell r="T191">
            <v>44725</v>
          </cell>
        </row>
        <row r="192">
          <cell r="B192">
            <v>11378</v>
          </cell>
          <cell r="C192" t="str">
            <v>BACCARI Azza</v>
          </cell>
          <cell r="D192" t="str">
            <v>AMATUN</v>
          </cell>
          <cell r="E192" t="str">
            <v>abaccari@amaris.com</v>
          </cell>
          <cell r="F192" t="str">
            <v>jgourou@amaris.com</v>
          </cell>
          <cell r="G192" t="str">
            <v>GOUROU Jeremy</v>
          </cell>
          <cell r="H192" t="str">
            <v>MONDRAGON LOPEZ Sara</v>
          </cell>
          <cell r="I192" t="str">
            <v>smondragon@mantu.com</v>
          </cell>
          <cell r="J192" t="str">
            <v>AMATUN</v>
          </cell>
          <cell r="K192" t="str">
            <v>AMAIDF</v>
          </cell>
          <cell r="L192" t="str">
            <v>ABA28</v>
          </cell>
          <cell r="M192" t="str">
            <v>Staff</v>
          </cell>
          <cell r="N192" t="str">
            <v>Business</v>
          </cell>
          <cell r="O192" t="str">
            <v>Out</v>
          </cell>
          <cell r="P192" t="str">
            <v>Amaris Consulting</v>
          </cell>
          <cell r="Q192" t="str">
            <v>Managers</v>
          </cell>
          <cell r="R192" t="str">
            <v>Manager</v>
          </cell>
          <cell r="S192" t="str">
            <v>AMAIDF, AMAIDFSI</v>
          </cell>
          <cell r="T192">
            <v>43185</v>
          </cell>
        </row>
        <row r="193">
          <cell r="B193">
            <v>11330</v>
          </cell>
          <cell r="C193" t="str">
            <v>SMAI Asma</v>
          </cell>
          <cell r="D193" t="str">
            <v>AMATUN</v>
          </cell>
          <cell r="E193" t="str">
            <v>asmai@mantu.com</v>
          </cell>
          <cell r="F193" t="str">
            <v>anaamane@mantu.com</v>
          </cell>
          <cell r="G193" t="str">
            <v>NAAMANE Abdelmonem</v>
          </cell>
          <cell r="J193" t="str">
            <v>MANTUGR</v>
          </cell>
          <cell r="K193" t="str">
            <v>AMATUN</v>
          </cell>
          <cell r="L193" t="str">
            <v>ASM01</v>
          </cell>
          <cell r="M193" t="str">
            <v>Staff</v>
          </cell>
          <cell r="N193" t="str">
            <v>Not Business</v>
          </cell>
          <cell r="O193" t="str">
            <v>Out</v>
          </cell>
          <cell r="P193" t="str">
            <v>Information Technology</v>
          </cell>
          <cell r="Q193" t="str">
            <v>Software Engineering</v>
          </cell>
          <cell r="R193" t="str">
            <v>Software Engineer</v>
          </cell>
          <cell r="S193" t="str">
            <v>AMATUN</v>
          </cell>
          <cell r="T193">
            <v>43185</v>
          </cell>
        </row>
        <row r="194">
          <cell r="B194">
            <v>12186</v>
          </cell>
          <cell r="C194" t="str">
            <v>SÀADAOUI Akrem</v>
          </cell>
          <cell r="D194" t="str">
            <v>AMATUN</v>
          </cell>
          <cell r="E194" t="str">
            <v>asaadaoui@mantu.com</v>
          </cell>
          <cell r="F194" t="str">
            <v>afelea@amaris.com</v>
          </cell>
          <cell r="G194" t="str">
            <v>FELEA Alexandra Otilia</v>
          </cell>
          <cell r="H194" t="str">
            <v>RUBIO Vanessa, FELEA Alexandra Otilia, DORMI Diletta</v>
          </cell>
          <cell r="I194" t="str">
            <v>vrubio@mantu.com, afelea@amaris.com, ddormi@amaris.com</v>
          </cell>
          <cell r="J194" t="str">
            <v>MANTUGR</v>
          </cell>
          <cell r="K194" t="str">
            <v>AMATUN</v>
          </cell>
          <cell r="L194" t="str">
            <v>ASA33</v>
          </cell>
          <cell r="M194" t="str">
            <v>Staff</v>
          </cell>
          <cell r="N194" t="str">
            <v>Not Business</v>
          </cell>
          <cell r="O194" t="str">
            <v>Out</v>
          </cell>
          <cell r="P194" t="str">
            <v>Recruitment</v>
          </cell>
          <cell r="Q194" t="str">
            <v>Corporate Acquisition</v>
          </cell>
          <cell r="R194" t="str">
            <v>Staff Talent Acquisition Officer</v>
          </cell>
          <cell r="S194" t="str">
            <v>AMATUN, MANTUGR, AMATUN</v>
          </cell>
          <cell r="T194">
            <v>43276</v>
          </cell>
        </row>
        <row r="195">
          <cell r="B195">
            <v>11578</v>
          </cell>
          <cell r="C195" t="str">
            <v>KRAIEM Fatma</v>
          </cell>
          <cell r="D195" t="str">
            <v>AMATUN</v>
          </cell>
          <cell r="E195" t="str">
            <v>fatma.kraiem@amaris.com</v>
          </cell>
          <cell r="F195" t="str">
            <v>aziz.trimeche@amaris.com</v>
          </cell>
          <cell r="G195" t="str">
            <v>TRIMECHE Aziz</v>
          </cell>
          <cell r="H195" t="str">
            <v>BEN ABDERRAZAK Slim</v>
          </cell>
          <cell r="I195" t="str">
            <v>slim.benabderrazak@amaris.com</v>
          </cell>
          <cell r="J195" t="str">
            <v>AMATUN</v>
          </cell>
          <cell r="K195" t="str">
            <v>AMATUN</v>
          </cell>
          <cell r="L195" t="str">
            <v>FKR01</v>
          </cell>
          <cell r="M195" t="str">
            <v>Consultant</v>
          </cell>
          <cell r="N195" t="str">
            <v>Business</v>
          </cell>
          <cell r="O195" t="str">
            <v>Out</v>
          </cell>
          <cell r="P195" t="str">
            <v>Amaris Consulting</v>
          </cell>
          <cell r="Q195" t="str">
            <v>Consultants</v>
          </cell>
          <cell r="R195" t="str">
            <v>Consultant</v>
          </cell>
          <cell r="S195" t="str">
            <v>AMATUN</v>
          </cell>
          <cell r="T195">
            <v>43220</v>
          </cell>
        </row>
        <row r="196">
          <cell r="B196">
            <v>12196</v>
          </cell>
          <cell r="C196" t="str">
            <v>BEN TARGEM Sarah</v>
          </cell>
          <cell r="D196" t="str">
            <v>AMATUN</v>
          </cell>
          <cell r="E196" t="str">
            <v>sbentargem@amaris.com</v>
          </cell>
          <cell r="F196" t="str">
            <v>sbrini@amaris.com</v>
          </cell>
          <cell r="G196" t="str">
            <v>BRINI Sara</v>
          </cell>
          <cell r="J196" t="str">
            <v>AMATUN</v>
          </cell>
          <cell r="K196" t="str">
            <v>AMATUN</v>
          </cell>
          <cell r="L196" t="str">
            <v>SBE26</v>
          </cell>
          <cell r="M196" t="str">
            <v>Staff</v>
          </cell>
          <cell r="O196" t="str">
            <v>Out</v>
          </cell>
          <cell r="P196" t="str">
            <v>General Services</v>
          </cell>
          <cell r="Q196" t="str">
            <v>Switchboard</v>
          </cell>
          <cell r="R196" t="str">
            <v>Switchboard Officer</v>
          </cell>
          <cell r="S196" t="str">
            <v>AMATUN, AMATUN, AMABCN</v>
          </cell>
          <cell r="T196">
            <v>43276</v>
          </cell>
        </row>
        <row r="197">
          <cell r="B197">
            <v>11400</v>
          </cell>
          <cell r="C197" t="str">
            <v>BEN AYED Meriam</v>
          </cell>
          <cell r="D197" t="str">
            <v>AMATUN</v>
          </cell>
          <cell r="E197" t="str">
            <v>mbenayed@amaris.com</v>
          </cell>
          <cell r="F197" t="str">
            <v>nkaroui@mantu.com</v>
          </cell>
          <cell r="G197" t="str">
            <v>KAROUI Nejmeddine</v>
          </cell>
          <cell r="J197" t="str">
            <v>AMATUN</v>
          </cell>
          <cell r="K197" t="str">
            <v>AMATUN</v>
          </cell>
          <cell r="L197" t="str">
            <v>MBE25</v>
          </cell>
          <cell r="M197" t="str">
            <v>Staff</v>
          </cell>
          <cell r="O197" t="str">
            <v>Out</v>
          </cell>
          <cell r="P197" t="str">
            <v>Mantu</v>
          </cell>
          <cell r="Q197" t="str">
            <v>Project Management &amp; Acquisition</v>
          </cell>
          <cell r="R197" t="str">
            <v>Project Management &amp; Acquisition Officer</v>
          </cell>
          <cell r="S197" t="str">
            <v>AMATUN, AMATUN</v>
          </cell>
          <cell r="T197">
            <v>43192</v>
          </cell>
        </row>
        <row r="198">
          <cell r="B198">
            <v>11891</v>
          </cell>
          <cell r="C198" t="str">
            <v>BEN ABDALLAH Farah</v>
          </cell>
          <cell r="D198" t="str">
            <v>AMAMRU</v>
          </cell>
          <cell r="E198" t="str">
            <v>bfarah@mantu.com</v>
          </cell>
          <cell r="F198" t="str">
            <v>ncurumthaullee@mantu.com</v>
          </cell>
          <cell r="G198" t="str">
            <v>CURUMTHAULLEE Nadiim</v>
          </cell>
          <cell r="H198" t="str">
            <v>DUTERTRE Geoffrey</v>
          </cell>
          <cell r="I198" t="str">
            <v>gdutertre@mantu.com</v>
          </cell>
          <cell r="J198" t="str">
            <v>AMAMRU</v>
          </cell>
          <cell r="K198" t="str">
            <v>AMAMRU</v>
          </cell>
          <cell r="L198" t="str">
            <v>BFA06</v>
          </cell>
          <cell r="M198" t="str">
            <v>Staff</v>
          </cell>
          <cell r="N198" t="str">
            <v>Not Business</v>
          </cell>
          <cell r="O198" t="str">
            <v>Out</v>
          </cell>
          <cell r="P198" t="str">
            <v>Administrative &amp; Finance</v>
          </cell>
          <cell r="Q198" t="str">
            <v>Credit Management</v>
          </cell>
          <cell r="R198" t="str">
            <v>Credit Manager</v>
          </cell>
          <cell r="S198" t="str">
            <v>7CFR, AcademyFR, ACEBCN, ACECAN, ACECH, ACEFR, ACEITA, ACESGP, ADRFR, AMAAIX, AMAALB, AMAAPAC, AMAAUS, AMAAUT, AMABALE, AMABCN, AMABDX, AMABE, AMABGR, AMABJN, AMABLN, AMABOTH, AMABRA, AMACAN, AMACIV, AMACL, AMACN, AMACNK, AMACOL, AMACONS, AMACONSUK, AMACRO, AMACZ, AMADNK, AMAESP, AMAEST, AMAFR, AMAGER, AMAGRC, AMAGRE, AMAGZ, AMAHCN, AMAHCNK, AMAHUN, AMAIDF, AMAIDFEng, AMAIDFSI, AMAIND, AMAIRL, AMAITASAP, AMAITATEC, AMAJPN, AMALIL, AMALUX, AMAMAL, AMAMANA, AMAMAR, AMAMEX, AMAMONT, AMAMRU, AMAMUT, AMANCE, AMANIORT, AMANL, AMAOUEST, AMAPAR, AMAPEK, AMAPHP, AMAPL, AMAPT, AMARO, AMASARL, AMASGP, AMASLK, AMASLN, AMASNG, AMASRB, AMASWE, AMATEC, AMATECTUN, AMATLD, AMATLS, AMATOR, AMATUN, AMATUNNS, AMATUR, AMAUAE, AMAUSA, AMAVAL, AMAVLA, AMAVLAb, AMAVN, AMAVNDF, AMAWHN, AMAZAF, DegustCo, DXC, DXCBE, DXCFR, EVOLIS, FND, HEMAAUT, HEMABCN, HEMABGR, HEMACAN, HEMACN, HEMAFR, HEMAHCN, HEMAJPN, HEMAPL, HEMASGP, HEMASWE, HEMAUSA, HRAU, HRCN, HRFR, HRIN, HRMC, HRMY, HRSG, HRUS, HRVN, IACH, JEF, KOBFR, LABINO, LBCAUS, LBCBE, LBCCAN, LBCESP, LBCFR, LBCINDM, LBCSGP, MANTUGR, NOVFR, OneRoof, PORTALIA, RESP3CT, SSTCOMMUNICATION, SSTEVENTS, SSTFR, VCO, VDS, VEE, WEMEANFR, VFRPARIS, VGR, VHO, VIT, VME, VNO, VRU, VFR</v>
          </cell>
          <cell r="T198">
            <v>43252</v>
          </cell>
        </row>
        <row r="199">
          <cell r="B199">
            <v>15237</v>
          </cell>
          <cell r="C199" t="str">
            <v>HRICHI Zied</v>
          </cell>
          <cell r="D199" t="str">
            <v>AMAIDFSI</v>
          </cell>
          <cell r="E199" t="str">
            <v>zhrichi@amaris.com</v>
          </cell>
          <cell r="F199" t="str">
            <v>ctrouche@amaris.com</v>
          </cell>
          <cell r="G199" t="str">
            <v>TROUCHE Clément</v>
          </cell>
          <cell r="J199" t="str">
            <v>AMAIDFSI</v>
          </cell>
          <cell r="K199" t="str">
            <v>AMAIDFSI</v>
          </cell>
          <cell r="L199" t="str">
            <v>ZHR01</v>
          </cell>
          <cell r="M199" t="str">
            <v>Consultant</v>
          </cell>
          <cell r="N199" t="str">
            <v>Business</v>
          </cell>
          <cell r="O199" t="str">
            <v>In</v>
          </cell>
          <cell r="P199" t="str">
            <v>Amaris Consulting</v>
          </cell>
          <cell r="Q199" t="str">
            <v>Consultants</v>
          </cell>
          <cell r="R199" t="str">
            <v>Experienced Consultant</v>
          </cell>
          <cell r="S199" t="str">
            <v>AMAIDF</v>
          </cell>
          <cell r="T199">
            <v>43633</v>
          </cell>
        </row>
        <row r="200">
          <cell r="B200">
            <v>11446</v>
          </cell>
          <cell r="C200" t="str">
            <v>LOUIZI Olfa</v>
          </cell>
          <cell r="D200" t="str">
            <v>AMATUN</v>
          </cell>
          <cell r="E200" t="str">
            <v>olouizi@mantu.com</v>
          </cell>
          <cell r="F200" t="str">
            <v>yayari@mantu.com</v>
          </cell>
          <cell r="G200" t="str">
            <v>AYARI Yassine</v>
          </cell>
          <cell r="H200" t="str">
            <v>KUCZERA TOPOROWICZ Cahê, MEMAIN Clément</v>
          </cell>
          <cell r="I200" t="str">
            <v>ckuczera@amaris.com, cmemain@amaris.com</v>
          </cell>
          <cell r="J200" t="str">
            <v>AMATUN</v>
          </cell>
          <cell r="K200" t="str">
            <v>AMATUN</v>
          </cell>
          <cell r="L200" t="str">
            <v>OLO02</v>
          </cell>
          <cell r="M200" t="str">
            <v>Staff</v>
          </cell>
          <cell r="N200" t="str">
            <v>Not Business</v>
          </cell>
          <cell r="O200" t="str">
            <v>Out</v>
          </cell>
          <cell r="P200" t="str">
            <v>General Services</v>
          </cell>
          <cell r="Q200" t="str">
            <v>Executive Service</v>
          </cell>
          <cell r="R200" t="str">
            <v>Senior Executive Assistant</v>
          </cell>
          <cell r="S200" t="str">
            <v>AMATUN</v>
          </cell>
          <cell r="T200">
            <v>43222</v>
          </cell>
        </row>
        <row r="201">
          <cell r="B201">
            <v>11510</v>
          </cell>
          <cell r="C201" t="str">
            <v>HIDRI Mejda</v>
          </cell>
          <cell r="D201" t="str">
            <v>AMATUN</v>
          </cell>
          <cell r="E201" t="str">
            <v>mhidri@amaris.com</v>
          </cell>
          <cell r="F201" t="str">
            <v>tletemplier@mantu.com</v>
          </cell>
          <cell r="G201" t="str">
            <v>LETEMPLIER Thomas</v>
          </cell>
          <cell r="H201" t="str">
            <v>AYARI Yassine</v>
          </cell>
          <cell r="I201" t="str">
            <v>yayari@mantu.com</v>
          </cell>
          <cell r="J201" t="str">
            <v>AMATUN</v>
          </cell>
          <cell r="K201" t="str">
            <v>AMATUN</v>
          </cell>
          <cell r="L201" t="str">
            <v>MHI07</v>
          </cell>
          <cell r="M201" t="str">
            <v>Staff</v>
          </cell>
          <cell r="N201" t="str">
            <v>Not Business</v>
          </cell>
          <cell r="O201" t="str">
            <v>Out</v>
          </cell>
          <cell r="P201" t="str">
            <v>Information Technology</v>
          </cell>
          <cell r="Q201" t="str">
            <v>System</v>
          </cell>
          <cell r="R201" t="str">
            <v>System Administrator</v>
          </cell>
          <cell r="S201" t="str">
            <v>AMATUN</v>
          </cell>
          <cell r="T201">
            <v>43223</v>
          </cell>
        </row>
        <row r="202">
          <cell r="B202">
            <v>11292</v>
          </cell>
          <cell r="C202" t="str">
            <v>KERKENI Alaeddine</v>
          </cell>
          <cell r="D202" t="str">
            <v>AMATUN</v>
          </cell>
          <cell r="E202" t="str">
            <v>akerkeni@amaris.com</v>
          </cell>
          <cell r="F202" t="str">
            <v>amatei@mantu.com</v>
          </cell>
          <cell r="G202" t="str">
            <v>MATEI Aurel-George</v>
          </cell>
          <cell r="H202" t="str">
            <v>VAYID Maliha</v>
          </cell>
          <cell r="I202" t="str">
            <v>mvayid@mantu.com</v>
          </cell>
          <cell r="J202" t="str">
            <v>AMATUN</v>
          </cell>
          <cell r="K202" t="str">
            <v>AMATUN</v>
          </cell>
          <cell r="L202" t="str">
            <v>KAL04</v>
          </cell>
          <cell r="M202" t="str">
            <v>Staff</v>
          </cell>
          <cell r="N202" t="str">
            <v>Not Business</v>
          </cell>
          <cell r="O202" t="str">
            <v>Out</v>
          </cell>
          <cell r="P202" t="str">
            <v>Information Technology</v>
          </cell>
          <cell r="Q202" t="str">
            <v>Help Desk</v>
          </cell>
          <cell r="R202" t="str">
            <v>Specialised Help Desk Officer</v>
          </cell>
          <cell r="S202" t="str">
            <v>ADRFR, AMATUN, HRAU, HRIN, HRMC, HRMY, HRUS, LBCFR, WEMEANFR, JEF</v>
          </cell>
          <cell r="T202">
            <v>43174</v>
          </cell>
        </row>
        <row r="203">
          <cell r="B203">
            <v>17073</v>
          </cell>
          <cell r="C203" t="str">
            <v>AMAIRA Saber</v>
          </cell>
          <cell r="D203" t="str">
            <v>AMATUN</v>
          </cell>
          <cell r="E203" t="str">
            <v>saber.amaira@littlebigconnection.com</v>
          </cell>
          <cell r="F203" t="str">
            <v>ahmed.talbi@littlebigconnection.com</v>
          </cell>
          <cell r="G203" t="str">
            <v>TALBI Ahmed</v>
          </cell>
          <cell r="H203" t="str">
            <v>HABIB Guillaume</v>
          </cell>
          <cell r="I203" t="str">
            <v>guillaume.habib@littlebigconnection.com</v>
          </cell>
          <cell r="J203" t="str">
            <v>LBCFR</v>
          </cell>
          <cell r="K203" t="str">
            <v>AMATUN</v>
          </cell>
          <cell r="L203" t="str">
            <v>SAM03</v>
          </cell>
          <cell r="M203" t="str">
            <v>Staff</v>
          </cell>
          <cell r="N203" t="str">
            <v>Not Business</v>
          </cell>
          <cell r="O203" t="str">
            <v>Out</v>
          </cell>
          <cell r="P203" t="str">
            <v>LittleBIG Connection</v>
          </cell>
          <cell r="Q203" t="str">
            <v>LB Software Engineering</v>
          </cell>
          <cell r="R203" t="str">
            <v>LB Senior Software Engineer</v>
          </cell>
          <cell r="S203" t="str">
            <v>LBCFR</v>
          </cell>
          <cell r="T203">
            <v>43773</v>
          </cell>
        </row>
        <row r="204">
          <cell r="B204">
            <v>11906</v>
          </cell>
          <cell r="C204" t="str">
            <v>FLISS Ghalia</v>
          </cell>
          <cell r="D204" t="str">
            <v>AMATUN</v>
          </cell>
          <cell r="E204" t="str">
            <v>gfliss@mantu.com</v>
          </cell>
          <cell r="F204" t="str">
            <v>mvayid@mantu.com</v>
          </cell>
          <cell r="G204" t="str">
            <v>VAYID Maliha</v>
          </cell>
          <cell r="J204" t="str">
            <v>MANTUGR</v>
          </cell>
          <cell r="K204" t="str">
            <v>AMATUN</v>
          </cell>
          <cell r="L204" t="str">
            <v>GFL02</v>
          </cell>
          <cell r="M204" t="str">
            <v>Staff</v>
          </cell>
          <cell r="N204" t="str">
            <v>Not Business</v>
          </cell>
          <cell r="O204" t="str">
            <v>Out</v>
          </cell>
          <cell r="P204" t="str">
            <v>Information Technology</v>
          </cell>
          <cell r="Q204" t="str">
            <v>Help Desk</v>
          </cell>
          <cell r="R204" t="str">
            <v>Help Desk Manager</v>
          </cell>
          <cell r="S204" t="str">
            <v>AMATUN, 7CFR, HRFR, ComUnITy, PORTALIA, ACECH, ACEITA, LBCFR, SSTCOMMUNICATION, SSTFR, SSTEVENTS, ACEFR</v>
          </cell>
          <cell r="T204">
            <v>43255</v>
          </cell>
        </row>
        <row r="205">
          <cell r="B205">
            <v>11589</v>
          </cell>
          <cell r="C205" t="str">
            <v>KHEMIRI Amine</v>
          </cell>
          <cell r="D205" t="str">
            <v>AMATUN</v>
          </cell>
          <cell r="E205" t="str">
            <v>amine.khemiri@littlebigconnection.com</v>
          </cell>
          <cell r="F205" t="str">
            <v>romuald.fleury@littlebigconnection.com</v>
          </cell>
          <cell r="G205" t="str">
            <v>FLEURY Romuald</v>
          </cell>
          <cell r="H205" t="str">
            <v>FLEURY Romuald</v>
          </cell>
          <cell r="I205" t="str">
            <v>romuald.fleury@littlebigconnection.com</v>
          </cell>
          <cell r="J205" t="str">
            <v>LBCFR</v>
          </cell>
          <cell r="K205" t="str">
            <v>LBCFR</v>
          </cell>
          <cell r="L205" t="str">
            <v>AKH06</v>
          </cell>
          <cell r="M205" t="str">
            <v>Staff</v>
          </cell>
          <cell r="N205" t="str">
            <v>Not Business</v>
          </cell>
          <cell r="O205" t="str">
            <v>Out</v>
          </cell>
          <cell r="P205" t="str">
            <v>LittleBIG Connection</v>
          </cell>
          <cell r="Q205" t="str">
            <v>LB Software Engineering</v>
          </cell>
          <cell r="R205" t="str">
            <v>LB Architect</v>
          </cell>
          <cell r="S205" t="str">
            <v>LBCFR</v>
          </cell>
          <cell r="T205">
            <v>43283</v>
          </cell>
        </row>
        <row r="206">
          <cell r="B206">
            <v>11309</v>
          </cell>
          <cell r="C206" t="str">
            <v>BACHOUAL Hejer</v>
          </cell>
          <cell r="D206" t="str">
            <v>AMATUN</v>
          </cell>
          <cell r="E206" t="str">
            <v>hbachoual@amaris.com</v>
          </cell>
          <cell r="F206" t="str">
            <v>yayari@mantu.com</v>
          </cell>
          <cell r="G206" t="str">
            <v>AYARI Yassine</v>
          </cell>
          <cell r="H206" t="str">
            <v>MALPARTY Xavier</v>
          </cell>
          <cell r="I206" t="str">
            <v>xmalparty@mantu.com</v>
          </cell>
          <cell r="J206" t="str">
            <v>AMATUN</v>
          </cell>
          <cell r="K206" t="str">
            <v>AMATUN</v>
          </cell>
          <cell r="L206" t="str">
            <v>HBA06</v>
          </cell>
          <cell r="M206" t="str">
            <v>Staff</v>
          </cell>
          <cell r="O206" t="str">
            <v>Out</v>
          </cell>
          <cell r="P206" t="str">
            <v>Information Technology</v>
          </cell>
          <cell r="Q206" t="str">
            <v>Software Engineering</v>
          </cell>
          <cell r="R206" t="str">
            <v>Junior Developer</v>
          </cell>
          <cell r="S206" t="str">
            <v>AMATUN</v>
          </cell>
          <cell r="T206">
            <v>43192</v>
          </cell>
        </row>
        <row r="207">
          <cell r="B207">
            <v>12146</v>
          </cell>
          <cell r="C207" t="str">
            <v>LABIDI Rim</v>
          </cell>
          <cell r="D207" t="str">
            <v>AMATUN</v>
          </cell>
          <cell r="E207" t="str">
            <v>rlabidi@mantu.com</v>
          </cell>
          <cell r="F207" t="str">
            <v>tbuc@mantu.com</v>
          </cell>
          <cell r="G207" t="str">
            <v>BUC Thomas</v>
          </cell>
          <cell r="H207" t="str">
            <v>BUC Thomas</v>
          </cell>
          <cell r="I207" t="str">
            <v>tbuc@mantu.com</v>
          </cell>
          <cell r="J207" t="str">
            <v>MANTUGR</v>
          </cell>
          <cell r="K207" t="str">
            <v>AMATUN</v>
          </cell>
          <cell r="L207" t="str">
            <v>RLA09</v>
          </cell>
          <cell r="M207" t="str">
            <v>Staff</v>
          </cell>
          <cell r="N207" t="str">
            <v>Not Business</v>
          </cell>
          <cell r="O207" t="str">
            <v>Out</v>
          </cell>
          <cell r="P207" t="str">
            <v>Administrative &amp; Finance</v>
          </cell>
          <cell r="Q207" t="str">
            <v>Group &amp; Corporate Controlling</v>
          </cell>
          <cell r="R207" t="str">
            <v>Group Controlling Officer</v>
          </cell>
          <cell r="S207" t="str">
            <v>MANTUGR</v>
          </cell>
          <cell r="T207">
            <v>43276</v>
          </cell>
        </row>
        <row r="208">
          <cell r="B208">
            <v>11415</v>
          </cell>
          <cell r="C208" t="str">
            <v>BARHOUMI Cheima</v>
          </cell>
          <cell r="D208" t="str">
            <v>AMATUN</v>
          </cell>
          <cell r="E208" t="str">
            <v>bcheima@mantu.com</v>
          </cell>
          <cell r="F208" t="str">
            <v>awarin@mantu.com</v>
          </cell>
          <cell r="G208" t="str">
            <v>WARIN Alice-Anne</v>
          </cell>
          <cell r="J208" t="str">
            <v>MANTUGR</v>
          </cell>
          <cell r="K208" t="str">
            <v>AMATUN</v>
          </cell>
          <cell r="L208" t="str">
            <v>BCH08</v>
          </cell>
          <cell r="M208" t="str">
            <v>Staff</v>
          </cell>
          <cell r="N208" t="str">
            <v>Not Business</v>
          </cell>
          <cell r="O208" t="str">
            <v>Out</v>
          </cell>
          <cell r="P208" t="str">
            <v>Marketing &amp; Conversation</v>
          </cell>
          <cell r="Q208" t="str">
            <v>Influence &amp; Event</v>
          </cell>
          <cell r="R208" t="str">
            <v>Influence &amp; Events Officer</v>
          </cell>
          <cell r="S208" t="str">
            <v>AMATUN</v>
          </cell>
          <cell r="T208">
            <v>43206</v>
          </cell>
        </row>
        <row r="209">
          <cell r="B209">
            <v>11398</v>
          </cell>
          <cell r="C209" t="str">
            <v>ELEUSHI Houssem</v>
          </cell>
          <cell r="D209" t="str">
            <v>AMATUN</v>
          </cell>
          <cell r="E209" t="str">
            <v>heleushi@amaris.com</v>
          </cell>
          <cell r="F209" t="str">
            <v>meggs@mantu.com</v>
          </cell>
          <cell r="G209" t="str">
            <v>EGGS Marie-Christine</v>
          </cell>
          <cell r="J209" t="str">
            <v>AMATUN</v>
          </cell>
          <cell r="K209" t="str">
            <v>AMATUN</v>
          </cell>
          <cell r="L209" t="str">
            <v>HEL08</v>
          </cell>
          <cell r="M209" t="str">
            <v>Staff</v>
          </cell>
          <cell r="N209" t="str">
            <v>Not Business</v>
          </cell>
          <cell r="O209" t="str">
            <v>Out</v>
          </cell>
          <cell r="P209" t="str">
            <v>Marketing &amp; Conversation</v>
          </cell>
          <cell r="Q209" t="str">
            <v>Influence &amp; Event</v>
          </cell>
          <cell r="R209" t="str">
            <v>Influence &amp; Events Officer</v>
          </cell>
          <cell r="S209" t="str">
            <v>AMATUN</v>
          </cell>
          <cell r="T209">
            <v>43187</v>
          </cell>
        </row>
        <row r="210">
          <cell r="B210">
            <v>11449</v>
          </cell>
          <cell r="C210" t="str">
            <v>BENZINA Ahmed</v>
          </cell>
          <cell r="D210" t="str">
            <v>AMATUN</v>
          </cell>
          <cell r="E210" t="str">
            <v>abenzina@mantu.com</v>
          </cell>
          <cell r="F210" t="str">
            <v>jvignon@mantu.com</v>
          </cell>
          <cell r="G210" t="str">
            <v>VIGNON Julien</v>
          </cell>
          <cell r="J210" t="str">
            <v>MANTUGR</v>
          </cell>
          <cell r="K210" t="str">
            <v>AMATUN</v>
          </cell>
          <cell r="L210" t="str">
            <v>ABE25</v>
          </cell>
          <cell r="M210" t="str">
            <v>Staff</v>
          </cell>
          <cell r="N210" t="str">
            <v>Not Business</v>
          </cell>
          <cell r="O210" t="str">
            <v>Out</v>
          </cell>
          <cell r="P210" t="str">
            <v>Information Technology</v>
          </cell>
          <cell r="Q210" t="str">
            <v>Data Analytics</v>
          </cell>
          <cell r="R210" t="str">
            <v>B.I. Domain Manager</v>
          </cell>
          <cell r="S210" t="str">
            <v>MANTUGR</v>
          </cell>
          <cell r="T210">
            <v>43864</v>
          </cell>
        </row>
        <row r="211">
          <cell r="B211">
            <v>13391</v>
          </cell>
          <cell r="C211" t="str">
            <v>BOUALI Imen</v>
          </cell>
          <cell r="D211" t="str">
            <v>AMATUN</v>
          </cell>
          <cell r="E211" t="str">
            <v>ibouali@mantu.com</v>
          </cell>
          <cell r="F211" t="str">
            <v>rbahadoor@mantu.com</v>
          </cell>
          <cell r="G211" t="str">
            <v>BAHADOOR Ruqayyah</v>
          </cell>
          <cell r="H211" t="str">
            <v>RICHEBOEUF Francois</v>
          </cell>
          <cell r="I211" t="str">
            <v>fricheboeuf@mantu.com</v>
          </cell>
          <cell r="J211" t="str">
            <v>MANTUGR</v>
          </cell>
          <cell r="K211" t="str">
            <v>AMATUN</v>
          </cell>
          <cell r="L211" t="str">
            <v>IBO05</v>
          </cell>
          <cell r="M211" t="str">
            <v>Staff</v>
          </cell>
          <cell r="N211" t="str">
            <v>Not Business</v>
          </cell>
          <cell r="O211" t="str">
            <v>Out</v>
          </cell>
          <cell r="P211" t="str">
            <v>Information Technology</v>
          </cell>
          <cell r="Q211" t="str">
            <v>Product Management</v>
          </cell>
          <cell r="R211" t="str">
            <v>Product Owner</v>
          </cell>
          <cell r="S211" t="str">
            <v>AMATUN</v>
          </cell>
          <cell r="T211">
            <v>43472</v>
          </cell>
        </row>
        <row r="212">
          <cell r="B212">
            <v>11639</v>
          </cell>
          <cell r="C212" t="str">
            <v>DORAI Amel</v>
          </cell>
          <cell r="D212" t="str">
            <v>AMATUN</v>
          </cell>
          <cell r="E212" t="str">
            <v>amel.dorai@littlebigconnection.com</v>
          </cell>
          <cell r="F212" t="str">
            <v>ahmed.talbi@littlebigconnection.com</v>
          </cell>
          <cell r="G212" t="str">
            <v>TALBI Ahmed</v>
          </cell>
          <cell r="H212" t="str">
            <v>HABIB Guillaume</v>
          </cell>
          <cell r="I212" t="str">
            <v>guillaume.habib@littlebigconnection.com</v>
          </cell>
          <cell r="J212" t="str">
            <v>LBCFR</v>
          </cell>
          <cell r="K212" t="str">
            <v>AMATUN</v>
          </cell>
          <cell r="L212" t="str">
            <v>ADO12</v>
          </cell>
          <cell r="M212" t="str">
            <v>Staff</v>
          </cell>
          <cell r="N212" t="str">
            <v>Not Business</v>
          </cell>
          <cell r="O212" t="str">
            <v>Out</v>
          </cell>
          <cell r="P212" t="str">
            <v>LittleBIG Connection</v>
          </cell>
          <cell r="Q212" t="str">
            <v>LB Software Engineering</v>
          </cell>
          <cell r="R212" t="str">
            <v>LB Software Engineer</v>
          </cell>
          <cell r="S212" t="str">
            <v>LBCFR</v>
          </cell>
          <cell r="T212">
            <v>43248</v>
          </cell>
        </row>
        <row r="213">
          <cell r="B213">
            <v>11486</v>
          </cell>
          <cell r="C213" t="str">
            <v>WADI Ahmed</v>
          </cell>
          <cell r="D213" t="str">
            <v>LBCFR</v>
          </cell>
          <cell r="E213" t="str">
            <v>ahmed.wadi@littlebigconnection.com</v>
          </cell>
          <cell r="F213" t="str">
            <v>ahmed.talbi@littlebigconnection.com</v>
          </cell>
          <cell r="G213" t="str">
            <v>TALBI Ahmed</v>
          </cell>
          <cell r="H213" t="str">
            <v>FLEURY Romuald</v>
          </cell>
          <cell r="I213" t="str">
            <v>romuald.fleury@littlebigconnection.com</v>
          </cell>
          <cell r="J213" t="str">
            <v>LBCFR</v>
          </cell>
          <cell r="K213" t="str">
            <v>LBCFR</v>
          </cell>
          <cell r="L213" t="str">
            <v>AOU07</v>
          </cell>
          <cell r="M213" t="str">
            <v>Staff</v>
          </cell>
          <cell r="N213" t="str">
            <v>Not Business</v>
          </cell>
          <cell r="O213" t="str">
            <v>Out</v>
          </cell>
          <cell r="P213" t="str">
            <v>LittleBIG Connection</v>
          </cell>
          <cell r="Q213" t="str">
            <v>LB IT - Devops</v>
          </cell>
          <cell r="R213" t="str">
            <v>LB DevOps</v>
          </cell>
          <cell r="S213" t="str">
            <v>LBCFR</v>
          </cell>
          <cell r="T213">
            <v>43248</v>
          </cell>
        </row>
        <row r="214">
          <cell r="B214">
            <v>11447</v>
          </cell>
          <cell r="C214" t="str">
            <v>MEHRIA Mohamed Khaled</v>
          </cell>
          <cell r="D214" t="str">
            <v>AMATUN</v>
          </cell>
          <cell r="E214" t="str">
            <v>mmehria@mantu.com</v>
          </cell>
          <cell r="F214" t="str">
            <v>rlazar@mantu.com</v>
          </cell>
          <cell r="G214" t="str">
            <v>LAZAR Roxana</v>
          </cell>
          <cell r="J214" t="str">
            <v>MANTUGR</v>
          </cell>
          <cell r="K214" t="str">
            <v>AMATUN</v>
          </cell>
          <cell r="L214" t="str">
            <v>MME12</v>
          </cell>
          <cell r="M214" t="str">
            <v>Staff</v>
          </cell>
          <cell r="N214" t="str">
            <v>Not Business</v>
          </cell>
          <cell r="O214" t="str">
            <v>Out</v>
          </cell>
          <cell r="P214" t="str">
            <v>General Services</v>
          </cell>
          <cell r="Q214" t="str">
            <v>Journey</v>
          </cell>
          <cell r="R214" t="str">
            <v>Journey Planner</v>
          </cell>
          <cell r="S214" t="str">
            <v>AMATUN</v>
          </cell>
          <cell r="T214">
            <v>43222</v>
          </cell>
        </row>
        <row r="215">
          <cell r="B215">
            <v>23872</v>
          </cell>
          <cell r="C215" t="str">
            <v>HOUSSEM Ouhibi</v>
          </cell>
          <cell r="D215" t="str">
            <v>AMATUN</v>
          </cell>
          <cell r="E215" t="str">
            <v>ouhibi.houssem@littlebigconnection.com</v>
          </cell>
          <cell r="F215" t="str">
            <v>hajer.akaichi@littlebigconnection.com</v>
          </cell>
          <cell r="G215" t="str">
            <v>AKAICHI Hajer</v>
          </cell>
          <cell r="J215" t="str">
            <v>LBCFR</v>
          </cell>
          <cell r="K215" t="str">
            <v>AMATUN</v>
          </cell>
          <cell r="L215" t="str">
            <v>OHO002</v>
          </cell>
          <cell r="M215" t="str">
            <v>Staff</v>
          </cell>
          <cell r="N215" t="str">
            <v>Not Business</v>
          </cell>
          <cell r="O215" t="str">
            <v>Out</v>
          </cell>
          <cell r="P215" t="str">
            <v>LittleBIG Connection</v>
          </cell>
          <cell r="Q215" t="str">
            <v>LB Software Engineering</v>
          </cell>
          <cell r="R215" t="str">
            <v>LB Senior QA</v>
          </cell>
          <cell r="S215" t="str">
            <v>LBCFR</v>
          </cell>
          <cell r="T215">
            <v>44774</v>
          </cell>
        </row>
        <row r="216">
          <cell r="B216">
            <v>11434</v>
          </cell>
          <cell r="C216" t="str">
            <v>MZOUGHI Najla</v>
          </cell>
          <cell r="D216" t="str">
            <v>AMATUN</v>
          </cell>
          <cell r="E216" t="str">
            <v>nmzoughi@amaris.com</v>
          </cell>
          <cell r="F216" t="str">
            <v>rlazar@mantu.com</v>
          </cell>
          <cell r="G216" t="str">
            <v>LAZAR Roxana</v>
          </cell>
          <cell r="J216" t="str">
            <v>AMATUN</v>
          </cell>
          <cell r="K216" t="str">
            <v>AMATUN</v>
          </cell>
          <cell r="L216" t="str">
            <v>MNA05</v>
          </cell>
          <cell r="M216" t="str">
            <v>Staff</v>
          </cell>
          <cell r="N216" t="str">
            <v>Not Business</v>
          </cell>
          <cell r="O216" t="str">
            <v>Out</v>
          </cell>
          <cell r="P216" t="str">
            <v>General Services</v>
          </cell>
          <cell r="Q216" t="str">
            <v>Journey</v>
          </cell>
          <cell r="R216" t="str">
            <v>Journey Planner</v>
          </cell>
          <cell r="S216" t="str">
            <v>AMATUN</v>
          </cell>
          <cell r="T216">
            <v>43200</v>
          </cell>
        </row>
        <row r="217">
          <cell r="B217">
            <v>12695</v>
          </cell>
          <cell r="C217" t="str">
            <v>TRIMECHE Aziz</v>
          </cell>
          <cell r="D217" t="str">
            <v>AMATUN</v>
          </cell>
          <cell r="E217" t="str">
            <v>aziz.trimeche@amaris.com</v>
          </cell>
          <cell r="F217" t="str">
            <v>mtouati1@amaris.com</v>
          </cell>
          <cell r="G217" t="str">
            <v>TOUATI Mehdi</v>
          </cell>
          <cell r="H217" t="str">
            <v>BOUSSAADIA Mehdi Omar</v>
          </cell>
          <cell r="I217" t="str">
            <v>mehdiomar.boussaadia@amaris.com</v>
          </cell>
          <cell r="J217" t="str">
            <v>AMATUN</v>
          </cell>
          <cell r="K217" t="str">
            <v>AMATUN</v>
          </cell>
          <cell r="L217" t="str">
            <v>ATR13</v>
          </cell>
          <cell r="M217" t="str">
            <v>Staff</v>
          </cell>
          <cell r="N217" t="str">
            <v>Business</v>
          </cell>
          <cell r="O217" t="str">
            <v>In</v>
          </cell>
          <cell r="P217" t="str">
            <v>Amaris Consulting</v>
          </cell>
          <cell r="Q217" t="str">
            <v>Delivery</v>
          </cell>
          <cell r="R217" t="str">
            <v>Team Manager</v>
          </cell>
          <cell r="S217" t="str">
            <v>AMATUNNS, AMATUN</v>
          </cell>
          <cell r="T217">
            <v>43339</v>
          </cell>
        </row>
        <row r="218">
          <cell r="B218">
            <v>11487</v>
          </cell>
          <cell r="C218" t="str">
            <v>ARBI Oussama</v>
          </cell>
          <cell r="D218" t="str">
            <v>AMATUN</v>
          </cell>
          <cell r="E218" t="str">
            <v>oussama.arbi@littlebigconnection.com</v>
          </cell>
          <cell r="F218" t="str">
            <v>romuald.fleury@littlebigconnection.com</v>
          </cell>
          <cell r="G218" t="str">
            <v>FLEURY Romuald</v>
          </cell>
          <cell r="J218" t="str">
            <v>LBCFR</v>
          </cell>
          <cell r="K218" t="str">
            <v>LBCFR</v>
          </cell>
          <cell r="L218" t="str">
            <v>OAR03</v>
          </cell>
          <cell r="M218" t="str">
            <v>Staff</v>
          </cell>
          <cell r="N218" t="str">
            <v>Not Business</v>
          </cell>
          <cell r="O218" t="str">
            <v>Out</v>
          </cell>
          <cell r="P218" t="str">
            <v>LittleBIG Connection</v>
          </cell>
          <cell r="Q218" t="str">
            <v>LB Software Engineering</v>
          </cell>
          <cell r="R218" t="str">
            <v>LB Software Engineer</v>
          </cell>
          <cell r="S218" t="str">
            <v>LBCFR</v>
          </cell>
          <cell r="T218">
            <v>43248</v>
          </cell>
        </row>
        <row r="219">
          <cell r="B219">
            <v>11889</v>
          </cell>
          <cell r="C219" t="str">
            <v>DIMASSI Zaineb</v>
          </cell>
          <cell r="D219" t="str">
            <v>AMATUN</v>
          </cell>
          <cell r="E219" t="str">
            <v>zaineb.dimassi@amaris.com</v>
          </cell>
          <cell r="F219" t="str">
            <v>jharo@eu.amaris.com</v>
          </cell>
          <cell r="G219" t="str">
            <v>HARO Julia</v>
          </cell>
          <cell r="H219" t="str">
            <v>MBARKI Sami</v>
          </cell>
          <cell r="I219" t="str">
            <v>sami.mbarki@amaris.com</v>
          </cell>
          <cell r="J219" t="str">
            <v>AMATUN</v>
          </cell>
          <cell r="K219" t="str">
            <v>AMATUN</v>
          </cell>
          <cell r="L219" t="str">
            <v>ZDI01</v>
          </cell>
          <cell r="M219" t="str">
            <v>Consultant</v>
          </cell>
          <cell r="N219" t="str">
            <v>Business</v>
          </cell>
          <cell r="O219" t="str">
            <v>Out</v>
          </cell>
          <cell r="P219" t="str">
            <v>Amaris Consulting</v>
          </cell>
          <cell r="Q219" t="str">
            <v>Consultants</v>
          </cell>
          <cell r="R219" t="str">
            <v>Consultant</v>
          </cell>
          <cell r="S219" t="str">
            <v>AMATUN</v>
          </cell>
          <cell r="T219">
            <v>43283</v>
          </cell>
        </row>
        <row r="220">
          <cell r="B220">
            <v>11957</v>
          </cell>
          <cell r="C220" t="str">
            <v>DRISS Mohamed Ali</v>
          </cell>
          <cell r="D220" t="str">
            <v>AMATUN</v>
          </cell>
          <cell r="E220" t="str">
            <v>mohamed.driss@littlebigconnection.com</v>
          </cell>
          <cell r="F220" t="str">
            <v>ahmed.talbi@littlebigconnection.com</v>
          </cell>
          <cell r="G220" t="str">
            <v>TALBI Ahmed</v>
          </cell>
          <cell r="H220" t="str">
            <v>HABIB Guillaume</v>
          </cell>
          <cell r="I220" t="str">
            <v>guillaume.habib@littlebigconnection.com</v>
          </cell>
          <cell r="J220" t="str">
            <v>LBCFR</v>
          </cell>
          <cell r="K220" t="str">
            <v>AMATUN</v>
          </cell>
          <cell r="L220" t="str">
            <v>MDR06</v>
          </cell>
          <cell r="M220" t="str">
            <v>Staff</v>
          </cell>
          <cell r="N220" t="str">
            <v>Not Business</v>
          </cell>
          <cell r="O220" t="str">
            <v>Out</v>
          </cell>
          <cell r="P220" t="str">
            <v>LittleBIG Connection</v>
          </cell>
          <cell r="Q220" t="str">
            <v>LB Software Engineering</v>
          </cell>
          <cell r="R220" t="str">
            <v>LB Software Engineer</v>
          </cell>
          <cell r="S220" t="str">
            <v>AMATUN, LBCFR</v>
          </cell>
          <cell r="T220">
            <v>43269</v>
          </cell>
        </row>
        <row r="221">
          <cell r="B221">
            <v>19447</v>
          </cell>
          <cell r="C221" t="str">
            <v>BOUZID Marwen</v>
          </cell>
          <cell r="D221" t="str">
            <v>AMATUN</v>
          </cell>
          <cell r="E221" t="str">
            <v>marwen.bouzid@littlebigconnection.com</v>
          </cell>
          <cell r="F221" t="str">
            <v>serge.beato@littlebigconnection.com</v>
          </cell>
          <cell r="G221" t="str">
            <v>BEATO Serge</v>
          </cell>
          <cell r="H221" t="str">
            <v>BEATO Serge</v>
          </cell>
          <cell r="I221" t="str">
            <v>serge.beato@littlebigconnection.com</v>
          </cell>
          <cell r="J221" t="str">
            <v>LBCFR</v>
          </cell>
          <cell r="K221" t="str">
            <v>AMATUN</v>
          </cell>
          <cell r="L221" t="str">
            <v>MBO47</v>
          </cell>
          <cell r="M221" t="str">
            <v>Staff</v>
          </cell>
          <cell r="N221" t="str">
            <v>Not Business</v>
          </cell>
          <cell r="O221" t="str">
            <v>Out</v>
          </cell>
          <cell r="P221" t="str">
            <v>LittleBIG Connection</v>
          </cell>
          <cell r="Q221" t="str">
            <v>LB Product</v>
          </cell>
          <cell r="R221" t="str">
            <v>LB Integrator</v>
          </cell>
          <cell r="S221" t="str">
            <v>AMATUN</v>
          </cell>
          <cell r="T221">
            <v>44256</v>
          </cell>
        </row>
        <row r="222">
          <cell r="B222">
            <v>12451</v>
          </cell>
          <cell r="C222" t="str">
            <v>HAMMAMI Sabrine</v>
          </cell>
          <cell r="D222" t="str">
            <v>AMAAIX</v>
          </cell>
          <cell r="E222" t="str">
            <v>sabrine.hammami@amaris.com</v>
          </cell>
          <cell r="F222" t="str">
            <v>victor.dubois@amaris.com</v>
          </cell>
          <cell r="G222" t="str">
            <v>DUBOIS Victor</v>
          </cell>
          <cell r="H222" t="str">
            <v>SCHWALLER Elise, DUBOIS Victor</v>
          </cell>
          <cell r="I222" t="str">
            <v>eschwaller@eu.amaris.com, victor.dubois@amaris.com</v>
          </cell>
          <cell r="J222" t="str">
            <v>AMAAIX</v>
          </cell>
          <cell r="K222" t="str">
            <v>AMAAIX</v>
          </cell>
          <cell r="L222" t="str">
            <v>SHA11</v>
          </cell>
          <cell r="M222" t="str">
            <v>Consultant</v>
          </cell>
          <cell r="N222" t="str">
            <v>Business</v>
          </cell>
          <cell r="O222" t="str">
            <v>Out</v>
          </cell>
          <cell r="P222" t="str">
            <v>Amaris Consulting</v>
          </cell>
          <cell r="Q222" t="str">
            <v>Consultants</v>
          </cell>
          <cell r="R222" t="str">
            <v>Consultant</v>
          </cell>
          <cell r="S222" t="str">
            <v>AMAAIX</v>
          </cell>
          <cell r="T222">
            <v>45075.531944444447</v>
          </cell>
        </row>
        <row r="223">
          <cell r="B223">
            <v>14312</v>
          </cell>
          <cell r="C223" t="str">
            <v>ABDALLAH Houssem</v>
          </cell>
          <cell r="D223" t="str">
            <v>AMATUN</v>
          </cell>
          <cell r="E223" t="str">
            <v>ahoussem@mantu.com</v>
          </cell>
          <cell r="F223" t="str">
            <v>abenzina@mantu.com</v>
          </cell>
          <cell r="G223" t="str">
            <v>BENZINA Ahmed</v>
          </cell>
          <cell r="H223" t="str">
            <v>VIGNON Julien</v>
          </cell>
          <cell r="I223" t="str">
            <v>jvignon@mantu.com</v>
          </cell>
          <cell r="J223" t="str">
            <v>MANTUGR</v>
          </cell>
          <cell r="K223" t="str">
            <v>AMATUN</v>
          </cell>
          <cell r="L223" t="str">
            <v>AHO10</v>
          </cell>
          <cell r="M223" t="str">
            <v>Staff</v>
          </cell>
          <cell r="N223" t="str">
            <v>Not Business</v>
          </cell>
          <cell r="O223" t="str">
            <v>Out</v>
          </cell>
          <cell r="P223" t="str">
            <v>Information Technology</v>
          </cell>
          <cell r="Q223" t="str">
            <v>Data Engineering</v>
          </cell>
          <cell r="R223" t="str">
            <v>Data Engineer.</v>
          </cell>
          <cell r="S223" t="str">
            <v>AMATUN</v>
          </cell>
          <cell r="T223">
            <v>43528</v>
          </cell>
        </row>
        <row r="224">
          <cell r="B224">
            <v>12783</v>
          </cell>
          <cell r="C224" t="str">
            <v>BEN SALAH Sonya</v>
          </cell>
          <cell r="D224" t="str">
            <v>AMATUN</v>
          </cell>
          <cell r="E224" t="str">
            <v>sonya.bensalah@amaris.com</v>
          </cell>
          <cell r="F224" t="str">
            <v>aziz.trimeche@amaris.com</v>
          </cell>
          <cell r="G224" t="str">
            <v>TRIMECHE Aziz</v>
          </cell>
          <cell r="H224" t="str">
            <v>ROBINET François, TRAVERT Mathilde, BEN ABDERRAZAK Slim</v>
          </cell>
          <cell r="I224" t="str">
            <v>francois.robinet@amaris.com, mathilde.travert@littlebigconnection.com, slim.benabderrazak@amaris.com</v>
          </cell>
          <cell r="J224" t="str">
            <v>AMATUN</v>
          </cell>
          <cell r="K224" t="str">
            <v>AMATUN</v>
          </cell>
          <cell r="L224" t="str">
            <v>SBE27</v>
          </cell>
          <cell r="M224" t="str">
            <v>Consultant</v>
          </cell>
          <cell r="N224" t="str">
            <v>Business</v>
          </cell>
          <cell r="O224" t="str">
            <v>Out</v>
          </cell>
          <cell r="P224" t="str">
            <v>Amaris Consulting</v>
          </cell>
          <cell r="Q224" t="str">
            <v>Consultants</v>
          </cell>
          <cell r="R224" t="str">
            <v>Consultant</v>
          </cell>
          <cell r="S224" t="str">
            <v>AMATUN</v>
          </cell>
          <cell r="T224">
            <v>43339</v>
          </cell>
        </row>
        <row r="225">
          <cell r="B225">
            <v>11604</v>
          </cell>
          <cell r="C225" t="str">
            <v>ELLOUZE Maroua</v>
          </cell>
          <cell r="D225" t="str">
            <v>AMATUN</v>
          </cell>
          <cell r="E225" t="str">
            <v>maroua.ellouze@littlebigconnection.com</v>
          </cell>
          <cell r="F225" t="str">
            <v>romuald.fleury@littlebigconnection.com</v>
          </cell>
          <cell r="G225" t="str">
            <v>FLEURY Romuald</v>
          </cell>
          <cell r="H225" t="str">
            <v>FLEURY Romuald</v>
          </cell>
          <cell r="I225" t="str">
            <v>romuald.fleury@littlebigconnection.com</v>
          </cell>
          <cell r="J225" t="str">
            <v>LBCFR</v>
          </cell>
          <cell r="K225" t="str">
            <v>LBCFR</v>
          </cell>
          <cell r="L225" t="str">
            <v>MEL09</v>
          </cell>
          <cell r="M225" t="str">
            <v>Staff</v>
          </cell>
          <cell r="N225" t="str">
            <v>Not Business</v>
          </cell>
          <cell r="O225" t="str">
            <v>Out</v>
          </cell>
          <cell r="P225" t="str">
            <v>LittleBIG Connection</v>
          </cell>
          <cell r="Q225" t="str">
            <v>LB Software Engineering</v>
          </cell>
          <cell r="R225" t="str">
            <v>LB Architect</v>
          </cell>
          <cell r="S225" t="str">
            <v>LBCFR</v>
          </cell>
          <cell r="T225">
            <v>43283</v>
          </cell>
        </row>
        <row r="226">
          <cell r="B226">
            <v>21304</v>
          </cell>
          <cell r="C226" t="str">
            <v>ABIDI Kamel</v>
          </cell>
          <cell r="D226" t="str">
            <v>AMATUN</v>
          </cell>
          <cell r="E226" t="str">
            <v>kamel.abidi@amaris.com</v>
          </cell>
          <cell r="F226" t="str">
            <v>mehdiomar.boussaadia@amaris.com</v>
          </cell>
          <cell r="G226" t="str">
            <v>BOUSSAADIA Mehdi Omar</v>
          </cell>
          <cell r="H226" t="str">
            <v>BEN ABDERRAZAK Slim, HAMMAMI Haythem</v>
          </cell>
          <cell r="I226" t="str">
            <v>slim.benabderrazak@amaris.com, hhammami@amaris.com</v>
          </cell>
          <cell r="J226" t="str">
            <v>AMATUN</v>
          </cell>
          <cell r="K226" t="str">
            <v>AMATUN</v>
          </cell>
          <cell r="L226" t="str">
            <v>KAB04</v>
          </cell>
          <cell r="M226" t="str">
            <v>Consultant</v>
          </cell>
          <cell r="N226" t="str">
            <v>Business</v>
          </cell>
          <cell r="O226" t="str">
            <v>Out</v>
          </cell>
          <cell r="P226" t="str">
            <v>Amaris Consulting</v>
          </cell>
          <cell r="Q226" t="str">
            <v>Consultants</v>
          </cell>
          <cell r="R226" t="str">
            <v>Consultant</v>
          </cell>
          <cell r="S226" t="str">
            <v>AMATUN</v>
          </cell>
          <cell r="T226">
            <v>44487</v>
          </cell>
        </row>
        <row r="227">
          <cell r="B227">
            <v>12427</v>
          </cell>
          <cell r="C227" t="str">
            <v>KAABI Akrem</v>
          </cell>
          <cell r="D227" t="str">
            <v>AMATUN</v>
          </cell>
          <cell r="E227" t="str">
            <v>akaabi@mantu.com</v>
          </cell>
          <cell r="F227" t="str">
            <v>abirot@mantu.com</v>
          </cell>
          <cell r="G227" t="str">
            <v>BIROT Alexandre</v>
          </cell>
          <cell r="H227" t="str">
            <v>BIROT Alexandre</v>
          </cell>
          <cell r="I227" t="str">
            <v>abirot@mantu.com</v>
          </cell>
          <cell r="J227" t="str">
            <v>MANTUGR</v>
          </cell>
          <cell r="K227" t="str">
            <v>AMATUN</v>
          </cell>
          <cell r="L227" t="str">
            <v>AKA16</v>
          </cell>
          <cell r="M227" t="str">
            <v>Staff</v>
          </cell>
          <cell r="N227" t="str">
            <v>Not Business</v>
          </cell>
          <cell r="O227" t="str">
            <v>Out</v>
          </cell>
          <cell r="P227" t="str">
            <v>General Services</v>
          </cell>
          <cell r="Q227" t="str">
            <v>Procurement</v>
          </cell>
          <cell r="R227" t="str">
            <v>Senior Procurement Officer</v>
          </cell>
          <cell r="S227" t="str">
            <v>AMATUN</v>
          </cell>
          <cell r="T227">
            <v>43298</v>
          </cell>
        </row>
        <row r="228">
          <cell r="B228">
            <v>22150</v>
          </cell>
          <cell r="C228" t="str">
            <v>HADJ TAIEB Rami</v>
          </cell>
          <cell r="D228" t="str">
            <v>AMATUN</v>
          </cell>
          <cell r="E228" t="str">
            <v>rami.hadjtaieb@amaris.com</v>
          </cell>
          <cell r="F228" t="str">
            <v>mehdiomar.boussaadia@amaris.com</v>
          </cell>
          <cell r="G228" t="str">
            <v>BOUSSAADIA Mehdi Omar</v>
          </cell>
          <cell r="H228" t="str">
            <v>BEN ABDERRAZAK Slim</v>
          </cell>
          <cell r="I228" t="str">
            <v>slim.benabderrazak@amaris.com</v>
          </cell>
          <cell r="J228" t="str">
            <v>AMATUNNS</v>
          </cell>
          <cell r="K228" t="str">
            <v>AMATUNNS</v>
          </cell>
          <cell r="L228" t="str">
            <v>RHA07</v>
          </cell>
          <cell r="M228" t="str">
            <v>Consultant</v>
          </cell>
          <cell r="N228" t="str">
            <v>Business</v>
          </cell>
          <cell r="O228" t="str">
            <v>Out</v>
          </cell>
          <cell r="P228" t="str">
            <v>Amaris Consulting</v>
          </cell>
          <cell r="Q228" t="str">
            <v>Consultants</v>
          </cell>
          <cell r="R228" t="str">
            <v>Consultant</v>
          </cell>
          <cell r="S228" t="str">
            <v>AMATUNNS</v>
          </cell>
          <cell r="T228">
            <v>44564</v>
          </cell>
        </row>
        <row r="229">
          <cell r="B229">
            <v>22150</v>
          </cell>
          <cell r="C229" t="str">
            <v>HADJ TAIEB Rami</v>
          </cell>
          <cell r="D229" t="str">
            <v>AMATUN</v>
          </cell>
          <cell r="E229" t="str">
            <v>rami.hadjtaieb@amaris.com</v>
          </cell>
          <cell r="F229" t="str">
            <v>mehdiomar.boussaadia@amaris.com</v>
          </cell>
          <cell r="G229" t="str">
            <v>BOUSSAADIA Mehdi Omar</v>
          </cell>
          <cell r="H229" t="str">
            <v>BEN ABDERRAZAK Slim</v>
          </cell>
          <cell r="I229" t="str">
            <v>slim.benabderrazak@amaris.com</v>
          </cell>
          <cell r="J229" t="str">
            <v>AMATUNNS</v>
          </cell>
          <cell r="K229" t="str">
            <v>AMATUNNS</v>
          </cell>
          <cell r="L229" t="str">
            <v>RHA07</v>
          </cell>
          <cell r="M229" t="str">
            <v>Consultant</v>
          </cell>
          <cell r="N229" t="str">
            <v>Business</v>
          </cell>
          <cell r="O229" t="str">
            <v>Out</v>
          </cell>
          <cell r="P229" t="str">
            <v>Amaris Consulting</v>
          </cell>
          <cell r="Q229" t="str">
            <v>Consultants</v>
          </cell>
          <cell r="R229" t="str">
            <v>Consultant</v>
          </cell>
          <cell r="S229" t="str">
            <v>AMATUNNS</v>
          </cell>
          <cell r="T229">
            <v>44564</v>
          </cell>
        </row>
        <row r="230">
          <cell r="B230">
            <v>18456</v>
          </cell>
          <cell r="C230" t="str">
            <v>BEN MOUSSA Anis</v>
          </cell>
          <cell r="D230" t="str">
            <v>AMATUN</v>
          </cell>
          <cell r="E230" t="str">
            <v>anis.benmoussa@littlebigconnection.com</v>
          </cell>
          <cell r="F230" t="str">
            <v>ahmed.talbi@littlebigconnection.com</v>
          </cell>
          <cell r="G230" t="str">
            <v>TALBI Ahmed</v>
          </cell>
          <cell r="J230" t="str">
            <v>LBCFR</v>
          </cell>
          <cell r="K230" t="str">
            <v>LBCFR</v>
          </cell>
          <cell r="L230" t="str">
            <v>ABE48</v>
          </cell>
          <cell r="M230" t="str">
            <v>Staff</v>
          </cell>
          <cell r="N230" t="str">
            <v>Not Business</v>
          </cell>
          <cell r="O230" t="str">
            <v>Out</v>
          </cell>
          <cell r="P230" t="str">
            <v>LittleBIG Connection</v>
          </cell>
          <cell r="Q230" t="str">
            <v>LB Software Engineering</v>
          </cell>
          <cell r="R230" t="str">
            <v>LB Senior Software Engineer</v>
          </cell>
          <cell r="S230" t="str">
            <v>LBCFR</v>
          </cell>
          <cell r="T230">
            <v>44046</v>
          </cell>
        </row>
        <row r="231">
          <cell r="B231">
            <v>22137</v>
          </cell>
          <cell r="C231" t="str">
            <v>HERGLI Firas</v>
          </cell>
          <cell r="D231" t="str">
            <v>AMATUN</v>
          </cell>
          <cell r="E231" t="str">
            <v>firas.hergli@amaris.com</v>
          </cell>
          <cell r="F231" t="str">
            <v>kzanni@amaris.com</v>
          </cell>
          <cell r="G231" t="str">
            <v>ZANNI Khalil</v>
          </cell>
          <cell r="H231" t="str">
            <v>BEN ABDERRAZAK Slim</v>
          </cell>
          <cell r="I231" t="str">
            <v>slim.benabderrazak@amaris.com</v>
          </cell>
          <cell r="J231" t="str">
            <v>AMATUNNS</v>
          </cell>
          <cell r="K231" t="str">
            <v>AMATUN</v>
          </cell>
          <cell r="L231" t="str">
            <v>FHE09</v>
          </cell>
          <cell r="M231" t="str">
            <v>Consultant</v>
          </cell>
          <cell r="N231" t="str">
            <v>Business</v>
          </cell>
          <cell r="O231" t="str">
            <v>In</v>
          </cell>
          <cell r="P231" t="str">
            <v>Amaris Consulting</v>
          </cell>
          <cell r="Q231" t="str">
            <v>Consultants</v>
          </cell>
          <cell r="R231" t="str">
            <v>Experienced Consultant</v>
          </cell>
          <cell r="S231" t="str">
            <v>AMATUNNS</v>
          </cell>
          <cell r="T231">
            <v>44551</v>
          </cell>
        </row>
        <row r="232">
          <cell r="B232">
            <v>11955</v>
          </cell>
          <cell r="C232" t="str">
            <v>BELGACEM Rania</v>
          </cell>
          <cell r="D232" t="str">
            <v>AMAIDFSI</v>
          </cell>
          <cell r="E232" t="str">
            <v>rbelgacem@mantu.com</v>
          </cell>
          <cell r="F232" t="str">
            <v>ctrouche@amaris.com</v>
          </cell>
          <cell r="G232" t="str">
            <v>TROUCHE Clément</v>
          </cell>
          <cell r="H232" t="str">
            <v>TROUCHE Clément</v>
          </cell>
          <cell r="I232" t="str">
            <v>ctrouche@amaris.com</v>
          </cell>
          <cell r="J232" t="str">
            <v>AMAIDFSI</v>
          </cell>
          <cell r="K232" t="str">
            <v>AMAIDFSI</v>
          </cell>
          <cell r="L232" t="str">
            <v>RBE11</v>
          </cell>
          <cell r="M232" t="str">
            <v>Consultant</v>
          </cell>
          <cell r="N232" t="str">
            <v>Business</v>
          </cell>
          <cell r="O232" t="str">
            <v>In</v>
          </cell>
          <cell r="P232" t="str">
            <v>Amaris Consulting</v>
          </cell>
          <cell r="Q232" t="str">
            <v>Consultants</v>
          </cell>
          <cell r="R232" t="str">
            <v>Experienced Consultant</v>
          </cell>
          <cell r="S232" t="str">
            <v>AMAIDFSI</v>
          </cell>
          <cell r="T232">
            <v>43255</v>
          </cell>
        </row>
        <row r="233">
          <cell r="B233">
            <v>11856</v>
          </cell>
          <cell r="C233" t="str">
            <v>FITOURI Ahlem</v>
          </cell>
          <cell r="D233" t="str">
            <v>AMATUN</v>
          </cell>
          <cell r="E233" t="str">
            <v>afitouri@amaris.com</v>
          </cell>
          <cell r="F233" t="str">
            <v>ddormi@amaris.com</v>
          </cell>
          <cell r="G233" t="str">
            <v>DORMI Diletta</v>
          </cell>
          <cell r="H233" t="str">
            <v>CAPOSSELE Marta</v>
          </cell>
          <cell r="I233" t="str">
            <v>marta.capossele@littlebigconnection.com</v>
          </cell>
          <cell r="J233" t="str">
            <v>AMATUN</v>
          </cell>
          <cell r="K233" t="str">
            <v>AMATUN</v>
          </cell>
          <cell r="L233" t="str">
            <v>AFI07</v>
          </cell>
          <cell r="M233" t="str">
            <v>Staff</v>
          </cell>
          <cell r="O233" t="str">
            <v>Out</v>
          </cell>
          <cell r="P233" t="str">
            <v>Recruitment</v>
          </cell>
          <cell r="Q233" t="str">
            <v>ATS (Competence center)</v>
          </cell>
          <cell r="R233" t="str">
            <v>Talent Acquisition Specialist</v>
          </cell>
          <cell r="S233" t="str">
            <v>AMATUN, AMASARL, AMAEST, AMALIL, AMACONS</v>
          </cell>
          <cell r="T233">
            <v>43241</v>
          </cell>
        </row>
        <row r="234">
          <cell r="B234">
            <v>15366</v>
          </cell>
          <cell r="C234" t="str">
            <v>BEDHIAFI Amira</v>
          </cell>
          <cell r="D234" t="str">
            <v>AMATUN</v>
          </cell>
          <cell r="E234" t="str">
            <v>abedhiafi@mantu.com</v>
          </cell>
          <cell r="F234" t="str">
            <v>heny.selmi@amaris.com</v>
          </cell>
          <cell r="G234" t="str">
            <v>SELMI Heny</v>
          </cell>
          <cell r="J234" t="str">
            <v>MANTUGR</v>
          </cell>
          <cell r="K234" t="str">
            <v>AMATUN</v>
          </cell>
          <cell r="L234" t="str">
            <v>ABE36</v>
          </cell>
          <cell r="M234" t="str">
            <v>Staff</v>
          </cell>
          <cell r="N234" t="str">
            <v>Not Business</v>
          </cell>
          <cell r="O234" t="str">
            <v>Out</v>
          </cell>
          <cell r="P234" t="str">
            <v>Information Technology</v>
          </cell>
          <cell r="Q234" t="str">
            <v>Data Engineering</v>
          </cell>
          <cell r="R234" t="str">
            <v>Associate Data Engineer</v>
          </cell>
          <cell r="S234" t="str">
            <v>AMATUN</v>
          </cell>
          <cell r="T234">
            <v>43587</v>
          </cell>
        </row>
        <row r="235">
          <cell r="B235">
            <v>11770</v>
          </cell>
          <cell r="C235" t="str">
            <v>BEN KILANI Moatez</v>
          </cell>
          <cell r="D235" t="str">
            <v>AMAIDFSI</v>
          </cell>
          <cell r="E235" t="str">
            <v>mbenkilani@mantu.com</v>
          </cell>
          <cell r="F235" t="str">
            <v>rleveque@amaris.com</v>
          </cell>
          <cell r="G235" t="str">
            <v>LEVEQUE Ronan</v>
          </cell>
          <cell r="J235" t="str">
            <v>AMAIDFSI</v>
          </cell>
          <cell r="K235" t="str">
            <v>AMAIDFSI</v>
          </cell>
          <cell r="L235" t="str">
            <v>MBE27</v>
          </cell>
          <cell r="M235" t="str">
            <v>Consultant</v>
          </cell>
          <cell r="N235" t="str">
            <v>Business</v>
          </cell>
          <cell r="O235" t="str">
            <v>Out</v>
          </cell>
          <cell r="P235" t="str">
            <v>Amaris Consulting</v>
          </cell>
          <cell r="Q235" t="str">
            <v>Consultants</v>
          </cell>
          <cell r="R235" t="str">
            <v>Experienced Consultant</v>
          </cell>
          <cell r="S235" t="str">
            <v>AMAIDFSI</v>
          </cell>
          <cell r="T235">
            <v>43920</v>
          </cell>
        </row>
        <row r="236">
          <cell r="B236">
            <v>19663</v>
          </cell>
          <cell r="C236" t="str">
            <v>HAMROUNI Walid</v>
          </cell>
          <cell r="D236" t="str">
            <v>AMATUN</v>
          </cell>
          <cell r="E236" t="str">
            <v>walid.hamrouni@amaris.com</v>
          </cell>
          <cell r="F236" t="str">
            <v>mehdiomar.boussaadia@amaris.com</v>
          </cell>
          <cell r="G236" t="str">
            <v>BOUSSAADIA Mehdi Omar</v>
          </cell>
          <cell r="H236" t="str">
            <v>BOUBAKER Slah, BEN ABDERRAZAK Slim</v>
          </cell>
          <cell r="I236" t="str">
            <v>slah.boubaker@amaris.com, slim.benabderrazak@amaris.com</v>
          </cell>
          <cell r="J236" t="str">
            <v>AMATUN</v>
          </cell>
          <cell r="K236" t="str">
            <v>AMATUN</v>
          </cell>
          <cell r="L236" t="str">
            <v>WHA02</v>
          </cell>
          <cell r="M236" t="str">
            <v>Consultant</v>
          </cell>
          <cell r="N236" t="str">
            <v>Business</v>
          </cell>
          <cell r="O236" t="str">
            <v>Out</v>
          </cell>
          <cell r="P236" t="str">
            <v>Amaris Consulting</v>
          </cell>
          <cell r="Q236" t="str">
            <v>Consultants</v>
          </cell>
          <cell r="R236" t="str">
            <v>Consultant</v>
          </cell>
          <cell r="S236" t="str">
            <v>AMATUN</v>
          </cell>
          <cell r="T236">
            <v>44277</v>
          </cell>
        </row>
        <row r="237">
          <cell r="B237">
            <v>15152</v>
          </cell>
          <cell r="C237" t="str">
            <v>MAHJOUB Oueslati</v>
          </cell>
          <cell r="D237" t="str">
            <v>AMATUN</v>
          </cell>
          <cell r="E237" t="str">
            <v>oueslati.mahjoub@amaris.com</v>
          </cell>
          <cell r="F237" t="str">
            <v>aselmi@amaris.com</v>
          </cell>
          <cell r="G237" t="str">
            <v>SELMI Asma</v>
          </cell>
          <cell r="H237" t="str">
            <v>BEN ABDERRAZAK Slim</v>
          </cell>
          <cell r="I237" t="str">
            <v>slim.benabderrazak@amaris.com</v>
          </cell>
          <cell r="J237" t="str">
            <v>AMATUN</v>
          </cell>
          <cell r="K237" t="str">
            <v>AMATUN</v>
          </cell>
          <cell r="L237" t="str">
            <v>OMA06</v>
          </cell>
          <cell r="M237" t="str">
            <v>Consultant</v>
          </cell>
          <cell r="N237" t="str">
            <v>Business</v>
          </cell>
          <cell r="O237" t="str">
            <v>In</v>
          </cell>
          <cell r="P237" t="str">
            <v>Amaris Consulting</v>
          </cell>
          <cell r="Q237" t="str">
            <v>Consultants</v>
          </cell>
          <cell r="R237" t="str">
            <v>Experienced Consultant</v>
          </cell>
          <cell r="S237" t="str">
            <v>AMATUN, AMATUNNS</v>
          </cell>
          <cell r="T237">
            <v>43570</v>
          </cell>
        </row>
        <row r="238">
          <cell r="B238">
            <v>20530</v>
          </cell>
          <cell r="C238" t="str">
            <v>TOUMI Yosr</v>
          </cell>
          <cell r="D238" t="str">
            <v>AMATUN</v>
          </cell>
          <cell r="E238" t="str">
            <v>ytoumi@mantu.com</v>
          </cell>
          <cell r="F238" t="str">
            <v>rbahadoor@mantu.com</v>
          </cell>
          <cell r="G238" t="str">
            <v>BAHADOOR Ruqayyah</v>
          </cell>
          <cell r="J238" t="str">
            <v>MANTUGR</v>
          </cell>
          <cell r="K238" t="str">
            <v>AMATUN</v>
          </cell>
          <cell r="L238" t="str">
            <v>YTO05</v>
          </cell>
          <cell r="M238" t="str">
            <v>Staff</v>
          </cell>
          <cell r="N238" t="str">
            <v>Not Business</v>
          </cell>
          <cell r="O238" t="str">
            <v>Out</v>
          </cell>
          <cell r="P238" t="str">
            <v>Information Technology</v>
          </cell>
          <cell r="Q238" t="str">
            <v>Product Management</v>
          </cell>
          <cell r="R238" t="str">
            <v>Product Owner</v>
          </cell>
          <cell r="S238" t="str">
            <v>MANTUGR</v>
          </cell>
          <cell r="T238">
            <v>44399</v>
          </cell>
        </row>
        <row r="239">
          <cell r="B239">
            <v>11910</v>
          </cell>
          <cell r="C239" t="str">
            <v>GHOZZI Narjes</v>
          </cell>
          <cell r="D239" t="str">
            <v>AMATUN</v>
          </cell>
          <cell r="E239" t="str">
            <v>nghozzi@amaris.com</v>
          </cell>
          <cell r="F239" t="str">
            <v>papchin@mantu.com</v>
          </cell>
          <cell r="G239" t="str">
            <v>APCHIN Pauline</v>
          </cell>
          <cell r="H239" t="str">
            <v>CLEMENT Guillaume</v>
          </cell>
          <cell r="I239" t="str">
            <v>gclement@mantu.com</v>
          </cell>
          <cell r="J239" t="str">
            <v>AMATUN</v>
          </cell>
          <cell r="K239" t="str">
            <v>AMATUN</v>
          </cell>
          <cell r="L239" t="str">
            <v>NGH02</v>
          </cell>
          <cell r="M239" t="str">
            <v>Staff</v>
          </cell>
          <cell r="N239" t="str">
            <v>Not Business</v>
          </cell>
          <cell r="O239" t="str">
            <v>Out</v>
          </cell>
          <cell r="P239" t="str">
            <v>Administrative &amp; Finance</v>
          </cell>
          <cell r="Q239" t="str">
            <v>Finance Operations</v>
          </cell>
          <cell r="R239" t="str">
            <v>Financial Planning &amp; Analyst Manager</v>
          </cell>
          <cell r="S239" t="str">
            <v>AMABE, AMAFR, AMASARL, AMAVLA, AMAAIX, AMAEST, AMAMONT</v>
          </cell>
          <cell r="T239">
            <v>43271</v>
          </cell>
        </row>
        <row r="240">
          <cell r="B240">
            <v>11807</v>
          </cell>
          <cell r="C240" t="str">
            <v>FERSI Yesmine</v>
          </cell>
          <cell r="D240" t="str">
            <v>AMATUN</v>
          </cell>
          <cell r="E240" t="str">
            <v>yesmine.fersi@littlebigconnection.com</v>
          </cell>
          <cell r="F240" t="str">
            <v>sdhaou@mantu.com</v>
          </cell>
          <cell r="G240" t="str">
            <v>DHAOU Sabrine</v>
          </cell>
          <cell r="H240" t="str">
            <v>FELEA Alexandra Otilia</v>
          </cell>
          <cell r="I240" t="str">
            <v>afelea@amaris.com</v>
          </cell>
          <cell r="J240" t="str">
            <v>AMATUN</v>
          </cell>
          <cell r="K240" t="str">
            <v>AMATUN</v>
          </cell>
          <cell r="L240" t="str">
            <v>YFE03</v>
          </cell>
          <cell r="M240" t="str">
            <v>Staff</v>
          </cell>
          <cell r="N240" t="str">
            <v>Not Business</v>
          </cell>
          <cell r="O240" t="str">
            <v>Out</v>
          </cell>
          <cell r="P240" t="str">
            <v>Recruitment</v>
          </cell>
          <cell r="Q240" t="str">
            <v>Community Acquisition</v>
          </cell>
          <cell r="R240" t="str">
            <v>Community Acquisition Specialist</v>
          </cell>
          <cell r="S240" t="str">
            <v>AMATUN, LBCFR</v>
          </cell>
          <cell r="T240">
            <v>43234</v>
          </cell>
        </row>
        <row r="241">
          <cell r="B241">
            <v>17835</v>
          </cell>
          <cell r="C241" t="str">
            <v>KHANCHEL Alya</v>
          </cell>
          <cell r="D241" t="str">
            <v>AMATUN</v>
          </cell>
          <cell r="E241" t="str">
            <v>akhanchel@amaris.com</v>
          </cell>
          <cell r="F241" t="str">
            <v>mgerbore@mantu.com</v>
          </cell>
          <cell r="G241" t="str">
            <v>GERBORE Maria Desiree</v>
          </cell>
          <cell r="J241" t="str">
            <v>AMATUN</v>
          </cell>
          <cell r="K241" t="str">
            <v>AMATUN</v>
          </cell>
          <cell r="L241" t="str">
            <v>AKH11</v>
          </cell>
          <cell r="M241" t="str">
            <v>Staff</v>
          </cell>
          <cell r="N241" t="str">
            <v>Not Business</v>
          </cell>
          <cell r="O241" t="str">
            <v>Out</v>
          </cell>
          <cell r="P241" t="str">
            <v>Amaris Consulting</v>
          </cell>
          <cell r="Q241" t="str">
            <v>Consulting Talent Acquisition</v>
          </cell>
          <cell r="R241" t="str">
            <v>Consulting Talent Acquisition Specialist</v>
          </cell>
          <cell r="S241" t="str">
            <v>AMATUN</v>
          </cell>
          <cell r="T241">
            <v>43885</v>
          </cell>
        </row>
        <row r="242">
          <cell r="B242">
            <v>14452</v>
          </cell>
          <cell r="C242" t="str">
            <v>CHEBIL Mohamed Khairi</v>
          </cell>
          <cell r="D242" t="str">
            <v>AMATUN</v>
          </cell>
          <cell r="E242" t="str">
            <v>mohamedkhairi.chebil@amaris.com</v>
          </cell>
          <cell r="F242" t="str">
            <v>slim.benabderrazak@amaris.com</v>
          </cell>
          <cell r="G242" t="str">
            <v>BEN ABDERRAZAK Slim</v>
          </cell>
          <cell r="H242" t="str">
            <v>BEN ABDERRAZAK Slim</v>
          </cell>
          <cell r="I242" t="str">
            <v>slim.benabderrazak@amaris.com</v>
          </cell>
          <cell r="J242" t="str">
            <v>AMATUN</v>
          </cell>
          <cell r="K242" t="str">
            <v>AMATUN</v>
          </cell>
          <cell r="L242" t="str">
            <v>MCH19</v>
          </cell>
          <cell r="M242" t="str">
            <v>Consultant</v>
          </cell>
          <cell r="N242" t="str">
            <v>Business</v>
          </cell>
          <cell r="O242" t="str">
            <v>Out</v>
          </cell>
          <cell r="P242" t="str">
            <v>Amaris Consulting</v>
          </cell>
          <cell r="Q242" t="str">
            <v>Consultants</v>
          </cell>
          <cell r="R242" t="str">
            <v>Experienced Consultant</v>
          </cell>
          <cell r="S242" t="str">
            <v>AMATUN</v>
          </cell>
          <cell r="T242">
            <v>43493</v>
          </cell>
        </row>
        <row r="243">
          <cell r="B243">
            <v>11999</v>
          </cell>
          <cell r="C243" t="str">
            <v>DHOUIBI Imen</v>
          </cell>
          <cell r="D243" t="str">
            <v>AMATUN</v>
          </cell>
          <cell r="E243" t="str">
            <v>idhouibi@mantu.com</v>
          </cell>
          <cell r="F243" t="str">
            <v>sguillot@mantu.com</v>
          </cell>
          <cell r="G243" t="str">
            <v>GUILLOT Stephane</v>
          </cell>
          <cell r="J243" t="str">
            <v>MANTUGR</v>
          </cell>
          <cell r="K243" t="str">
            <v>AMATUN</v>
          </cell>
          <cell r="L243" t="str">
            <v>IDH01</v>
          </cell>
          <cell r="M243" t="str">
            <v>Staff</v>
          </cell>
          <cell r="O243" t="str">
            <v>Out</v>
          </cell>
          <cell r="P243" t="str">
            <v>Administrative &amp; Finance</v>
          </cell>
          <cell r="Q243" t="str">
            <v>Recovery &amp; Compliance</v>
          </cell>
          <cell r="R243" t="str">
            <v>Recovery &amp; Compliance Officer</v>
          </cell>
          <cell r="S243" t="str">
            <v>7CFR, ACEFR, AMAAIX, AMAAUT, AMABCN, AMABDX, AMABE, AMABGR, AMABJN, AMABRA, AMACAN, AMACIV, AMACL, AMACN, AMACNK, AMACOL, AMACONS, AMACONSUK, AMACZ, AMACZR, AMADNK, AMAESP, AMAEST, AMAFR, AMAGER, AMAGRC, AMAGRE, AMAHCN, AMAHCNK, AMAHUN, AMAIDF, AMAIDFEng, AMAIDFSI, AMAIND, AMAIRL, AMAITASAP, AMAITATEC, AMAJNB, AMAJPN, AMALIL, AMALUX, AMAMANA, AMAMAR, AMAMONT, AMAMRU, AMAMUT, AMANCE, AMANL, AMAOUEST, AMAPL, AMAPT, AMARO, AMASARL, AMASERV, AMASGP, AMASLK, AMASLN, AMASWE, AMATEC, AMATLS, AMATUN, AMATUR, AMAUAE, AMAUSA, AMAVIE, AMAVN, EVOLIS, HRAU, HRUS, LABINO, MANTUGR, AMATOR</v>
          </cell>
          <cell r="T243">
            <v>43276</v>
          </cell>
        </row>
        <row r="244">
          <cell r="B244">
            <v>12169</v>
          </cell>
          <cell r="C244" t="str">
            <v>BELGASMI Marwa</v>
          </cell>
          <cell r="D244" t="str">
            <v>AMATUN</v>
          </cell>
          <cell r="E244" t="str">
            <v>mbelgasmi@mantu.com</v>
          </cell>
          <cell r="F244" t="str">
            <v>mgerbore@mantu.com</v>
          </cell>
          <cell r="G244" t="str">
            <v>GERBORE Maria Desiree</v>
          </cell>
          <cell r="H244" t="str">
            <v>SARRAZIN Marig</v>
          </cell>
          <cell r="I244" t="str">
            <v>msarrazin@amaris.com</v>
          </cell>
          <cell r="J244" t="str">
            <v>MANTUGR</v>
          </cell>
          <cell r="K244" t="str">
            <v>AMATUN</v>
          </cell>
          <cell r="L244" t="str">
            <v>MBE30</v>
          </cell>
          <cell r="M244" t="str">
            <v>Staff</v>
          </cell>
          <cell r="N244" t="str">
            <v>Not Business</v>
          </cell>
          <cell r="O244" t="str">
            <v>Out</v>
          </cell>
          <cell r="P244" t="str">
            <v>Amaris Consulting</v>
          </cell>
          <cell r="Q244" t="str">
            <v>Consulting Talent Acquisition</v>
          </cell>
          <cell r="R244" t="str">
            <v>Consulting Talent Acquisition Specialist</v>
          </cell>
          <cell r="S244" t="str">
            <v>AMATUN, LBCFR</v>
          </cell>
          <cell r="T244">
            <v>43276</v>
          </cell>
        </row>
        <row r="245">
          <cell r="B245">
            <v>12014</v>
          </cell>
          <cell r="C245" t="str">
            <v>BEN MOHAMED Taha</v>
          </cell>
          <cell r="D245" t="str">
            <v>AMATUN</v>
          </cell>
          <cell r="E245" t="str">
            <v>btaha@amaris.com</v>
          </cell>
          <cell r="F245" t="str">
            <v>yayari@mantu.com</v>
          </cell>
          <cell r="G245" t="str">
            <v>AYARI Yassine</v>
          </cell>
          <cell r="H245" t="str">
            <v>MALPARTY Xavier</v>
          </cell>
          <cell r="I245" t="str">
            <v>xmalparty@mantu.com</v>
          </cell>
          <cell r="J245" t="str">
            <v>AMATUN</v>
          </cell>
          <cell r="K245" t="str">
            <v>AMATUN</v>
          </cell>
          <cell r="L245" t="str">
            <v>BTA04</v>
          </cell>
          <cell r="M245" t="str">
            <v>Staff</v>
          </cell>
          <cell r="O245" t="str">
            <v>Out</v>
          </cell>
          <cell r="P245" t="str">
            <v>Information Technology</v>
          </cell>
          <cell r="Q245" t="str">
            <v>Software Engineering</v>
          </cell>
          <cell r="R245" t="str">
            <v>Junior Developer</v>
          </cell>
          <cell r="S245" t="str">
            <v>AMATUN</v>
          </cell>
          <cell r="T245">
            <v>43255</v>
          </cell>
        </row>
        <row r="246">
          <cell r="B246">
            <v>14005</v>
          </cell>
          <cell r="C246" t="str">
            <v>DKHILI Oussama</v>
          </cell>
          <cell r="D246" t="str">
            <v>AMATUN</v>
          </cell>
          <cell r="E246" t="str">
            <v>odkhili@mantu.com</v>
          </cell>
          <cell r="F246" t="str">
            <v>asenaud@mantu.com</v>
          </cell>
          <cell r="G246" t="str">
            <v>SENAUD Alexis</v>
          </cell>
          <cell r="J246" t="str">
            <v>MANTUGR</v>
          </cell>
          <cell r="K246" t="str">
            <v>AMATUN</v>
          </cell>
          <cell r="L246" t="str">
            <v>ODK01</v>
          </cell>
          <cell r="M246" t="str">
            <v>Staff</v>
          </cell>
          <cell r="N246" t="str">
            <v>Not Business</v>
          </cell>
          <cell r="O246" t="str">
            <v>Out</v>
          </cell>
          <cell r="P246" t="str">
            <v>Information Technology</v>
          </cell>
          <cell r="Q246" t="str">
            <v>Messaging</v>
          </cell>
          <cell r="R246" t="str">
            <v>Messaging Administrator</v>
          </cell>
          <cell r="S246" t="str">
            <v>AMATUN</v>
          </cell>
          <cell r="T246">
            <v>43497</v>
          </cell>
        </row>
        <row r="247">
          <cell r="B247">
            <v>12964</v>
          </cell>
          <cell r="C247" t="str">
            <v>BAGGA Noura</v>
          </cell>
          <cell r="D247" t="str">
            <v>AMATUN</v>
          </cell>
          <cell r="E247" t="str">
            <v>nbagga@mantu.com</v>
          </cell>
          <cell r="F247" t="str">
            <v>jbeffy@mantu.com</v>
          </cell>
          <cell r="G247" t="str">
            <v>BEFFY Juliette</v>
          </cell>
          <cell r="J247" t="str">
            <v>MANTUGR</v>
          </cell>
          <cell r="K247" t="str">
            <v>AMATUN</v>
          </cell>
          <cell r="L247" t="str">
            <v>BNO03</v>
          </cell>
          <cell r="M247" t="str">
            <v>Staff</v>
          </cell>
          <cell r="O247" t="str">
            <v>Out</v>
          </cell>
          <cell r="P247" t="str">
            <v>General Services</v>
          </cell>
          <cell r="Q247" t="str">
            <v>Switchboard</v>
          </cell>
          <cell r="R247" t="str">
            <v>Switchboard Officer</v>
          </cell>
          <cell r="S247" t="str">
            <v>AMATUN</v>
          </cell>
          <cell r="T247">
            <v>43349</v>
          </cell>
        </row>
        <row r="248">
          <cell r="B248">
            <v>12216</v>
          </cell>
          <cell r="C248" t="str">
            <v>MRABET Maroua</v>
          </cell>
          <cell r="D248" t="str">
            <v>AMATUN</v>
          </cell>
          <cell r="E248" t="str">
            <v>maroua.mrabet@amaris.com</v>
          </cell>
          <cell r="F248" t="str">
            <v>mehdiomar.boussaadia@amaris.com</v>
          </cell>
          <cell r="G248" t="str">
            <v>BOUSSAADIA Mehdi Omar</v>
          </cell>
          <cell r="H248" t="str">
            <v>BOUSSAADIA Mehdi Omar</v>
          </cell>
          <cell r="I248" t="str">
            <v>mehdiomar.boussaadia@amaris.com</v>
          </cell>
          <cell r="J248" t="str">
            <v>AMATUN</v>
          </cell>
          <cell r="K248" t="str">
            <v>AMATUN</v>
          </cell>
          <cell r="L248" t="str">
            <v>MMR03</v>
          </cell>
          <cell r="M248" t="str">
            <v>Consultant</v>
          </cell>
          <cell r="N248" t="str">
            <v>Business</v>
          </cell>
          <cell r="O248" t="str">
            <v>In</v>
          </cell>
          <cell r="P248" t="str">
            <v>Amaris Consulting</v>
          </cell>
          <cell r="Q248" t="str">
            <v>Consultants</v>
          </cell>
          <cell r="R248" t="str">
            <v>Experienced Consultant</v>
          </cell>
          <cell r="S248" t="str">
            <v>AMATUN, AMATUNNS</v>
          </cell>
          <cell r="T248">
            <v>43675</v>
          </cell>
        </row>
        <row r="249">
          <cell r="B249">
            <v>12215</v>
          </cell>
          <cell r="C249" t="str">
            <v>BEN GAMRA Miniar</v>
          </cell>
          <cell r="D249" t="str">
            <v>AMATUN</v>
          </cell>
          <cell r="E249" t="str">
            <v>miniar.bengamra@amaris.com</v>
          </cell>
          <cell r="F249" t="str">
            <v>mohamed.gouider@amaris.com</v>
          </cell>
          <cell r="G249" t="str">
            <v>GOUIDER Mohamed</v>
          </cell>
          <cell r="H249" t="str">
            <v>BEN ABDERRAZAK Slim</v>
          </cell>
          <cell r="I249" t="str">
            <v>slim.benabderrazak@amaris.com</v>
          </cell>
          <cell r="J249" t="str">
            <v>AMATUN</v>
          </cell>
          <cell r="K249" t="str">
            <v>AMATUN</v>
          </cell>
          <cell r="L249" t="str">
            <v>MBE31</v>
          </cell>
          <cell r="M249" t="str">
            <v>Consultant</v>
          </cell>
          <cell r="N249" t="str">
            <v>Business</v>
          </cell>
          <cell r="O249" t="str">
            <v>Out</v>
          </cell>
          <cell r="P249" t="str">
            <v>Amaris Consulting</v>
          </cell>
          <cell r="Q249" t="str">
            <v>Consultants</v>
          </cell>
          <cell r="R249" t="str">
            <v>Consultant</v>
          </cell>
          <cell r="S249" t="str">
            <v>AMATUN</v>
          </cell>
          <cell r="T249">
            <v>43283</v>
          </cell>
        </row>
        <row r="250">
          <cell r="B250">
            <v>11915</v>
          </cell>
          <cell r="C250" t="str">
            <v>JMAL Hajer</v>
          </cell>
          <cell r="D250" t="str">
            <v>AMATUN</v>
          </cell>
          <cell r="E250" t="str">
            <v>hjmal@mantu.com</v>
          </cell>
          <cell r="F250" t="str">
            <v>sguillot@mantu.com</v>
          </cell>
          <cell r="G250" t="str">
            <v>GUILLOT Stephane</v>
          </cell>
          <cell r="J250" t="str">
            <v>MANTUGR</v>
          </cell>
          <cell r="K250" t="str">
            <v>AMATUN</v>
          </cell>
          <cell r="L250" t="str">
            <v>HJM01</v>
          </cell>
          <cell r="M250" t="str">
            <v>Staff</v>
          </cell>
          <cell r="O250" t="str">
            <v>Out</v>
          </cell>
          <cell r="P250" t="str">
            <v>Administrative &amp; Finance</v>
          </cell>
          <cell r="Q250" t="str">
            <v>Recovery &amp; Compliance</v>
          </cell>
          <cell r="R250" t="str">
            <v>Recovery &amp; Compliance Officer</v>
          </cell>
          <cell r="S250" t="str">
            <v>ACEFR, AMAAIX, AMAAUT, AMABCN, AMABDX, AMABE, AMABJN, AMABRA, AMACAN, AMACIV, AMACN, AMACNK, AMACOL, AMACONS, AMACONSUK, AMACZ, AMADNK, AMAESP, AMAEST, AMAFR, AMAGER, AMAGRC, AMAHCN, AMAHCNK, AMAHUN, AMAIDF, AMAIDFSI, AMAIND, AMAIRL, AMAITASAP, AMAITATEC, AMAJPN, AMALIL, AMALUX, AMAMANA, AMAMAR, AMAMONT, AMAMRU, AMANCE, AMANL, AMAOUEST, AMAPL, AMAPT, AMARO, AMASARL, AMASGP, AMASLK, AMASWE, AMATEC, AMATLS, AMATUN, AMATUR, AMAUAE, AMAVN, AMAWHN, MANTUGR, 7CFR, ACEBCN, ACECH, ACEITA, ACESGP, AMACL, AMAGRE, AMACZR, AMAIDFEng, AMAJNB, AMAMUT, AMASERV, EVOLIS, HRAU, LABINO, KOBFR, AMAUSA, PORTALIA, SSTCOMMUNICATION, SSTEVENTS, SSTFR</v>
          </cell>
          <cell r="T250">
            <v>43276</v>
          </cell>
        </row>
        <row r="251">
          <cell r="B251">
            <v>12217</v>
          </cell>
          <cell r="C251" t="str">
            <v>BRINI Anwar</v>
          </cell>
          <cell r="D251" t="str">
            <v>AMATUN</v>
          </cell>
          <cell r="E251" t="str">
            <v>anwar.brini@amaris.com</v>
          </cell>
          <cell r="F251" t="str">
            <v>jawhar.benabed@amaris.com</v>
          </cell>
          <cell r="G251" t="str">
            <v>BEN ABED Jawhar</v>
          </cell>
          <cell r="H251" t="str">
            <v>BEN ABDERRAZAK Slim</v>
          </cell>
          <cell r="I251" t="str">
            <v>slim.benabderrazak@amaris.com</v>
          </cell>
          <cell r="J251" t="str">
            <v>AMATUN</v>
          </cell>
          <cell r="K251" t="str">
            <v>AMATUN</v>
          </cell>
          <cell r="L251" t="str">
            <v>ABR16</v>
          </cell>
          <cell r="M251" t="str">
            <v>Consultant</v>
          </cell>
          <cell r="N251" t="str">
            <v>Business</v>
          </cell>
          <cell r="O251" t="str">
            <v>Out</v>
          </cell>
          <cell r="P251" t="str">
            <v>Amaris Consulting</v>
          </cell>
          <cell r="Q251" t="str">
            <v>Consultants</v>
          </cell>
          <cell r="R251" t="str">
            <v>Consultant</v>
          </cell>
          <cell r="S251" t="str">
            <v>AMATUN</v>
          </cell>
          <cell r="T251">
            <v>43283</v>
          </cell>
        </row>
        <row r="252">
          <cell r="B252">
            <v>12238</v>
          </cell>
          <cell r="C252" t="str">
            <v>JEMMALI Aymen</v>
          </cell>
          <cell r="D252" t="str">
            <v>AMAESP</v>
          </cell>
          <cell r="E252" t="str">
            <v>ajemmali@mantu.com</v>
          </cell>
          <cell r="F252" t="str">
            <v>gdelpino@mantu.com</v>
          </cell>
          <cell r="G252" t="str">
            <v>GONZÁLEZ DEL PINO Daniel</v>
          </cell>
          <cell r="H252" t="str">
            <v>GONZÁLEZ DEL PINO Daniel</v>
          </cell>
          <cell r="I252" t="str">
            <v>gdelpino@mantu.com</v>
          </cell>
          <cell r="J252" t="str">
            <v>AMAESP</v>
          </cell>
          <cell r="K252" t="str">
            <v>AMAESP</v>
          </cell>
          <cell r="L252" t="str">
            <v>AJE03</v>
          </cell>
          <cell r="M252" t="str">
            <v>Staff</v>
          </cell>
          <cell r="N252" t="str">
            <v>Not Business</v>
          </cell>
          <cell r="O252" t="str">
            <v>Out</v>
          </cell>
          <cell r="P252" t="str">
            <v>Information Technology</v>
          </cell>
          <cell r="Q252" t="str">
            <v>Data Engineering</v>
          </cell>
          <cell r="R252" t="str">
            <v>Senior Data Engineer.</v>
          </cell>
          <cell r="S252" t="str">
            <v>MANTUGR</v>
          </cell>
          <cell r="T252">
            <v>43497</v>
          </cell>
        </row>
        <row r="253">
          <cell r="B253">
            <v>11916</v>
          </cell>
          <cell r="C253" t="str">
            <v>HABIBI AZIZI Souad</v>
          </cell>
          <cell r="D253" t="str">
            <v>AMATUN</v>
          </cell>
          <cell r="E253" t="str">
            <v>shabibiazizi@mantu.com</v>
          </cell>
          <cell r="F253" t="str">
            <v>mdarga@mantu.com</v>
          </cell>
          <cell r="G253" t="str">
            <v>DARGA Mélanie</v>
          </cell>
          <cell r="J253" t="str">
            <v>MANTUGR</v>
          </cell>
          <cell r="K253" t="str">
            <v>AMATUN</v>
          </cell>
          <cell r="L253" t="str">
            <v>SHA08</v>
          </cell>
          <cell r="M253" t="str">
            <v>Staff</v>
          </cell>
          <cell r="N253" t="str">
            <v>Not Business</v>
          </cell>
          <cell r="O253" t="str">
            <v>Out</v>
          </cell>
          <cell r="P253" t="str">
            <v>Administrative &amp; Finance</v>
          </cell>
          <cell r="Q253" t="str">
            <v>Financial Account Management</v>
          </cell>
          <cell r="R253" t="str">
            <v>Financial Account Manager</v>
          </cell>
          <cell r="S253" t="str">
            <v>AMAAUT, AMABRA, AMACAN, AMACIV, AMACL, AMACOL, AMACONSUK, AMACRO, AMACZ, AMAGRC, AMAGZ, AMAHUN, AMAMAL, AMAMAR, AMAMEX, AMAMONT, AMAMRU, AMAMUT, AMAPL, AMARO, AMASGP, AMASLK, AMASLN, AMASNG, AMASRB, AMATECTUN, AMATOR, AMATUN, AMATUNNS, AMATUR, AMAUAE, AMAUSA, HEMAAUT, HEMABGR, HEMACAN, HEMAPL, HEMASGP, HEMASWE, HEMAUSA, LBCAUS, LBCBE, LBCBRA-M, LBCCAN, LBCCOL-M, LBCESP, LBCFR, LBCIND, LBCINDM, LBCPHP-M, LBCSGP, AMASWE</v>
          </cell>
          <cell r="T253">
            <v>43276</v>
          </cell>
        </row>
        <row r="254">
          <cell r="B254">
            <v>12535</v>
          </cell>
          <cell r="C254" t="str">
            <v>DADI Sana</v>
          </cell>
          <cell r="D254" t="str">
            <v>AMATUN</v>
          </cell>
          <cell r="E254" t="str">
            <v>sdadi@mantu.com</v>
          </cell>
          <cell r="F254" t="str">
            <v>anaamane@mantu.com</v>
          </cell>
          <cell r="G254" t="str">
            <v>NAAMANE Abdelmonem</v>
          </cell>
          <cell r="H254" t="str">
            <v>VINTOIU Ioan</v>
          </cell>
          <cell r="I254" t="str">
            <v>ivintoiu@mantu.com</v>
          </cell>
          <cell r="J254" t="str">
            <v>MANTUGR</v>
          </cell>
          <cell r="K254" t="str">
            <v>AMATUN</v>
          </cell>
          <cell r="L254" t="str">
            <v>SDA10</v>
          </cell>
          <cell r="M254" t="str">
            <v>Staff</v>
          </cell>
          <cell r="N254" t="str">
            <v>Not Business</v>
          </cell>
          <cell r="O254" t="str">
            <v>Out</v>
          </cell>
          <cell r="P254" t="str">
            <v>Information Technology</v>
          </cell>
          <cell r="Q254" t="str">
            <v>Software Engineering</v>
          </cell>
          <cell r="R254" t="str">
            <v>Software Engineer</v>
          </cell>
          <cell r="S254" t="str">
            <v>AMATUN</v>
          </cell>
          <cell r="T254">
            <v>43318</v>
          </cell>
        </row>
        <row r="255">
          <cell r="B255">
            <v>12466</v>
          </cell>
          <cell r="C255" t="str">
            <v>ZNAIDI Mohamed Amine</v>
          </cell>
          <cell r="D255" t="str">
            <v>AMATUN</v>
          </cell>
          <cell r="E255" t="str">
            <v>mohamed.znaidi@amaris.com</v>
          </cell>
          <cell r="F255" t="str">
            <v>slim.benabderrazak@amaris.com</v>
          </cell>
          <cell r="G255" t="str">
            <v>BEN ABDERRAZAK Slim</v>
          </cell>
          <cell r="H255" t="str">
            <v>TRAVERT Mathilde, ROBINET François</v>
          </cell>
          <cell r="I255" t="str">
            <v>mathilde.travert@littlebigconnection.com, francois.robinet@amaris.com</v>
          </cell>
          <cell r="J255" t="str">
            <v>AMATUN</v>
          </cell>
          <cell r="K255" t="str">
            <v>AMATUN</v>
          </cell>
          <cell r="L255" t="str">
            <v>MZN01</v>
          </cell>
          <cell r="M255" t="str">
            <v>Consultant</v>
          </cell>
          <cell r="N255" t="str">
            <v>Business</v>
          </cell>
          <cell r="O255" t="str">
            <v>Out</v>
          </cell>
          <cell r="P255" t="str">
            <v>Amaris Consulting</v>
          </cell>
          <cell r="Q255" t="str">
            <v>Consultants</v>
          </cell>
          <cell r="R255" t="str">
            <v>Consultant</v>
          </cell>
          <cell r="S255" t="str">
            <v>AMATUN</v>
          </cell>
          <cell r="T255">
            <v>43325</v>
          </cell>
        </row>
        <row r="256">
          <cell r="B256">
            <v>12496</v>
          </cell>
          <cell r="C256" t="str">
            <v>SASSI Rami</v>
          </cell>
          <cell r="D256" t="str">
            <v>AMATUN</v>
          </cell>
          <cell r="E256" t="str">
            <v>rami.sassi@littlebigconnection.com</v>
          </cell>
          <cell r="F256" t="str">
            <v>ahmed.talbi@littlebigconnection.com</v>
          </cell>
          <cell r="G256" t="str">
            <v>TALBI Ahmed</v>
          </cell>
          <cell r="J256" t="str">
            <v>LBCFR</v>
          </cell>
          <cell r="K256" t="str">
            <v>AMATUN</v>
          </cell>
          <cell r="L256" t="str">
            <v>RSA10</v>
          </cell>
          <cell r="M256" t="str">
            <v>Staff</v>
          </cell>
          <cell r="N256" t="str">
            <v>Not Business</v>
          </cell>
          <cell r="O256" t="str">
            <v>Out</v>
          </cell>
          <cell r="P256" t="str">
            <v>LittleBIG Connection</v>
          </cell>
          <cell r="Q256" t="str">
            <v>LB Software Engineering</v>
          </cell>
          <cell r="R256" t="str">
            <v>LB Software Engineer</v>
          </cell>
          <cell r="S256" t="str">
            <v>LBCFR</v>
          </cell>
          <cell r="T256">
            <v>43374</v>
          </cell>
        </row>
        <row r="257">
          <cell r="B257">
            <v>14128</v>
          </cell>
          <cell r="C257" t="str">
            <v>MEJRI Malek</v>
          </cell>
          <cell r="D257" t="str">
            <v>AMATUN</v>
          </cell>
          <cell r="E257" t="str">
            <v>mmejri@mantu.com</v>
          </cell>
          <cell r="F257" t="str">
            <v>dtrias@mantu.com</v>
          </cell>
          <cell r="G257" t="str">
            <v>TRIAS David</v>
          </cell>
          <cell r="H257" t="str">
            <v>RICHEBOEUF Francois</v>
          </cell>
          <cell r="I257" t="str">
            <v>fricheboeuf@mantu.com</v>
          </cell>
          <cell r="J257" t="str">
            <v>MANTUGR</v>
          </cell>
          <cell r="K257" t="str">
            <v>AMATUN</v>
          </cell>
          <cell r="L257" t="str">
            <v>MME16</v>
          </cell>
          <cell r="M257" t="str">
            <v>Staff</v>
          </cell>
          <cell r="N257" t="str">
            <v>Not Business</v>
          </cell>
          <cell r="O257" t="str">
            <v>Out</v>
          </cell>
          <cell r="P257" t="str">
            <v>Information Technology</v>
          </cell>
          <cell r="Q257" t="str">
            <v>Product Management</v>
          </cell>
          <cell r="R257" t="str">
            <v>Product Owner</v>
          </cell>
          <cell r="S257" t="str">
            <v>AMATUN</v>
          </cell>
          <cell r="T257">
            <v>43467</v>
          </cell>
        </row>
        <row r="258">
          <cell r="B258">
            <v>12219</v>
          </cell>
          <cell r="C258" t="str">
            <v>NAJJARI Belgacem</v>
          </cell>
          <cell r="D258" t="str">
            <v>AMATUN</v>
          </cell>
          <cell r="E258" t="str">
            <v>belgacem.najjari@littlebigconnection.com</v>
          </cell>
          <cell r="F258" t="str">
            <v>romuald.fleury@littlebigconnection.com</v>
          </cell>
          <cell r="G258" t="str">
            <v>FLEURY Romuald</v>
          </cell>
          <cell r="J258" t="str">
            <v>LBCFR</v>
          </cell>
          <cell r="K258" t="str">
            <v>LBCFR</v>
          </cell>
          <cell r="L258" t="str">
            <v>BNA04</v>
          </cell>
          <cell r="M258" t="str">
            <v>Staff</v>
          </cell>
          <cell r="N258" t="str">
            <v>Not Business</v>
          </cell>
          <cell r="O258" t="str">
            <v>Out</v>
          </cell>
          <cell r="P258" t="str">
            <v>LittleBIG Connection</v>
          </cell>
          <cell r="Q258" t="str">
            <v>LB Software Engineering</v>
          </cell>
          <cell r="R258" t="str">
            <v>LB Software Engineer</v>
          </cell>
          <cell r="S258" t="str">
            <v>LBCFR</v>
          </cell>
          <cell r="T258">
            <v>43360</v>
          </cell>
        </row>
        <row r="259">
          <cell r="B259">
            <v>12040</v>
          </cell>
          <cell r="C259" t="str">
            <v>FERJANI Farouk</v>
          </cell>
          <cell r="D259" t="str">
            <v>AMATUN</v>
          </cell>
          <cell r="E259" t="str">
            <v>farouk.ferjani@littlebigconnection.com</v>
          </cell>
          <cell r="F259" t="str">
            <v>romuald.fleury@littlebigconnection.com</v>
          </cell>
          <cell r="G259" t="str">
            <v>FLEURY Romuald</v>
          </cell>
          <cell r="J259" t="str">
            <v>LBCFR</v>
          </cell>
          <cell r="K259" t="str">
            <v>LBCFR</v>
          </cell>
          <cell r="L259" t="str">
            <v>FFE04</v>
          </cell>
          <cell r="M259" t="str">
            <v>Staff</v>
          </cell>
          <cell r="N259" t="str">
            <v>Not Business</v>
          </cell>
          <cell r="O259" t="str">
            <v>Out</v>
          </cell>
          <cell r="P259" t="str">
            <v>LittleBIG Connection</v>
          </cell>
          <cell r="Q259" t="str">
            <v>LB Software Engineering</v>
          </cell>
          <cell r="R259" t="str">
            <v>LB Senior Software Engineer</v>
          </cell>
          <cell r="S259" t="str">
            <v>LBCFR</v>
          </cell>
          <cell r="T259">
            <v>43283</v>
          </cell>
        </row>
        <row r="260">
          <cell r="B260">
            <v>12736</v>
          </cell>
          <cell r="C260" t="str">
            <v>HADDAD Mohamed Ali</v>
          </cell>
          <cell r="D260" t="str">
            <v>AMATUN</v>
          </cell>
          <cell r="E260" t="str">
            <v>haddad.mohamedali@amaris.com</v>
          </cell>
          <cell r="F260" t="str">
            <v>ksaadoune@amaris.com</v>
          </cell>
          <cell r="G260" t="str">
            <v>SAADOUNE Karim</v>
          </cell>
          <cell r="J260" t="str">
            <v>AMATUN</v>
          </cell>
          <cell r="K260" t="str">
            <v>AMATUN</v>
          </cell>
          <cell r="L260" t="str">
            <v>HMO07</v>
          </cell>
          <cell r="M260" t="str">
            <v>Consultant</v>
          </cell>
          <cell r="N260" t="str">
            <v>Business</v>
          </cell>
          <cell r="O260" t="str">
            <v>Out</v>
          </cell>
          <cell r="P260" t="str">
            <v>Amaris Consulting</v>
          </cell>
          <cell r="Q260" t="str">
            <v>Consultants</v>
          </cell>
          <cell r="R260" t="str">
            <v>Consultant</v>
          </cell>
          <cell r="S260" t="str">
            <v>AMATUN</v>
          </cell>
          <cell r="T260">
            <v>43327</v>
          </cell>
        </row>
        <row r="261">
          <cell r="B261">
            <v>21751</v>
          </cell>
          <cell r="C261" t="str">
            <v>RAFIK Missaoui</v>
          </cell>
          <cell r="D261" t="str">
            <v>AMATUN</v>
          </cell>
          <cell r="E261" t="str">
            <v>missaoui.rafik@amaris.com</v>
          </cell>
          <cell r="F261" t="str">
            <v>mehdiomar.boussaadia@amaris.com</v>
          </cell>
          <cell r="G261" t="str">
            <v>BOUSSAADIA Mehdi Omar</v>
          </cell>
          <cell r="H261" t="str">
            <v>BEN ABDERRAZAK Slim</v>
          </cell>
          <cell r="I261" t="str">
            <v>slim.benabderrazak@amaris.com</v>
          </cell>
          <cell r="J261" t="str">
            <v>AMATUN</v>
          </cell>
          <cell r="K261" t="str">
            <v>AMATUN</v>
          </cell>
          <cell r="L261" t="str">
            <v>MRA21</v>
          </cell>
          <cell r="M261" t="str">
            <v>Consultant</v>
          </cell>
          <cell r="N261" t="str">
            <v>Business</v>
          </cell>
          <cell r="O261" t="str">
            <v>Out</v>
          </cell>
          <cell r="P261" t="str">
            <v>Amaris Consulting</v>
          </cell>
          <cell r="Q261" t="str">
            <v>Consultants</v>
          </cell>
          <cell r="R261" t="str">
            <v>Consultant</v>
          </cell>
          <cell r="S261" t="str">
            <v>AMATUN</v>
          </cell>
          <cell r="T261">
            <v>44531</v>
          </cell>
        </row>
        <row r="262">
          <cell r="B262">
            <v>16083</v>
          </cell>
          <cell r="C262" t="str">
            <v>TOUIL Yesmine</v>
          </cell>
          <cell r="D262" t="str">
            <v>AMATUN</v>
          </cell>
          <cell r="E262" t="str">
            <v>ytouil@amaris.com</v>
          </cell>
          <cell r="F262" t="str">
            <v>afelea@amaris.com</v>
          </cell>
          <cell r="G262" t="str">
            <v>FELEA Alexandra Otilia</v>
          </cell>
          <cell r="H262" t="str">
            <v>DORMI Diletta</v>
          </cell>
          <cell r="I262" t="str">
            <v>ddormi@amaris.com</v>
          </cell>
          <cell r="J262" t="str">
            <v>AMATUN</v>
          </cell>
          <cell r="K262" t="str">
            <v>AMATUN</v>
          </cell>
          <cell r="L262" t="str">
            <v>YTO04</v>
          </cell>
          <cell r="M262" t="str">
            <v>Staff</v>
          </cell>
          <cell r="N262" t="str">
            <v>Not Business</v>
          </cell>
          <cell r="O262" t="str">
            <v>Out</v>
          </cell>
          <cell r="P262" t="str">
            <v>Amaris Consulting</v>
          </cell>
          <cell r="Q262" t="str">
            <v>Consulting Talent Acquisition</v>
          </cell>
          <cell r="R262" t="str">
            <v>Consulting Senior Talent Acquisition Specialist</v>
          </cell>
          <cell r="S262" t="str">
            <v>AMATUN</v>
          </cell>
          <cell r="T262">
            <v>43654</v>
          </cell>
        </row>
        <row r="263">
          <cell r="B263">
            <v>13715</v>
          </cell>
          <cell r="C263" t="str">
            <v>BOUANENE Mohamed</v>
          </cell>
          <cell r="D263" t="str">
            <v>AMATUN</v>
          </cell>
          <cell r="E263" t="str">
            <v>mohamed.bouanene@amaris.com</v>
          </cell>
          <cell r="F263" t="str">
            <v>mbennour@amaris.com</v>
          </cell>
          <cell r="G263" t="str">
            <v>BENNOUR Mohamed</v>
          </cell>
          <cell r="H263" t="str">
            <v>BEN ABDERRAZAK Slim</v>
          </cell>
          <cell r="I263" t="str">
            <v>slim.benabderrazak@amaris.com</v>
          </cell>
          <cell r="J263" t="str">
            <v>AMATUN</v>
          </cell>
          <cell r="K263" t="str">
            <v>AMATUN</v>
          </cell>
          <cell r="L263" t="str">
            <v>MBO30</v>
          </cell>
          <cell r="M263" t="str">
            <v>Consultant</v>
          </cell>
          <cell r="N263" t="str">
            <v>Business</v>
          </cell>
          <cell r="O263" t="str">
            <v>Out</v>
          </cell>
          <cell r="P263" t="str">
            <v>Amaris Consulting</v>
          </cell>
          <cell r="Q263" t="str">
            <v>Consultants</v>
          </cell>
          <cell r="R263" t="str">
            <v>Consultant</v>
          </cell>
          <cell r="S263" t="str">
            <v>AMATUN</v>
          </cell>
          <cell r="T263">
            <v>43459</v>
          </cell>
        </row>
        <row r="264">
          <cell r="B264">
            <v>12212</v>
          </cell>
          <cell r="C264" t="str">
            <v>BELGACEM Khawla</v>
          </cell>
          <cell r="D264" t="str">
            <v>AMATUN</v>
          </cell>
          <cell r="E264" t="str">
            <v>kbelgacem@mantu.com</v>
          </cell>
          <cell r="F264" t="str">
            <v>anaamane@mantu.com</v>
          </cell>
          <cell r="G264" t="str">
            <v>NAAMANE Abdelmonem</v>
          </cell>
          <cell r="H264" t="str">
            <v>MALPARTY Xavier</v>
          </cell>
          <cell r="I264" t="str">
            <v>xmalparty@mantu.com</v>
          </cell>
          <cell r="J264" t="str">
            <v>MANTUGR</v>
          </cell>
          <cell r="K264" t="str">
            <v>AMATUN</v>
          </cell>
          <cell r="L264" t="str">
            <v>KBE06</v>
          </cell>
          <cell r="M264" t="str">
            <v>Staff</v>
          </cell>
          <cell r="O264" t="str">
            <v>Out</v>
          </cell>
          <cell r="P264" t="str">
            <v>Information Technology</v>
          </cell>
          <cell r="Q264" t="str">
            <v>Software Engineering</v>
          </cell>
          <cell r="R264" t="str">
            <v>Developer</v>
          </cell>
          <cell r="S264" t="str">
            <v>AMATUN</v>
          </cell>
          <cell r="T264">
            <v>43290</v>
          </cell>
        </row>
        <row r="265">
          <cell r="B265">
            <v>14129</v>
          </cell>
          <cell r="C265" t="str">
            <v>MOUAFFAK Eya</v>
          </cell>
          <cell r="D265" t="str">
            <v>AMATUN</v>
          </cell>
          <cell r="E265" t="str">
            <v>emouaffak@amaris.com</v>
          </cell>
          <cell r="F265" t="str">
            <v>nkaroui@mantu.com</v>
          </cell>
          <cell r="G265" t="str">
            <v>KAROUI Nejmeddine</v>
          </cell>
          <cell r="J265" t="str">
            <v>AMATUN</v>
          </cell>
          <cell r="K265" t="str">
            <v>AMATUN</v>
          </cell>
          <cell r="L265" t="str">
            <v>EMO08</v>
          </cell>
          <cell r="M265" t="str">
            <v>Staff</v>
          </cell>
          <cell r="O265" t="str">
            <v>Out</v>
          </cell>
          <cell r="P265" t="str">
            <v>Mantu</v>
          </cell>
          <cell r="Q265" t="str">
            <v>Project Management &amp; Acquisition</v>
          </cell>
          <cell r="R265" t="str">
            <v>Project Management &amp; Acquisition Officer</v>
          </cell>
          <cell r="S265" t="str">
            <v>AMATUN, AMATUN</v>
          </cell>
          <cell r="T265">
            <v>43476</v>
          </cell>
        </row>
        <row r="266">
          <cell r="B266">
            <v>24357</v>
          </cell>
          <cell r="C266" t="str">
            <v>HAMROUNI Ahmed Zied</v>
          </cell>
          <cell r="D266" t="str">
            <v>AMATUN</v>
          </cell>
          <cell r="E266" t="str">
            <v>ahamrouni@amaris.com</v>
          </cell>
          <cell r="F266" t="str">
            <v>rnguyen@mantu.com</v>
          </cell>
          <cell r="G266" t="str">
            <v>NGUYEN Anh Tuan - Richard</v>
          </cell>
          <cell r="H266" t="str">
            <v>BAHADOOR Ruqayyah</v>
          </cell>
          <cell r="I266" t="str">
            <v>rbahadoor@mantu.com</v>
          </cell>
          <cell r="J266" t="str">
            <v>AMATUN</v>
          </cell>
          <cell r="K266" t="str">
            <v>AMATUN</v>
          </cell>
          <cell r="L266" t="str">
            <v>AHA029</v>
          </cell>
          <cell r="M266" t="str">
            <v>Staff</v>
          </cell>
          <cell r="N266" t="str">
            <v>Not Business</v>
          </cell>
          <cell r="O266" t="str">
            <v>Out</v>
          </cell>
          <cell r="P266" t="str">
            <v>Information Technology</v>
          </cell>
          <cell r="Q266" t="str">
            <v>Product Management</v>
          </cell>
          <cell r="R266" t="str">
            <v>Senior Product Owner</v>
          </cell>
          <cell r="S266" t="str">
            <v>AMATUN</v>
          </cell>
          <cell r="T266">
            <v>44768</v>
          </cell>
        </row>
        <row r="267">
          <cell r="B267">
            <v>24140</v>
          </cell>
          <cell r="C267" t="str">
            <v>KHORBI Tasnim</v>
          </cell>
          <cell r="D267" t="str">
            <v>AMATUN</v>
          </cell>
          <cell r="E267" t="str">
            <v>tkhorbi@amaris.com</v>
          </cell>
          <cell r="F267" t="str">
            <v>mdai@amaris.com</v>
          </cell>
          <cell r="G267" t="str">
            <v>DAI Maryem</v>
          </cell>
          <cell r="J267" t="str">
            <v>AMATUN</v>
          </cell>
          <cell r="K267" t="str">
            <v>AMATUN</v>
          </cell>
          <cell r="L267" t="str">
            <v>TKH006</v>
          </cell>
          <cell r="M267" t="str">
            <v>Staff</v>
          </cell>
          <cell r="N267" t="str">
            <v>Not Business</v>
          </cell>
          <cell r="O267" t="str">
            <v>Out</v>
          </cell>
          <cell r="P267" t="str">
            <v>Human Resources</v>
          </cell>
          <cell r="Q267" t="str">
            <v>Payroll Solutions</v>
          </cell>
          <cell r="R267" t="str">
            <v>Experienced Payroll Officer</v>
          </cell>
          <cell r="S267" t="str">
            <v>AMATUN</v>
          </cell>
          <cell r="T267">
            <v>44746</v>
          </cell>
        </row>
        <row r="268">
          <cell r="B268">
            <v>18959</v>
          </cell>
          <cell r="C268" t="str">
            <v>REZGUI Marwa</v>
          </cell>
          <cell r="D268" t="str">
            <v>AMATUN</v>
          </cell>
          <cell r="E268" t="str">
            <v>marwa.rezgui@littlebigconnection.com</v>
          </cell>
          <cell r="F268" t="str">
            <v>nmoreau@mantu.com</v>
          </cell>
          <cell r="G268" t="str">
            <v>MOREAU Noémie</v>
          </cell>
          <cell r="H268" t="str">
            <v>PURCARU Alexandra Laura</v>
          </cell>
          <cell r="I268" t="str">
            <v>apurcaru@mantu.com</v>
          </cell>
          <cell r="J268" t="str">
            <v>LBCFR</v>
          </cell>
          <cell r="K268" t="str">
            <v>LBCFR</v>
          </cell>
          <cell r="L268" t="str">
            <v>MRE11</v>
          </cell>
          <cell r="M268" t="str">
            <v>Staff</v>
          </cell>
          <cell r="N268" t="str">
            <v>Not Business</v>
          </cell>
          <cell r="O268" t="str">
            <v>Out</v>
          </cell>
          <cell r="P268" t="str">
            <v>Corporate Management</v>
          </cell>
          <cell r="Q268" t="str">
            <v>Quality, Safety &amp; Security</v>
          </cell>
          <cell r="R268" t="str">
            <v>QSS Officer</v>
          </cell>
          <cell r="S268" t="str">
            <v>MANTUGR, LBCFR</v>
          </cell>
          <cell r="T268">
            <v>44136</v>
          </cell>
        </row>
        <row r="269">
          <cell r="B269">
            <v>17714</v>
          </cell>
          <cell r="C269" t="str">
            <v>MALAK Zouaoui</v>
          </cell>
          <cell r="D269" t="str">
            <v>AMATUN</v>
          </cell>
          <cell r="E269" t="str">
            <v>zmalak@amaris.com</v>
          </cell>
          <cell r="F269" t="str">
            <v>anaamane@mantu.com</v>
          </cell>
          <cell r="G269" t="str">
            <v>NAAMANE Abdelmonem</v>
          </cell>
          <cell r="H269" t="str">
            <v>CHABBI Ferid</v>
          </cell>
          <cell r="I269" t="str">
            <v>fchabbi@mantu.com</v>
          </cell>
          <cell r="J269" t="str">
            <v>AMATUN</v>
          </cell>
          <cell r="K269" t="str">
            <v>AMATUN</v>
          </cell>
          <cell r="L269" t="str">
            <v>ZMA04</v>
          </cell>
          <cell r="M269" t="str">
            <v>Staff</v>
          </cell>
          <cell r="N269" t="str">
            <v>Not Business</v>
          </cell>
          <cell r="O269" t="str">
            <v>Out</v>
          </cell>
          <cell r="P269" t="str">
            <v>Information Technology</v>
          </cell>
          <cell r="Q269" t="str">
            <v>Software Engineering</v>
          </cell>
          <cell r="R269" t="str">
            <v>Associate Software Engineer</v>
          </cell>
          <cell r="S269" t="str">
            <v>AMATUN</v>
          </cell>
          <cell r="T269">
            <v>43864</v>
          </cell>
        </row>
        <row r="270">
          <cell r="B270">
            <v>12482</v>
          </cell>
          <cell r="C270" t="str">
            <v>GANA Amira</v>
          </cell>
          <cell r="D270" t="str">
            <v>AMATUN</v>
          </cell>
          <cell r="E270" t="str">
            <v>agana@mantu.com</v>
          </cell>
          <cell r="F270" t="str">
            <v>sberrayana@mantu.com</v>
          </cell>
          <cell r="G270" t="str">
            <v>BERRAYANA Seifeddine</v>
          </cell>
          <cell r="H270" t="str">
            <v>NAAMANE Abdelmonem</v>
          </cell>
          <cell r="I270" t="str">
            <v>anaamane@mantu.com</v>
          </cell>
          <cell r="J270" t="str">
            <v>MANTUGR</v>
          </cell>
          <cell r="K270" t="str">
            <v>AMATUN</v>
          </cell>
          <cell r="L270" t="str">
            <v>AGA20</v>
          </cell>
          <cell r="M270" t="str">
            <v>Staff</v>
          </cell>
          <cell r="O270" t="str">
            <v>Out</v>
          </cell>
          <cell r="P270" t="str">
            <v>Information Technology</v>
          </cell>
          <cell r="Q270" t="str">
            <v>Software Engineering</v>
          </cell>
          <cell r="R270" t="str">
            <v>Junior Developer</v>
          </cell>
          <cell r="S270" t="str">
            <v>AMATUN</v>
          </cell>
          <cell r="T270">
            <v>43313</v>
          </cell>
        </row>
        <row r="271">
          <cell r="B271">
            <v>13592</v>
          </cell>
          <cell r="C271" t="str">
            <v>METHNANI Amine</v>
          </cell>
          <cell r="D271" t="str">
            <v>SELFEMPLLBC</v>
          </cell>
          <cell r="E271" t="str">
            <v>amine.methnani@littlebigconnection.com</v>
          </cell>
          <cell r="F271" t="str">
            <v>ahmed.talbi@littlebigconnection.com</v>
          </cell>
          <cell r="G271" t="str">
            <v>TALBI Ahmed</v>
          </cell>
          <cell r="J271" t="str">
            <v>LBCFR</v>
          </cell>
          <cell r="K271" t="str">
            <v>AMATUN</v>
          </cell>
          <cell r="L271" t="str">
            <v>AME17</v>
          </cell>
          <cell r="M271" t="str">
            <v>Staff</v>
          </cell>
          <cell r="N271" t="str">
            <v>Not Business</v>
          </cell>
          <cell r="O271" t="str">
            <v>Out</v>
          </cell>
          <cell r="P271" t="str">
            <v>LittleBIG Connection</v>
          </cell>
          <cell r="Q271" t="str">
            <v>LB Product</v>
          </cell>
          <cell r="R271" t="str">
            <v>LB UX/UI Designer</v>
          </cell>
          <cell r="S271" t="str">
            <v>LBCFR</v>
          </cell>
          <cell r="T271">
            <v>43419</v>
          </cell>
        </row>
        <row r="272">
          <cell r="B272">
            <v>12276</v>
          </cell>
          <cell r="C272" t="str">
            <v>KEFI Chaima</v>
          </cell>
          <cell r="D272" t="str">
            <v>AMATUN</v>
          </cell>
          <cell r="E272" t="str">
            <v>ckefi@amaris.com</v>
          </cell>
          <cell r="F272" t="str">
            <v>sberrayana@mantu.com</v>
          </cell>
          <cell r="G272" t="str">
            <v>BERRAYANA Seifeddine</v>
          </cell>
          <cell r="J272" t="str">
            <v>AMATUN</v>
          </cell>
          <cell r="K272" t="str">
            <v>AMATUN</v>
          </cell>
          <cell r="L272" t="str">
            <v>CKE02</v>
          </cell>
          <cell r="M272" t="str">
            <v>Staff</v>
          </cell>
          <cell r="O272" t="str">
            <v>Out</v>
          </cell>
          <cell r="P272" t="str">
            <v>Information Technology</v>
          </cell>
          <cell r="Q272" t="str">
            <v>Software Engineering</v>
          </cell>
          <cell r="R272" t="str">
            <v>Junior Developer</v>
          </cell>
          <cell r="S272" t="str">
            <v>AMATUN</v>
          </cell>
          <cell r="T272">
            <v>43290</v>
          </cell>
        </row>
        <row r="273">
          <cell r="B273">
            <v>12494</v>
          </cell>
          <cell r="C273" t="str">
            <v>LOUKIL Rafeh</v>
          </cell>
          <cell r="D273" t="str">
            <v>AMATUN</v>
          </cell>
          <cell r="E273" t="str">
            <v>rloukil@amaris.com</v>
          </cell>
          <cell r="F273" t="str">
            <v>mgerbore@mantu.com</v>
          </cell>
          <cell r="G273" t="str">
            <v>GERBORE Maria Desiree</v>
          </cell>
          <cell r="H273" t="str">
            <v>SARRAZIN Marig</v>
          </cell>
          <cell r="I273" t="str">
            <v>msarrazin@amaris.com</v>
          </cell>
          <cell r="J273" t="str">
            <v>AMATUN</v>
          </cell>
          <cell r="K273" t="str">
            <v>AMATUN</v>
          </cell>
          <cell r="L273" t="str">
            <v>RLO05</v>
          </cell>
          <cell r="M273" t="str">
            <v>Staff</v>
          </cell>
          <cell r="N273" t="str">
            <v>Not Business</v>
          </cell>
          <cell r="O273" t="str">
            <v>Out</v>
          </cell>
          <cell r="P273" t="str">
            <v>Amaris Consulting</v>
          </cell>
          <cell r="Q273" t="str">
            <v>Consulting Talent Acquisition</v>
          </cell>
          <cell r="R273" t="str">
            <v>Consulting Talent Acquisition Officer</v>
          </cell>
          <cell r="S273" t="str">
            <v>AMATUN, MANTUGR, AMAIDF</v>
          </cell>
          <cell r="T273">
            <v>43304</v>
          </cell>
        </row>
        <row r="274">
          <cell r="B274">
            <v>13986</v>
          </cell>
          <cell r="C274" t="str">
            <v>BCHIR Moez</v>
          </cell>
          <cell r="D274" t="str">
            <v>AMATUN</v>
          </cell>
          <cell r="E274" t="str">
            <v>mbchir@amaris.com</v>
          </cell>
          <cell r="F274" t="str">
            <v>jcognard@amaris.com</v>
          </cell>
          <cell r="G274" t="str">
            <v>COGNARD Jade</v>
          </cell>
          <cell r="J274" t="str">
            <v>AMATUN</v>
          </cell>
          <cell r="K274" t="str">
            <v>AMATUN</v>
          </cell>
          <cell r="L274" t="str">
            <v>MBC01</v>
          </cell>
          <cell r="M274" t="str">
            <v>Staff</v>
          </cell>
          <cell r="N274" t="str">
            <v>Not Business</v>
          </cell>
          <cell r="O274" t="str">
            <v>In</v>
          </cell>
          <cell r="P274" t="str">
            <v>Amaris Consulting</v>
          </cell>
          <cell r="Q274" t="str">
            <v>Consulting Talent Acquisition</v>
          </cell>
          <cell r="R274" t="str">
            <v>Consulting Talent Acquisition Manager</v>
          </cell>
          <cell r="S274" t="str">
            <v>AMATUN, AMAIDF, AMAIDFEng, AMAIDFSI, AMALIL, AMAEST, AMASARL, AMAGRE, AMAAIX, AMANCE, AMABDX, AMATLS, AMAOUEST</v>
          </cell>
          <cell r="T274">
            <v>43439</v>
          </cell>
        </row>
        <row r="275">
          <cell r="B275">
            <v>12381</v>
          </cell>
          <cell r="C275" t="str">
            <v>BOUKER Rania</v>
          </cell>
          <cell r="D275" t="str">
            <v>AMATUN</v>
          </cell>
          <cell r="E275" t="str">
            <v>rbouker@amaris.com</v>
          </cell>
          <cell r="F275" t="str">
            <v>sberrayana@mantu.com</v>
          </cell>
          <cell r="G275" t="str">
            <v>BERRAYANA Seifeddine</v>
          </cell>
          <cell r="J275" t="str">
            <v>AMATUN</v>
          </cell>
          <cell r="K275" t="str">
            <v>AMATUN</v>
          </cell>
          <cell r="L275" t="str">
            <v>RBO14</v>
          </cell>
          <cell r="M275" t="str">
            <v>Staff</v>
          </cell>
          <cell r="O275" t="str">
            <v>Out</v>
          </cell>
          <cell r="P275" t="str">
            <v>Information Technology</v>
          </cell>
          <cell r="Q275" t="str">
            <v>Software Engineering</v>
          </cell>
          <cell r="R275" t="str">
            <v>Junior Developer</v>
          </cell>
          <cell r="S275" t="str">
            <v>AMATUN</v>
          </cell>
          <cell r="T275">
            <v>43297</v>
          </cell>
        </row>
        <row r="276">
          <cell r="B276">
            <v>12277</v>
          </cell>
          <cell r="C276" t="str">
            <v>BINOUS Mohammed</v>
          </cell>
          <cell r="D276" t="str">
            <v>AMATUN</v>
          </cell>
          <cell r="E276" t="str">
            <v>mbinous@amaris.com</v>
          </cell>
          <cell r="F276" t="str">
            <v>sberrayana@mantu.com</v>
          </cell>
          <cell r="G276" t="str">
            <v>BERRAYANA Seifeddine</v>
          </cell>
          <cell r="J276" t="str">
            <v>AMATUN</v>
          </cell>
          <cell r="K276" t="str">
            <v>AMATUN</v>
          </cell>
          <cell r="L276" t="str">
            <v>MBI09</v>
          </cell>
          <cell r="M276" t="str">
            <v>Staff</v>
          </cell>
          <cell r="O276" t="str">
            <v>Out</v>
          </cell>
          <cell r="P276" t="str">
            <v>Information Technology</v>
          </cell>
          <cell r="Q276" t="str">
            <v>Software Engineering</v>
          </cell>
          <cell r="R276" t="str">
            <v>Junior Developer</v>
          </cell>
          <cell r="S276" t="str">
            <v>AMATUN</v>
          </cell>
          <cell r="T276">
            <v>43290</v>
          </cell>
        </row>
        <row r="277">
          <cell r="B277">
            <v>12474</v>
          </cell>
          <cell r="C277" t="str">
            <v>BEN AMMAR Khadija</v>
          </cell>
          <cell r="D277" t="str">
            <v>AMATUN</v>
          </cell>
          <cell r="E277" t="str">
            <v>kbenammar@amaris.com</v>
          </cell>
          <cell r="F277" t="str">
            <v>sberrayana@mantu.com</v>
          </cell>
          <cell r="G277" t="str">
            <v>BERRAYANA Seifeddine</v>
          </cell>
          <cell r="J277" t="str">
            <v>AMATUN</v>
          </cell>
          <cell r="K277" t="str">
            <v>AMATUN</v>
          </cell>
          <cell r="L277" t="str">
            <v>KBE07</v>
          </cell>
          <cell r="M277" t="str">
            <v>Staff</v>
          </cell>
          <cell r="O277" t="str">
            <v>Out</v>
          </cell>
          <cell r="P277" t="str">
            <v>Information Technology</v>
          </cell>
          <cell r="Q277" t="str">
            <v>Software Engineering</v>
          </cell>
          <cell r="R277" t="str">
            <v>Junior Developer</v>
          </cell>
          <cell r="S277" t="str">
            <v>AMATUN</v>
          </cell>
          <cell r="T277">
            <v>43313</v>
          </cell>
        </row>
        <row r="278">
          <cell r="B278">
            <v>12589</v>
          </cell>
          <cell r="C278" t="str">
            <v>BALI Majdi</v>
          </cell>
          <cell r="D278" t="str">
            <v>AMATUN</v>
          </cell>
          <cell r="E278" t="str">
            <v>majdi.bali@amaris.com</v>
          </cell>
          <cell r="F278" t="str">
            <v>slim.benabderrazak@amaris.com</v>
          </cell>
          <cell r="G278" t="str">
            <v>BEN ABDERRAZAK Slim</v>
          </cell>
          <cell r="H278" t="str">
            <v>ROBINET François, TRAVERT Mathilde</v>
          </cell>
          <cell r="I278" t="str">
            <v>francois.robinet@amaris.com, mathilde.travert@littlebigconnection.com</v>
          </cell>
          <cell r="J278" t="str">
            <v>AMATUN</v>
          </cell>
          <cell r="K278" t="str">
            <v>AMATUN</v>
          </cell>
          <cell r="L278" t="str">
            <v>MBA23</v>
          </cell>
          <cell r="M278" t="str">
            <v>Consultant</v>
          </cell>
          <cell r="N278" t="str">
            <v>Business</v>
          </cell>
          <cell r="O278" t="str">
            <v>Out</v>
          </cell>
          <cell r="P278" t="str">
            <v>Amaris Consulting</v>
          </cell>
          <cell r="Q278" t="str">
            <v>Consultants</v>
          </cell>
          <cell r="R278" t="str">
            <v>Consultant</v>
          </cell>
          <cell r="S278" t="str">
            <v>AMATUN</v>
          </cell>
          <cell r="T278">
            <v>43313</v>
          </cell>
        </row>
        <row r="279">
          <cell r="B279">
            <v>12589</v>
          </cell>
          <cell r="C279" t="str">
            <v>BALI Majdi</v>
          </cell>
          <cell r="D279" t="str">
            <v>AMATUN</v>
          </cell>
          <cell r="E279" t="str">
            <v>majdi.bali@amaris.com</v>
          </cell>
          <cell r="F279" t="str">
            <v>slim.benabderrazak@amaris.com</v>
          </cell>
          <cell r="G279" t="str">
            <v>BEN ABDERRAZAK Slim</v>
          </cell>
          <cell r="H279" t="str">
            <v>ROBINET François, TRAVERT Mathilde</v>
          </cell>
          <cell r="I279" t="str">
            <v>francois.robinet@amaris.com, mathilde.travert@littlebigconnection.com</v>
          </cell>
          <cell r="J279" t="str">
            <v>AMATUN</v>
          </cell>
          <cell r="K279" t="str">
            <v>AMATUN</v>
          </cell>
          <cell r="L279" t="str">
            <v>MBA23</v>
          </cell>
          <cell r="M279" t="str">
            <v>Consultant</v>
          </cell>
          <cell r="N279" t="str">
            <v>Business</v>
          </cell>
          <cell r="O279" t="str">
            <v>Out</v>
          </cell>
          <cell r="P279" t="str">
            <v>Amaris Consulting</v>
          </cell>
          <cell r="Q279" t="str">
            <v>Consultants</v>
          </cell>
          <cell r="R279" t="str">
            <v>Consultant</v>
          </cell>
          <cell r="S279" t="str">
            <v>AMATUN</v>
          </cell>
          <cell r="T279">
            <v>43313</v>
          </cell>
        </row>
        <row r="280">
          <cell r="B280">
            <v>17602</v>
          </cell>
          <cell r="C280" t="str">
            <v>NAHAL Farah</v>
          </cell>
          <cell r="D280" t="str">
            <v>AMATUN</v>
          </cell>
          <cell r="E280" t="str">
            <v>farah.nahal@amaris.com</v>
          </cell>
          <cell r="F280" t="str">
            <v>sami.mbarki@amaris.com</v>
          </cell>
          <cell r="G280" t="str">
            <v>MBARKI Sami</v>
          </cell>
          <cell r="H280" t="str">
            <v>BEN ABDERRAZAK Slim</v>
          </cell>
          <cell r="I280" t="str">
            <v>slim.benabderrazak@amaris.com</v>
          </cell>
          <cell r="J280" t="str">
            <v>AMATUN</v>
          </cell>
          <cell r="K280" t="str">
            <v>AMATUN</v>
          </cell>
          <cell r="L280" t="str">
            <v>FNA08</v>
          </cell>
          <cell r="M280" t="str">
            <v>Consultant</v>
          </cell>
          <cell r="N280" t="str">
            <v>Business</v>
          </cell>
          <cell r="O280" t="str">
            <v>Out</v>
          </cell>
          <cell r="P280" t="str">
            <v>Amaris Consulting</v>
          </cell>
          <cell r="Q280" t="str">
            <v>Consultants</v>
          </cell>
          <cell r="R280" t="str">
            <v>Consultant</v>
          </cell>
          <cell r="S280" t="str">
            <v>AMATUN</v>
          </cell>
          <cell r="T280">
            <v>43864</v>
          </cell>
        </row>
        <row r="281">
          <cell r="B281">
            <v>12538</v>
          </cell>
          <cell r="C281" t="str">
            <v>BAHLOUL Jihen</v>
          </cell>
          <cell r="D281" t="str">
            <v>AMATUN</v>
          </cell>
          <cell r="E281" t="str">
            <v>jbahloul@mantu.com</v>
          </cell>
          <cell r="F281" t="str">
            <v>sberrayana@mantu.com</v>
          </cell>
          <cell r="G281" t="str">
            <v>BERRAYANA Seifeddine</v>
          </cell>
          <cell r="H281" t="str">
            <v>NAAMANE Abdelmonem</v>
          </cell>
          <cell r="I281" t="str">
            <v>anaamane@mantu.com</v>
          </cell>
          <cell r="J281" t="str">
            <v>MANTUGR</v>
          </cell>
          <cell r="K281" t="str">
            <v>AMATUN</v>
          </cell>
          <cell r="L281" t="str">
            <v>JBA18</v>
          </cell>
          <cell r="M281" t="str">
            <v>Staff</v>
          </cell>
          <cell r="O281" t="str">
            <v>Out</v>
          </cell>
          <cell r="P281" t="str">
            <v>Information Technology</v>
          </cell>
          <cell r="Q281" t="str">
            <v>Software Engineering</v>
          </cell>
          <cell r="R281" t="str">
            <v>Junior Developer</v>
          </cell>
          <cell r="S281" t="str">
            <v>AMATUN</v>
          </cell>
          <cell r="T281">
            <v>43332</v>
          </cell>
        </row>
        <row r="282">
          <cell r="B282">
            <v>16658</v>
          </cell>
          <cell r="C282" t="str">
            <v>FERJANI Manel</v>
          </cell>
          <cell r="D282" t="str">
            <v>AMATUN</v>
          </cell>
          <cell r="E282" t="str">
            <v>mferjani@amaris.com</v>
          </cell>
          <cell r="F282" t="str">
            <v>mdevoto@mantu.com</v>
          </cell>
          <cell r="G282" t="str">
            <v>DEVOTO Martin</v>
          </cell>
          <cell r="J282" t="str">
            <v>AMATUN</v>
          </cell>
          <cell r="K282" t="str">
            <v>AMATUN</v>
          </cell>
          <cell r="L282" t="str">
            <v>MFE09</v>
          </cell>
          <cell r="M282" t="str">
            <v>Staff</v>
          </cell>
          <cell r="N282" t="str">
            <v>Not Business</v>
          </cell>
          <cell r="O282" t="str">
            <v>In</v>
          </cell>
          <cell r="P282" t="str">
            <v>Information Technology</v>
          </cell>
          <cell r="Q282" t="str">
            <v>Software Engineering</v>
          </cell>
          <cell r="R282" t="str">
            <v>Senior Software Engineer</v>
          </cell>
          <cell r="S282" t="str">
            <v>AMATUN, MANTUGR</v>
          </cell>
          <cell r="T282">
            <v>43731</v>
          </cell>
        </row>
        <row r="283">
          <cell r="B283">
            <v>12292</v>
          </cell>
          <cell r="C283" t="str">
            <v>YACOUBI Imen</v>
          </cell>
          <cell r="D283" t="str">
            <v>AMATUN</v>
          </cell>
          <cell r="E283" t="str">
            <v>iyacoubi@mantu.com</v>
          </cell>
          <cell r="F283" t="str">
            <v>sdaller@mantu.com</v>
          </cell>
          <cell r="G283" t="str">
            <v>DALLER Simon</v>
          </cell>
          <cell r="J283" t="str">
            <v>MANTUGR</v>
          </cell>
          <cell r="K283" t="str">
            <v>AMATUN</v>
          </cell>
          <cell r="L283" t="str">
            <v>IYA01</v>
          </cell>
          <cell r="M283" t="str">
            <v>Staff</v>
          </cell>
          <cell r="N283" t="str">
            <v>Not Business</v>
          </cell>
          <cell r="O283" t="str">
            <v>Out</v>
          </cell>
          <cell r="P283" t="str">
            <v>Administrative &amp; Finance</v>
          </cell>
          <cell r="Q283" t="str">
            <v>Cash Management</v>
          </cell>
          <cell r="R283" t="str">
            <v>Treasury Analyst</v>
          </cell>
          <cell r="S283" t="str">
            <v>MANTUGR</v>
          </cell>
          <cell r="T283">
            <v>43291</v>
          </cell>
        </row>
        <row r="284">
          <cell r="B284">
            <v>12636</v>
          </cell>
          <cell r="C284" t="str">
            <v>ROUISSI Linda</v>
          </cell>
          <cell r="D284" t="str">
            <v>AMATUN</v>
          </cell>
          <cell r="E284" t="str">
            <v>lrouissi@amaris.com</v>
          </cell>
          <cell r="F284" t="str">
            <v>naissaoui@amaris.com</v>
          </cell>
          <cell r="G284" t="str">
            <v>AISSAOUI Najla</v>
          </cell>
          <cell r="H284" t="str">
            <v>DORMI Diletta</v>
          </cell>
          <cell r="I284" t="str">
            <v>ddormi@amaris.com</v>
          </cell>
          <cell r="J284" t="str">
            <v>AMATUN</v>
          </cell>
          <cell r="K284" t="str">
            <v>AMATUN</v>
          </cell>
          <cell r="L284" t="str">
            <v>LRO16</v>
          </cell>
          <cell r="M284" t="str">
            <v>Staff</v>
          </cell>
          <cell r="O284" t="str">
            <v>Out</v>
          </cell>
          <cell r="P284" t="str">
            <v>Recruitment</v>
          </cell>
          <cell r="Q284" t="str">
            <v>ATS (Competence center)</v>
          </cell>
          <cell r="R284" t="str">
            <v>Talent Acquisition Officer</v>
          </cell>
          <cell r="S284" t="str">
            <v>AMAAIX, AMABDX, AMAIDF, AMAIDFSI, AMAMONT, AMANCE, AMANIORT, AMAOUEST, AMATLS, AMATUN, 7CFR</v>
          </cell>
          <cell r="T284">
            <v>43318</v>
          </cell>
        </row>
        <row r="285">
          <cell r="B285">
            <v>12612</v>
          </cell>
          <cell r="C285" t="str">
            <v>OMAR BEN ALI Emna</v>
          </cell>
          <cell r="D285" t="str">
            <v>AMATUN</v>
          </cell>
          <cell r="E285" t="str">
            <v>emna.omarbenali@amaris.com</v>
          </cell>
          <cell r="F285" t="str">
            <v>boufares.issam@amaris.com</v>
          </cell>
          <cell r="G285" t="str">
            <v>BOUFARES Mohamed Issam</v>
          </cell>
          <cell r="H285" t="str">
            <v>BEN ABDERRAZAK Slim</v>
          </cell>
          <cell r="I285" t="str">
            <v>slim.benabderrazak@amaris.com</v>
          </cell>
          <cell r="J285" t="str">
            <v>AMATUN</v>
          </cell>
          <cell r="K285" t="str">
            <v>AMATUN</v>
          </cell>
          <cell r="L285" t="str">
            <v>EOM01</v>
          </cell>
          <cell r="M285" t="str">
            <v>Consultant</v>
          </cell>
          <cell r="N285" t="str">
            <v>Business</v>
          </cell>
          <cell r="O285" t="str">
            <v>Out</v>
          </cell>
          <cell r="P285" t="str">
            <v>Amaris Consulting</v>
          </cell>
          <cell r="Q285" t="str">
            <v>Consultants</v>
          </cell>
          <cell r="R285" t="str">
            <v>Consultant</v>
          </cell>
          <cell r="S285" t="str">
            <v>AMATUN</v>
          </cell>
          <cell r="T285">
            <v>43313</v>
          </cell>
        </row>
        <row r="286">
          <cell r="B286">
            <v>12290</v>
          </cell>
          <cell r="C286" t="str">
            <v>CHBIL Amena</v>
          </cell>
          <cell r="D286" t="str">
            <v>AMATUN</v>
          </cell>
          <cell r="E286" t="str">
            <v>amena.chbil@amaris.com</v>
          </cell>
          <cell r="F286" t="str">
            <v>jawhar.benabed@amaris.com</v>
          </cell>
          <cell r="G286" t="str">
            <v>BEN ABED Jawhar</v>
          </cell>
          <cell r="H286" t="str">
            <v>BEN ABDERRAZAK Slim</v>
          </cell>
          <cell r="I286" t="str">
            <v>slim.benabderrazak@amaris.com</v>
          </cell>
          <cell r="J286" t="str">
            <v>AMATUN</v>
          </cell>
          <cell r="K286" t="str">
            <v>AMATUN</v>
          </cell>
          <cell r="L286" t="str">
            <v>ACH24</v>
          </cell>
          <cell r="M286" t="str">
            <v>Consultant</v>
          </cell>
          <cell r="N286" t="str">
            <v>Business</v>
          </cell>
          <cell r="O286" t="str">
            <v>Out</v>
          </cell>
          <cell r="P286" t="str">
            <v>Amaris Consulting</v>
          </cell>
          <cell r="Q286" t="str">
            <v>Consultants</v>
          </cell>
          <cell r="R286" t="str">
            <v>Consultant</v>
          </cell>
          <cell r="S286" t="str">
            <v>AMATUN</v>
          </cell>
          <cell r="T286">
            <v>43297</v>
          </cell>
        </row>
        <row r="287">
          <cell r="B287">
            <v>12458</v>
          </cell>
          <cell r="C287" t="str">
            <v>RIAHI Omar</v>
          </cell>
          <cell r="D287" t="str">
            <v>AMATUN</v>
          </cell>
          <cell r="E287" t="str">
            <v>oriahi@mantu.com</v>
          </cell>
          <cell r="F287" t="str">
            <v>nbuzzaccaro@mantu.com</v>
          </cell>
          <cell r="G287" t="str">
            <v>BUZZACCARO Nicolò</v>
          </cell>
          <cell r="J287" t="str">
            <v>MANTUGR</v>
          </cell>
          <cell r="K287" t="str">
            <v>AMATUN</v>
          </cell>
          <cell r="L287" t="str">
            <v>ORI01</v>
          </cell>
          <cell r="M287" t="str">
            <v>Staff</v>
          </cell>
          <cell r="N287" t="str">
            <v>Not Business</v>
          </cell>
          <cell r="O287" t="str">
            <v>Out</v>
          </cell>
          <cell r="P287" t="str">
            <v>Information Technology</v>
          </cell>
          <cell r="Q287" t="str">
            <v>User Experience</v>
          </cell>
          <cell r="R287" t="str">
            <v>Associate UX Designer</v>
          </cell>
          <cell r="S287" t="str">
            <v>AMATUN</v>
          </cell>
          <cell r="T287">
            <v>43339</v>
          </cell>
        </row>
        <row r="288">
          <cell r="B288">
            <v>12683</v>
          </cell>
          <cell r="C288" t="str">
            <v>KARBOUB Bechir</v>
          </cell>
          <cell r="D288" t="str">
            <v>AMATUN</v>
          </cell>
          <cell r="E288" t="str">
            <v>bkarboub@mantu.com</v>
          </cell>
          <cell r="F288" t="str">
            <v>amatei@mantu.com</v>
          </cell>
          <cell r="G288" t="str">
            <v>MATEI Aurel-George</v>
          </cell>
          <cell r="H288" t="str">
            <v>VAYID Maliha</v>
          </cell>
          <cell r="I288" t="str">
            <v>mvayid@mantu.com</v>
          </cell>
          <cell r="J288" t="str">
            <v>MANTUGR</v>
          </cell>
          <cell r="K288" t="str">
            <v>AMATUN</v>
          </cell>
          <cell r="L288" t="str">
            <v>BKA04</v>
          </cell>
          <cell r="M288" t="str">
            <v>Staff</v>
          </cell>
          <cell r="N288" t="str">
            <v>Not Business</v>
          </cell>
          <cell r="O288" t="str">
            <v>Out</v>
          </cell>
          <cell r="P288" t="str">
            <v>Information Technology</v>
          </cell>
          <cell r="Q288" t="str">
            <v>Help Desk</v>
          </cell>
          <cell r="R288" t="str">
            <v>Help Desk Officer</v>
          </cell>
          <cell r="S288" t="str">
            <v>AMATUN, HRAU, HRIN, HRMC, HRMY, HRUS, JEF, LBCFR, WEMEANFR, PORTALIA, PORTALIA</v>
          </cell>
          <cell r="T288">
            <v>43325</v>
          </cell>
        </row>
        <row r="289">
          <cell r="B289">
            <v>12536</v>
          </cell>
          <cell r="C289" t="str">
            <v>GHARIANI Mariam</v>
          </cell>
          <cell r="D289" t="str">
            <v>AMATUN</v>
          </cell>
          <cell r="E289" t="str">
            <v>mghariani@mantu.com</v>
          </cell>
          <cell r="F289" t="str">
            <v>sberrayana@mantu.com</v>
          </cell>
          <cell r="G289" t="str">
            <v>BERRAYANA Seifeddine</v>
          </cell>
          <cell r="H289" t="str">
            <v>NAAMANE Abdelmonem</v>
          </cell>
          <cell r="I289" t="str">
            <v>anaamane@mantu.com</v>
          </cell>
          <cell r="J289" t="str">
            <v>MANTUGR</v>
          </cell>
          <cell r="K289" t="str">
            <v>AMATUN</v>
          </cell>
          <cell r="L289" t="str">
            <v>MGH06</v>
          </cell>
          <cell r="M289" t="str">
            <v>Staff</v>
          </cell>
          <cell r="O289" t="str">
            <v>Out</v>
          </cell>
          <cell r="P289" t="str">
            <v>Information Technology</v>
          </cell>
          <cell r="Q289" t="str">
            <v>Software Engineering</v>
          </cell>
          <cell r="R289" t="str">
            <v>Junior Developer</v>
          </cell>
          <cell r="S289" t="str">
            <v>AMATUN</v>
          </cell>
          <cell r="T289">
            <v>43332</v>
          </cell>
        </row>
        <row r="290">
          <cell r="B290">
            <v>20682</v>
          </cell>
          <cell r="C290" t="str">
            <v>GANI Hamza</v>
          </cell>
          <cell r="D290" t="str">
            <v>AMATUN</v>
          </cell>
          <cell r="E290" t="str">
            <v>hamza.gani@amaris.com</v>
          </cell>
          <cell r="F290" t="str">
            <v>aziz.trimeche@amaris.com</v>
          </cell>
          <cell r="G290" t="str">
            <v>TRIMECHE Aziz</v>
          </cell>
          <cell r="H290" t="str">
            <v>BEN ABDERRAZAK Slim, HAMMAMI Haythem</v>
          </cell>
          <cell r="I290" t="str">
            <v>slim.benabderrazak@amaris.com, hhammami@amaris.com</v>
          </cell>
          <cell r="J290" t="str">
            <v>AMATUN</v>
          </cell>
          <cell r="K290" t="str">
            <v>AMATUN</v>
          </cell>
          <cell r="L290" t="str">
            <v>HGA06</v>
          </cell>
          <cell r="M290" t="str">
            <v>Consultant</v>
          </cell>
          <cell r="N290" t="str">
            <v>Business</v>
          </cell>
          <cell r="O290" t="str">
            <v>Out</v>
          </cell>
          <cell r="P290" t="str">
            <v>Amaris Consulting</v>
          </cell>
          <cell r="Q290" t="str">
            <v>Consultants</v>
          </cell>
          <cell r="R290" t="str">
            <v>Consultant</v>
          </cell>
          <cell r="S290" t="str">
            <v>AMATUN</v>
          </cell>
          <cell r="T290">
            <v>44410</v>
          </cell>
        </row>
        <row r="291">
          <cell r="B291">
            <v>12475</v>
          </cell>
          <cell r="C291" t="str">
            <v>HAMMOUDA Hajer</v>
          </cell>
          <cell r="D291" t="str">
            <v>AMATUN</v>
          </cell>
          <cell r="E291" t="str">
            <v>hhammouda@amaris.com</v>
          </cell>
          <cell r="F291" t="str">
            <v>sberrayana@mantu.com</v>
          </cell>
          <cell r="G291" t="str">
            <v>BERRAYANA Seifeddine</v>
          </cell>
          <cell r="J291" t="str">
            <v>AMATUN</v>
          </cell>
          <cell r="K291" t="str">
            <v>AMATUN</v>
          </cell>
          <cell r="L291" t="str">
            <v>HHA06</v>
          </cell>
          <cell r="M291" t="str">
            <v>Staff</v>
          </cell>
          <cell r="O291" t="str">
            <v>Out</v>
          </cell>
          <cell r="P291" t="str">
            <v>Information Technology</v>
          </cell>
          <cell r="Q291" t="str">
            <v>Software Engineering</v>
          </cell>
          <cell r="R291" t="str">
            <v>Junior Developer</v>
          </cell>
          <cell r="S291" t="str">
            <v>AMATUN</v>
          </cell>
          <cell r="T291">
            <v>43313</v>
          </cell>
        </row>
        <row r="292">
          <cell r="B292">
            <v>12488</v>
          </cell>
          <cell r="C292" t="str">
            <v>GUESMI Soumaya</v>
          </cell>
          <cell r="D292" t="str">
            <v>AMATUN</v>
          </cell>
          <cell r="E292" t="str">
            <v>sguesmi@amaris.com</v>
          </cell>
          <cell r="F292" t="str">
            <v>sberrayana@mantu.com</v>
          </cell>
          <cell r="G292" t="str">
            <v>BERRAYANA Seifeddine</v>
          </cell>
          <cell r="J292" t="str">
            <v>AMATUN</v>
          </cell>
          <cell r="K292" t="str">
            <v>AMATUN</v>
          </cell>
          <cell r="L292" t="str">
            <v>SGU11</v>
          </cell>
          <cell r="M292" t="str">
            <v>Staff</v>
          </cell>
          <cell r="O292" t="str">
            <v>Out</v>
          </cell>
          <cell r="P292" t="str">
            <v>Information Technology</v>
          </cell>
          <cell r="Q292" t="str">
            <v>Software Engineering</v>
          </cell>
          <cell r="R292" t="str">
            <v>Junior Developer</v>
          </cell>
          <cell r="S292" t="str">
            <v>AMATUN</v>
          </cell>
          <cell r="T292">
            <v>43313</v>
          </cell>
        </row>
        <row r="293">
          <cell r="B293">
            <v>13839</v>
          </cell>
          <cell r="C293" t="str">
            <v>GHARIANI Abdelrahman</v>
          </cell>
          <cell r="D293" t="str">
            <v>AMATUN</v>
          </cell>
          <cell r="E293" t="str">
            <v>aghariani@mantu.com</v>
          </cell>
          <cell r="F293" t="str">
            <v>jvignon@mantu.com</v>
          </cell>
          <cell r="G293" t="str">
            <v>VIGNON Julien</v>
          </cell>
          <cell r="J293" t="str">
            <v>MANTUGR</v>
          </cell>
          <cell r="K293" t="str">
            <v>AMATUN</v>
          </cell>
          <cell r="L293" t="str">
            <v>AGH07</v>
          </cell>
          <cell r="M293" t="str">
            <v>Staff</v>
          </cell>
          <cell r="N293" t="str">
            <v>Not Business</v>
          </cell>
          <cell r="O293" t="str">
            <v>Out</v>
          </cell>
          <cell r="P293" t="str">
            <v>Information Technology</v>
          </cell>
          <cell r="Q293" t="str">
            <v>Product Management</v>
          </cell>
          <cell r="R293" t="str">
            <v>Chief Product Owner</v>
          </cell>
          <cell r="S293" t="str">
            <v>AMATUN</v>
          </cell>
          <cell r="T293">
            <v>43437</v>
          </cell>
        </row>
        <row r="294">
          <cell r="B294">
            <v>12537</v>
          </cell>
          <cell r="C294" t="str">
            <v>MANNAI Khouloud</v>
          </cell>
          <cell r="D294" t="str">
            <v>AMATUN</v>
          </cell>
          <cell r="E294" t="str">
            <v>kmannai@mantu.com</v>
          </cell>
          <cell r="F294" t="str">
            <v>fchabbi@mantu.com</v>
          </cell>
          <cell r="G294" t="str">
            <v>CHABBI Ferid</v>
          </cell>
          <cell r="J294" t="str">
            <v>MANTUGR</v>
          </cell>
          <cell r="K294" t="str">
            <v>AMATUN</v>
          </cell>
          <cell r="L294" t="str">
            <v>KMA08</v>
          </cell>
          <cell r="M294" t="str">
            <v>Staff</v>
          </cell>
          <cell r="O294" t="str">
            <v>Out</v>
          </cell>
          <cell r="P294" t="str">
            <v>Information Technology</v>
          </cell>
          <cell r="Q294" t="str">
            <v>Software Engineering</v>
          </cell>
          <cell r="R294" t="str">
            <v>Junior Developer</v>
          </cell>
          <cell r="S294" t="str">
            <v>AMATUN</v>
          </cell>
          <cell r="T294">
            <v>43325</v>
          </cell>
        </row>
        <row r="295">
          <cell r="B295">
            <v>12927</v>
          </cell>
          <cell r="C295" t="str">
            <v>CHHAIDER Soulaima</v>
          </cell>
          <cell r="D295" t="str">
            <v>AMATUN</v>
          </cell>
          <cell r="E295" t="str">
            <v>soulaima.chhaider@amaris.com</v>
          </cell>
          <cell r="F295" t="str">
            <v>sami.mbarki@amaris.com</v>
          </cell>
          <cell r="G295" t="str">
            <v>MBARKI Sami</v>
          </cell>
          <cell r="H295" t="str">
            <v>BEN ABDERRAZAK Slim</v>
          </cell>
          <cell r="I295" t="str">
            <v>slim.benabderrazak@amaris.com</v>
          </cell>
          <cell r="J295" t="str">
            <v>AMATUN</v>
          </cell>
          <cell r="K295" t="str">
            <v>AMATUN</v>
          </cell>
          <cell r="L295" t="str">
            <v>SCH17</v>
          </cell>
          <cell r="M295" t="str">
            <v>Consultant</v>
          </cell>
          <cell r="N295" t="str">
            <v>Business</v>
          </cell>
          <cell r="O295" t="str">
            <v>Out</v>
          </cell>
          <cell r="P295" t="str">
            <v>Amaris Consulting</v>
          </cell>
          <cell r="Q295" t="str">
            <v>Consultants</v>
          </cell>
          <cell r="R295" t="str">
            <v>Consultant</v>
          </cell>
          <cell r="S295" t="str">
            <v>AMATUN</v>
          </cell>
          <cell r="T295">
            <v>43346</v>
          </cell>
        </row>
        <row r="296">
          <cell r="B296">
            <v>12776</v>
          </cell>
          <cell r="C296" t="str">
            <v>BENNOUR KORBI Yosra</v>
          </cell>
          <cell r="D296" t="str">
            <v>AMATUN</v>
          </cell>
          <cell r="E296" t="str">
            <v>ybennourkorbi@mantu.com</v>
          </cell>
          <cell r="F296" t="str">
            <v>azaghaab@mantu.com</v>
          </cell>
          <cell r="G296" t="str">
            <v>ZAGHAAB Amal</v>
          </cell>
          <cell r="H296" t="str">
            <v>DESVAUX LALAOUI Nora</v>
          </cell>
          <cell r="I296" t="str">
            <v>ndesvaux@amaris.com</v>
          </cell>
          <cell r="J296" t="str">
            <v>MANTUGR</v>
          </cell>
          <cell r="K296" t="str">
            <v>AMATUN</v>
          </cell>
          <cell r="L296" t="str">
            <v>YBE07</v>
          </cell>
          <cell r="M296" t="str">
            <v>Staff</v>
          </cell>
          <cell r="O296" t="str">
            <v>Out</v>
          </cell>
          <cell r="P296" t="str">
            <v>General Services</v>
          </cell>
          <cell r="Q296" t="str">
            <v>Office  Facillity Management</v>
          </cell>
          <cell r="R296" t="str">
            <v>Assistant Office Manager</v>
          </cell>
          <cell r="S296" t="str">
            <v>AMATUN</v>
          </cell>
          <cell r="T296">
            <v>43346</v>
          </cell>
        </row>
        <row r="297">
          <cell r="B297">
            <v>12540</v>
          </cell>
          <cell r="C297" t="str">
            <v>SGHAIER Chaima</v>
          </cell>
          <cell r="D297" t="str">
            <v>AMATUN</v>
          </cell>
          <cell r="E297" t="str">
            <v>csghaier@mantu.com</v>
          </cell>
          <cell r="F297" t="str">
            <v>anaamane@mantu.com</v>
          </cell>
          <cell r="G297" t="str">
            <v>NAAMANE Abdelmonem</v>
          </cell>
          <cell r="H297" t="str">
            <v>MALPARTY Xavier</v>
          </cell>
          <cell r="I297" t="str">
            <v>xmalparty@mantu.com</v>
          </cell>
          <cell r="J297" t="str">
            <v>MANTUGR</v>
          </cell>
          <cell r="K297" t="str">
            <v>AMATUN</v>
          </cell>
          <cell r="L297" t="str">
            <v>CSG01</v>
          </cell>
          <cell r="M297" t="str">
            <v>Staff</v>
          </cell>
          <cell r="O297" t="str">
            <v>Out</v>
          </cell>
          <cell r="P297" t="str">
            <v>Information Technology</v>
          </cell>
          <cell r="Q297" t="str">
            <v>Software Engineering</v>
          </cell>
          <cell r="R297" t="str">
            <v>Junior Developer</v>
          </cell>
          <cell r="S297" t="str">
            <v>AMATUN</v>
          </cell>
          <cell r="T297">
            <v>43318</v>
          </cell>
        </row>
        <row r="298">
          <cell r="B298">
            <v>13274</v>
          </cell>
          <cell r="C298" t="str">
            <v>BEN YEZZA Rania</v>
          </cell>
          <cell r="D298" t="str">
            <v>AMATUN</v>
          </cell>
          <cell r="E298" t="str">
            <v>rania.benyezza@littlebigconnection.com</v>
          </cell>
          <cell r="F298" t="str">
            <v>ahmed.talbi@littlebigconnection.com</v>
          </cell>
          <cell r="G298" t="str">
            <v>TALBI Ahmed</v>
          </cell>
          <cell r="H298" t="str">
            <v>DUVIVIER Conan, MUNOZ Aurélien</v>
          </cell>
          <cell r="I298" t="str">
            <v>conan.duvivier@littlebigconnection.com, amunoz@littlebigconnection.com</v>
          </cell>
          <cell r="J298" t="str">
            <v>LBCFR</v>
          </cell>
          <cell r="K298" t="str">
            <v>AMATUN</v>
          </cell>
          <cell r="L298" t="str">
            <v>RBE13</v>
          </cell>
          <cell r="M298" t="str">
            <v>Staff</v>
          </cell>
          <cell r="N298" t="str">
            <v>Not Business</v>
          </cell>
          <cell r="O298" t="str">
            <v>Out</v>
          </cell>
          <cell r="P298" t="str">
            <v>LittleBIG Connection</v>
          </cell>
          <cell r="Q298" t="str">
            <v>LB Product</v>
          </cell>
          <cell r="R298" t="str">
            <v>LB Senior Product Manager</v>
          </cell>
          <cell r="S298" t="str">
            <v>LBCFR</v>
          </cell>
          <cell r="T298">
            <v>43423</v>
          </cell>
        </row>
        <row r="299">
          <cell r="B299">
            <v>12898</v>
          </cell>
          <cell r="C299" t="str">
            <v>KOOLI Fares</v>
          </cell>
          <cell r="D299" t="str">
            <v>AMATUN</v>
          </cell>
          <cell r="E299" t="str">
            <v>fares.kooli@amaris.com</v>
          </cell>
          <cell r="F299" t="str">
            <v>seifeddine.borji@amaris.com</v>
          </cell>
          <cell r="G299" t="str">
            <v>BORJI Seifeddine</v>
          </cell>
          <cell r="H299" t="str">
            <v>TRAVERT Mathilde, ROBINET François, BEN ABDERRAZAK Slim</v>
          </cell>
          <cell r="I299" t="str">
            <v>mathilde.travert@littlebigconnection.com, francois.robinet@amaris.com, slim.benabderrazak@amaris.com</v>
          </cell>
          <cell r="J299" t="str">
            <v>AMATUN</v>
          </cell>
          <cell r="K299" t="str">
            <v>AMATUN</v>
          </cell>
          <cell r="L299" t="str">
            <v>FKO02</v>
          </cell>
          <cell r="M299" t="str">
            <v>Consultant</v>
          </cell>
          <cell r="N299" t="str">
            <v>Business</v>
          </cell>
          <cell r="O299" t="str">
            <v>Out</v>
          </cell>
          <cell r="P299" t="str">
            <v>Amaris Consulting</v>
          </cell>
          <cell r="Q299" t="str">
            <v>Consultants</v>
          </cell>
          <cell r="R299" t="str">
            <v>Consultant</v>
          </cell>
          <cell r="S299" t="str">
            <v>AMATUN</v>
          </cell>
          <cell r="T299">
            <v>43346</v>
          </cell>
        </row>
        <row r="300">
          <cell r="B300">
            <v>13745</v>
          </cell>
          <cell r="C300" t="str">
            <v>NAIMI Amira</v>
          </cell>
          <cell r="D300" t="str">
            <v>AMATUN</v>
          </cell>
          <cell r="E300" t="str">
            <v>anaimi@mantu.com</v>
          </cell>
          <cell r="F300" t="str">
            <v>fchabbi@mantu.com</v>
          </cell>
          <cell r="G300" t="str">
            <v>CHABBI Ferid</v>
          </cell>
          <cell r="J300" t="str">
            <v>MANTUGR</v>
          </cell>
          <cell r="K300" t="str">
            <v>AMATUN</v>
          </cell>
          <cell r="L300" t="str">
            <v>ANA15</v>
          </cell>
          <cell r="M300" t="str">
            <v>Staff</v>
          </cell>
          <cell r="O300" t="str">
            <v>Out</v>
          </cell>
          <cell r="P300" t="str">
            <v>Information Technology</v>
          </cell>
          <cell r="Q300" t="str">
            <v>Software Innovation</v>
          </cell>
          <cell r="R300" t="str">
            <v>Software Innovation Engineer</v>
          </cell>
          <cell r="S300" t="str">
            <v>AMATUN</v>
          </cell>
          <cell r="T300">
            <v>43423</v>
          </cell>
        </row>
        <row r="301">
          <cell r="B301">
            <v>23269</v>
          </cell>
          <cell r="C301" t="str">
            <v>BELLASFAR Mohamed Amine</v>
          </cell>
          <cell r="D301" t="str">
            <v>AMATUN</v>
          </cell>
          <cell r="E301" t="str">
            <v>mbellasfar@mantu.com</v>
          </cell>
          <cell r="F301" t="str">
            <v>mvalcke@mantu.com</v>
          </cell>
          <cell r="G301" t="str">
            <v>VALCKE Marine</v>
          </cell>
          <cell r="J301" t="str">
            <v>MANTUGR</v>
          </cell>
          <cell r="K301" t="str">
            <v>AMATUN</v>
          </cell>
          <cell r="L301" t="str">
            <v>MBE065</v>
          </cell>
          <cell r="M301" t="str">
            <v>Staff</v>
          </cell>
          <cell r="N301" t="str">
            <v>Not Business</v>
          </cell>
          <cell r="O301" t="str">
            <v>Out</v>
          </cell>
          <cell r="P301" t="str">
            <v>Information Technology</v>
          </cell>
          <cell r="Q301" t="str">
            <v>Digital Collaboration</v>
          </cell>
          <cell r="R301" t="str">
            <v>Digital Collaboration Specialist</v>
          </cell>
          <cell r="S301" t="str">
            <v>MANTUGR</v>
          </cell>
          <cell r="T301">
            <v>44662</v>
          </cell>
        </row>
        <row r="302">
          <cell r="B302">
            <v>12785</v>
          </cell>
          <cell r="C302" t="str">
            <v>BOKRI Sofiene</v>
          </cell>
          <cell r="D302" t="str">
            <v>AMAIDF</v>
          </cell>
          <cell r="E302" t="str">
            <v>bokri.sofiene@amaris.com</v>
          </cell>
          <cell r="F302" t="str">
            <v>emmanuel.lepee@amaris.com</v>
          </cell>
          <cell r="G302" t="str">
            <v>LÉPÉE Emmanuel</v>
          </cell>
          <cell r="H302" t="str">
            <v>BELOT Caroline</v>
          </cell>
          <cell r="I302" t="str">
            <v>caroline.belot@amaris.com</v>
          </cell>
          <cell r="J302" t="str">
            <v>AMAIDF</v>
          </cell>
          <cell r="K302" t="str">
            <v>AMAIDF</v>
          </cell>
          <cell r="L302" t="str">
            <v>BSO01</v>
          </cell>
          <cell r="M302" t="str">
            <v>Consultant</v>
          </cell>
          <cell r="N302" t="str">
            <v>Business</v>
          </cell>
          <cell r="O302" t="str">
            <v>In</v>
          </cell>
          <cell r="P302" t="str">
            <v>Amaris Consulting</v>
          </cell>
          <cell r="Q302" t="str">
            <v>Consultants</v>
          </cell>
          <cell r="R302" t="str">
            <v>Senior Consultant</v>
          </cell>
          <cell r="S302" t="str">
            <v>AMAIDF</v>
          </cell>
          <cell r="T302">
            <v>43346</v>
          </cell>
        </row>
        <row r="303">
          <cell r="B303">
            <v>15706</v>
          </cell>
          <cell r="C303" t="str">
            <v>TLATLI Aymen</v>
          </cell>
          <cell r="D303" t="str">
            <v>AMATUN</v>
          </cell>
          <cell r="E303" t="str">
            <v>aymen.tlatli@amaris.com</v>
          </cell>
          <cell r="F303" t="str">
            <v>slim.benabderrazak@amaris.com</v>
          </cell>
          <cell r="G303" t="str">
            <v>BEN ABDERRAZAK Slim</v>
          </cell>
          <cell r="H303" t="str">
            <v>TRAVERT Mathilde, ROBINET François</v>
          </cell>
          <cell r="I303" t="str">
            <v>mathilde.travert@littlebigconnection.com, francois.robinet@amaris.com</v>
          </cell>
          <cell r="J303" t="str">
            <v>AMATUN</v>
          </cell>
          <cell r="K303" t="str">
            <v>AMATUN</v>
          </cell>
          <cell r="L303" t="str">
            <v>ATL01</v>
          </cell>
          <cell r="M303" t="str">
            <v>Consultant</v>
          </cell>
          <cell r="N303" t="str">
            <v>Business</v>
          </cell>
          <cell r="O303" t="str">
            <v>Out</v>
          </cell>
          <cell r="P303" t="str">
            <v>Amaris Consulting</v>
          </cell>
          <cell r="Q303" t="str">
            <v>Consultants</v>
          </cell>
          <cell r="R303" t="str">
            <v>Lead Consultant</v>
          </cell>
          <cell r="S303" t="str">
            <v>AMATUN</v>
          </cell>
          <cell r="T303">
            <v>43710</v>
          </cell>
        </row>
        <row r="304">
          <cell r="B304">
            <v>12420</v>
          </cell>
          <cell r="C304" t="str">
            <v>DERUICHE Emna</v>
          </cell>
          <cell r="D304" t="str">
            <v>AMATUN</v>
          </cell>
          <cell r="E304" t="str">
            <v>ederuiche@mantu.com</v>
          </cell>
          <cell r="F304" t="str">
            <v>anaamane@mantu.com</v>
          </cell>
          <cell r="G304" t="str">
            <v>NAAMANE Abdelmonem</v>
          </cell>
          <cell r="J304" t="str">
            <v>MANTUGR</v>
          </cell>
          <cell r="K304" t="str">
            <v>AMATUN</v>
          </cell>
          <cell r="L304" t="str">
            <v>EDE13</v>
          </cell>
          <cell r="M304" t="str">
            <v>Staff</v>
          </cell>
          <cell r="N304" t="str">
            <v>Not Business</v>
          </cell>
          <cell r="O304" t="str">
            <v>Out</v>
          </cell>
          <cell r="P304" t="str">
            <v>Information Technology</v>
          </cell>
          <cell r="Q304" t="str">
            <v>Software Engineering</v>
          </cell>
          <cell r="R304" t="str">
            <v>Software Engineer</v>
          </cell>
          <cell r="S304" t="str">
            <v>AMATUN</v>
          </cell>
          <cell r="T304">
            <v>43297</v>
          </cell>
        </row>
        <row r="305">
          <cell r="B305">
            <v>13002</v>
          </cell>
          <cell r="C305" t="str">
            <v>GERBORE Maria Desiree</v>
          </cell>
          <cell r="D305" t="str">
            <v>AMABCN</v>
          </cell>
          <cell r="E305" t="str">
            <v>mgerbore@mantu.com</v>
          </cell>
          <cell r="F305" t="str">
            <v>edumont@mantu.com</v>
          </cell>
          <cell r="G305" t="str">
            <v>DUMONT Emylie</v>
          </cell>
          <cell r="H305" t="str">
            <v>CARRILLO GIRONA Marina</v>
          </cell>
          <cell r="I305" t="str">
            <v>mcarrillogirona@mantu.com</v>
          </cell>
          <cell r="J305" t="str">
            <v>MANTUGR</v>
          </cell>
          <cell r="K305" t="str">
            <v>AMABCN</v>
          </cell>
          <cell r="L305" t="str">
            <v>MGE03</v>
          </cell>
          <cell r="M305" t="str">
            <v>Staff</v>
          </cell>
          <cell r="N305" t="str">
            <v>Not Business</v>
          </cell>
          <cell r="O305" t="str">
            <v>Out</v>
          </cell>
          <cell r="P305" t="str">
            <v>Recruitment</v>
          </cell>
          <cell r="Q305" t="str">
            <v>Corporate Acquisition</v>
          </cell>
          <cell r="R305" t="str">
            <v>Corporate Acquisition Partner</v>
          </cell>
          <cell r="S305" t="str">
            <v>AMAESP, AMAIDF, AMALUX</v>
          </cell>
          <cell r="T305">
            <v>43353</v>
          </cell>
        </row>
        <row r="306">
          <cell r="B306">
            <v>26050</v>
          </cell>
          <cell r="C306" t="str">
            <v>CHEBBI Wafa</v>
          </cell>
          <cell r="D306" t="str">
            <v>AMATUN</v>
          </cell>
          <cell r="E306" t="str">
            <v>wafa.chebbi@amaris.com</v>
          </cell>
          <cell r="F306" t="str">
            <v>maissa.rekik@amaris.com</v>
          </cell>
          <cell r="G306" t="str">
            <v>REKIK Maissa</v>
          </cell>
          <cell r="H306" t="str">
            <v>HAMZA Racem</v>
          </cell>
          <cell r="I306" t="str">
            <v>racem.hamza@amaris.com</v>
          </cell>
          <cell r="J306" t="str">
            <v>AMATUN</v>
          </cell>
          <cell r="K306" t="str">
            <v>AMATUN</v>
          </cell>
          <cell r="L306" t="str">
            <v>WCH005</v>
          </cell>
          <cell r="M306" t="str">
            <v>Consultant</v>
          </cell>
          <cell r="N306" t="str">
            <v>Business</v>
          </cell>
          <cell r="O306" t="str">
            <v>In</v>
          </cell>
          <cell r="P306" t="str">
            <v>Amaris Consulting</v>
          </cell>
          <cell r="Q306" t="str">
            <v>Consultants</v>
          </cell>
          <cell r="R306" t="str">
            <v>Senior Consultant</v>
          </cell>
          <cell r="S306" t="str">
            <v>AMATUN</v>
          </cell>
          <cell r="T306">
            <v>44963.695138888892</v>
          </cell>
        </row>
        <row r="307">
          <cell r="B307">
            <v>14835</v>
          </cell>
          <cell r="C307" t="str">
            <v>LARIBI Jihene</v>
          </cell>
          <cell r="D307" t="str">
            <v>AMATUN</v>
          </cell>
          <cell r="E307" t="str">
            <v>jihene.laribi@amaris.com</v>
          </cell>
          <cell r="F307" t="str">
            <v>mehdiomar.boussaadia@amaris.com</v>
          </cell>
          <cell r="G307" t="str">
            <v>BOUSSAADIA Mehdi Omar</v>
          </cell>
          <cell r="H307" t="str">
            <v>ATTONATY Raphaël, BEN ABDERRAZAK Slim, MONE Antoine</v>
          </cell>
          <cell r="I307" t="str">
            <v>rattonaty@amaris.com, slim.benabderrazak@amaris.com, antoine.mone@amaris.com</v>
          </cell>
          <cell r="J307" t="str">
            <v>AMATUNNS</v>
          </cell>
          <cell r="K307" t="str">
            <v>AMATUN</v>
          </cell>
          <cell r="L307" t="str">
            <v>JLA23</v>
          </cell>
          <cell r="M307" t="str">
            <v>Staff</v>
          </cell>
          <cell r="N307" t="str">
            <v>Business</v>
          </cell>
          <cell r="O307" t="str">
            <v>In</v>
          </cell>
          <cell r="P307" t="str">
            <v>Amaris Consulting</v>
          </cell>
          <cell r="Q307" t="str">
            <v>Delivery</v>
          </cell>
          <cell r="R307" t="str">
            <v>Delivery Manager</v>
          </cell>
          <cell r="S307" t="str">
            <v>AMATUN, AMATUNNS</v>
          </cell>
          <cell r="T307">
            <v>45474.322222222225</v>
          </cell>
        </row>
        <row r="308">
          <cell r="B308">
            <v>13221</v>
          </cell>
          <cell r="C308" t="str">
            <v>MEHDOUANI Khaoula</v>
          </cell>
          <cell r="D308" t="str">
            <v>AMATUN</v>
          </cell>
          <cell r="E308" t="str">
            <v>mehdoini.khaoula@amaris.com</v>
          </cell>
          <cell r="F308" t="str">
            <v>mibrahim@amaris.com</v>
          </cell>
          <cell r="G308" t="str">
            <v>IBRAHIM Mohamed</v>
          </cell>
          <cell r="J308" t="str">
            <v>AMATUN</v>
          </cell>
          <cell r="K308" t="str">
            <v>AMATUN</v>
          </cell>
          <cell r="L308" t="str">
            <v>MKH01</v>
          </cell>
          <cell r="M308" t="str">
            <v>Consultant</v>
          </cell>
          <cell r="N308" t="str">
            <v>Business</v>
          </cell>
          <cell r="O308" t="str">
            <v>Out</v>
          </cell>
          <cell r="P308" t="str">
            <v>Amaris Consulting</v>
          </cell>
          <cell r="Q308" t="str">
            <v>Consultants</v>
          </cell>
          <cell r="R308" t="str">
            <v>Consultant</v>
          </cell>
          <cell r="S308" t="str">
            <v>AMATUN</v>
          </cell>
          <cell r="T308">
            <v>43388</v>
          </cell>
        </row>
        <row r="309">
          <cell r="B309">
            <v>12734</v>
          </cell>
          <cell r="C309" t="str">
            <v>KSIKSI Abir</v>
          </cell>
          <cell r="D309" t="str">
            <v>AMATUN</v>
          </cell>
          <cell r="E309" t="str">
            <v>aksiksi@mantu.com</v>
          </cell>
          <cell r="F309" t="str">
            <v>azaghaab@mantu.com</v>
          </cell>
          <cell r="G309" t="str">
            <v>ZAGHAAB Amal</v>
          </cell>
          <cell r="J309" t="str">
            <v>MANTUGR</v>
          </cell>
          <cell r="K309" t="str">
            <v>AMATUN</v>
          </cell>
          <cell r="L309" t="str">
            <v>AKS02</v>
          </cell>
          <cell r="M309" t="str">
            <v>Staff</v>
          </cell>
          <cell r="O309" t="str">
            <v>Out</v>
          </cell>
          <cell r="P309" t="str">
            <v>General Services</v>
          </cell>
          <cell r="Q309" t="str">
            <v>Office  Facillity Management</v>
          </cell>
          <cell r="R309" t="str">
            <v>Assistant Office Manager</v>
          </cell>
          <cell r="S309" t="str">
            <v>AMATUN</v>
          </cell>
          <cell r="T309">
            <v>43325</v>
          </cell>
        </row>
        <row r="310">
          <cell r="B310">
            <v>16570</v>
          </cell>
          <cell r="C310" t="str">
            <v>BENMOHAMED Sameh</v>
          </cell>
          <cell r="D310" t="str">
            <v>AMATUN</v>
          </cell>
          <cell r="E310" t="str">
            <v>sbenmohamed1@mantu.com</v>
          </cell>
          <cell r="F310" t="str">
            <v>dnguyen6@mantu.com</v>
          </cell>
          <cell r="G310" t="str">
            <v>NGUYEN Minh Dat</v>
          </cell>
          <cell r="J310" t="str">
            <v>AMATUN</v>
          </cell>
          <cell r="K310" t="str">
            <v>AMATUN</v>
          </cell>
          <cell r="L310" t="str">
            <v>SBE30</v>
          </cell>
          <cell r="M310" t="str">
            <v>Staff</v>
          </cell>
          <cell r="N310" t="str">
            <v>Not Business</v>
          </cell>
          <cell r="O310" t="str">
            <v>In</v>
          </cell>
          <cell r="P310" t="str">
            <v>Information Technology</v>
          </cell>
          <cell r="Q310" t="str">
            <v>Software Engineering</v>
          </cell>
          <cell r="R310" t="str">
            <v>Senior Software Engineer</v>
          </cell>
          <cell r="S310" t="str">
            <v>AMATUN</v>
          </cell>
          <cell r="T310">
            <v>43801</v>
          </cell>
        </row>
        <row r="311">
          <cell r="B311">
            <v>22298</v>
          </cell>
          <cell r="C311" t="str">
            <v>BOUZRATI Amir</v>
          </cell>
          <cell r="D311" t="str">
            <v>AMATUN</v>
          </cell>
          <cell r="E311" t="str">
            <v>amir.bouzrati@amaris.com</v>
          </cell>
          <cell r="F311" t="str">
            <v>aziz.trimeche@amaris.com</v>
          </cell>
          <cell r="G311" t="str">
            <v>TRIMECHE Aziz</v>
          </cell>
          <cell r="H311" t="str">
            <v>BEN ABDERRAZAK Slim</v>
          </cell>
          <cell r="I311" t="str">
            <v>slim.benabderrazak@amaris.com</v>
          </cell>
          <cell r="J311" t="str">
            <v>AMATUN</v>
          </cell>
          <cell r="K311" t="str">
            <v>AMATUN</v>
          </cell>
          <cell r="L311" t="str">
            <v>ABO64</v>
          </cell>
          <cell r="M311" t="str">
            <v>Consultant</v>
          </cell>
          <cell r="N311" t="str">
            <v>Business</v>
          </cell>
          <cell r="O311" t="str">
            <v>Out</v>
          </cell>
          <cell r="P311" t="str">
            <v>Amaris Consulting</v>
          </cell>
          <cell r="Q311" t="str">
            <v>Consultants</v>
          </cell>
          <cell r="R311" t="str">
            <v>Senior Consultant</v>
          </cell>
          <cell r="S311" t="str">
            <v>AMATUNNS</v>
          </cell>
          <cell r="T311">
            <v>44571</v>
          </cell>
        </row>
        <row r="312">
          <cell r="B312">
            <v>17109</v>
          </cell>
          <cell r="C312" t="str">
            <v>ZIDI Oussama</v>
          </cell>
          <cell r="D312" t="str">
            <v>AMATUN</v>
          </cell>
          <cell r="E312" t="str">
            <v>oussama.zidi@littlebigconnection.com</v>
          </cell>
          <cell r="F312" t="str">
            <v>ahmed.talbi@littlebigconnection.com</v>
          </cell>
          <cell r="G312" t="str">
            <v>TALBI Ahmed</v>
          </cell>
          <cell r="J312" t="str">
            <v>LBCFR</v>
          </cell>
          <cell r="K312" t="str">
            <v>AMATUN</v>
          </cell>
          <cell r="L312" t="str">
            <v>OZI01</v>
          </cell>
          <cell r="M312" t="str">
            <v>Staff</v>
          </cell>
          <cell r="N312" t="str">
            <v>Not Business</v>
          </cell>
          <cell r="O312" t="str">
            <v>Out</v>
          </cell>
          <cell r="P312" t="str">
            <v>LittleBIG Connection</v>
          </cell>
          <cell r="Q312" t="str">
            <v>LB Software Engineering</v>
          </cell>
          <cell r="R312" t="str">
            <v>LB Software Engineer</v>
          </cell>
          <cell r="S312" t="str">
            <v>LBCFR</v>
          </cell>
          <cell r="T312">
            <v>43773</v>
          </cell>
        </row>
        <row r="313">
          <cell r="B313">
            <v>13232</v>
          </cell>
          <cell r="C313" t="str">
            <v>FAKHRI Mabrouki</v>
          </cell>
          <cell r="D313" t="str">
            <v>AMATUN</v>
          </cell>
          <cell r="E313" t="str">
            <v>mfakhri@amaris.com</v>
          </cell>
          <cell r="F313" t="str">
            <v>yayari@mantu.com</v>
          </cell>
          <cell r="G313" t="str">
            <v>AYARI Yassine</v>
          </cell>
          <cell r="H313" t="str">
            <v>MALPARTY Xavier</v>
          </cell>
          <cell r="I313" t="str">
            <v>xmalparty@mantu.com</v>
          </cell>
          <cell r="J313" t="str">
            <v>AMATUN</v>
          </cell>
          <cell r="K313" t="str">
            <v>AMATUN</v>
          </cell>
          <cell r="L313" t="str">
            <v>MFA13</v>
          </cell>
          <cell r="M313" t="str">
            <v>Staff</v>
          </cell>
          <cell r="O313" t="str">
            <v>Out</v>
          </cell>
          <cell r="P313" t="str">
            <v>Information Technology</v>
          </cell>
          <cell r="Q313" t="str">
            <v>Software Engineering</v>
          </cell>
          <cell r="R313" t="str">
            <v>Junior Developer</v>
          </cell>
          <cell r="S313" t="str">
            <v>AMATUN</v>
          </cell>
          <cell r="T313">
            <v>43409</v>
          </cell>
        </row>
        <row r="314">
          <cell r="B314">
            <v>14133</v>
          </cell>
          <cell r="C314" t="str">
            <v>DRIDI Akram</v>
          </cell>
          <cell r="D314" t="str">
            <v>AMATUN</v>
          </cell>
          <cell r="E314" t="str">
            <v>adridi@mantu.com</v>
          </cell>
          <cell r="F314" t="str">
            <v>asenaud@mantu.com</v>
          </cell>
          <cell r="G314" t="str">
            <v>SENAUD Alexis</v>
          </cell>
          <cell r="J314" t="str">
            <v>MANTUGR</v>
          </cell>
          <cell r="K314" t="str">
            <v>AMATUN</v>
          </cell>
          <cell r="L314" t="str">
            <v>ADR05</v>
          </cell>
          <cell r="M314" t="str">
            <v>Staff</v>
          </cell>
          <cell r="N314" t="str">
            <v>Not Business</v>
          </cell>
          <cell r="O314" t="str">
            <v>Out</v>
          </cell>
          <cell r="P314" t="str">
            <v>Information Technology</v>
          </cell>
          <cell r="Q314" t="str">
            <v>System</v>
          </cell>
          <cell r="R314" t="str">
            <v>Senior System Administrator</v>
          </cell>
          <cell r="S314" t="str">
            <v>AMATUN</v>
          </cell>
          <cell r="T314">
            <v>43480</v>
          </cell>
        </row>
        <row r="315">
          <cell r="B315">
            <v>16526</v>
          </cell>
          <cell r="C315" t="str">
            <v>BOURAOUI Sarra</v>
          </cell>
          <cell r="D315" t="str">
            <v>AMATUN</v>
          </cell>
          <cell r="E315" t="str">
            <v>sbouraoui@mantu.com</v>
          </cell>
          <cell r="F315" t="str">
            <v>dnguyen6@mantu.com</v>
          </cell>
          <cell r="G315" t="str">
            <v>NGUYEN Minh Dat</v>
          </cell>
          <cell r="H315" t="str">
            <v>NAAMANE Abdelmonem</v>
          </cell>
          <cell r="I315" t="str">
            <v>anaamane@mantu.com</v>
          </cell>
          <cell r="J315" t="str">
            <v>AMATUN</v>
          </cell>
          <cell r="K315" t="str">
            <v>AMATUN</v>
          </cell>
          <cell r="L315" t="str">
            <v>SBO25</v>
          </cell>
          <cell r="M315" t="str">
            <v>Staff</v>
          </cell>
          <cell r="N315" t="str">
            <v>Not Business</v>
          </cell>
          <cell r="O315" t="str">
            <v>Out</v>
          </cell>
          <cell r="P315" t="str">
            <v>Information Technology</v>
          </cell>
          <cell r="Q315" t="str">
            <v>Software Engineering</v>
          </cell>
          <cell r="R315" t="str">
            <v>Software Engineer</v>
          </cell>
          <cell r="S315" t="str">
            <v>AMATUN</v>
          </cell>
          <cell r="T315">
            <v>43709</v>
          </cell>
        </row>
        <row r="316">
          <cell r="B316">
            <v>13144</v>
          </cell>
          <cell r="C316" t="str">
            <v>ROUINI Mayada</v>
          </cell>
          <cell r="D316" t="str">
            <v>AMATUN</v>
          </cell>
          <cell r="E316" t="str">
            <v>mayada.rouini@amaris.com</v>
          </cell>
          <cell r="F316" t="str">
            <v>slim.benabderrazak@amaris.com</v>
          </cell>
          <cell r="G316" t="str">
            <v>BEN ABDERRAZAK Slim</v>
          </cell>
          <cell r="H316" t="str">
            <v>BEN ABDERRAZAK Slim</v>
          </cell>
          <cell r="I316" t="str">
            <v>slim.benabderrazak@amaris.com</v>
          </cell>
          <cell r="J316" t="str">
            <v>AMATUN</v>
          </cell>
          <cell r="K316" t="str">
            <v>AMATUN</v>
          </cell>
          <cell r="L316" t="str">
            <v>MRO10</v>
          </cell>
          <cell r="M316" t="str">
            <v>Consultant</v>
          </cell>
          <cell r="N316" t="str">
            <v>Business</v>
          </cell>
          <cell r="O316" t="str">
            <v>Out</v>
          </cell>
          <cell r="P316" t="str">
            <v>Amaris Consulting</v>
          </cell>
          <cell r="Q316" t="str">
            <v>Consultants</v>
          </cell>
          <cell r="R316" t="str">
            <v>Senior Consultant</v>
          </cell>
          <cell r="S316" t="str">
            <v>AMATUN</v>
          </cell>
          <cell r="T316">
            <v>43367</v>
          </cell>
        </row>
        <row r="317">
          <cell r="B317">
            <v>23212</v>
          </cell>
          <cell r="C317" t="str">
            <v>TOUKABRI Mohamed Larbi</v>
          </cell>
          <cell r="D317" t="str">
            <v>AMATUN</v>
          </cell>
          <cell r="E317" t="str">
            <v>mohamedarbi.toukebri@amaris.com</v>
          </cell>
          <cell r="F317" t="str">
            <v>slim.benabderrazak@amaris.com</v>
          </cell>
          <cell r="G317" t="str">
            <v>BEN ABDERRAZAK Slim</v>
          </cell>
          <cell r="H317" t="str">
            <v>BEN ABDERRAZAK Slim</v>
          </cell>
          <cell r="I317" t="str">
            <v>slim.benabderrazak@amaris.com</v>
          </cell>
          <cell r="J317" t="str">
            <v>AMATUN</v>
          </cell>
          <cell r="K317" t="str">
            <v>AMATUN</v>
          </cell>
          <cell r="L317" t="str">
            <v>MTO021</v>
          </cell>
          <cell r="M317" t="str">
            <v>Consultant</v>
          </cell>
          <cell r="N317" t="str">
            <v>Business</v>
          </cell>
          <cell r="O317" t="str">
            <v>Out</v>
          </cell>
          <cell r="P317" t="str">
            <v>Amaris Consulting</v>
          </cell>
          <cell r="Q317" t="str">
            <v>Consultants</v>
          </cell>
          <cell r="R317" t="str">
            <v>Experienced Consultant</v>
          </cell>
          <cell r="S317" t="str">
            <v>AMATUN</v>
          </cell>
          <cell r="T317">
            <v>44655</v>
          </cell>
        </row>
        <row r="318">
          <cell r="B318">
            <v>16192</v>
          </cell>
          <cell r="C318" t="str">
            <v>ELWANNASI Koutheir</v>
          </cell>
          <cell r="D318" t="str">
            <v>AMATUN</v>
          </cell>
          <cell r="E318" t="str">
            <v>koutheir.elwannasi@littlebigconnection.com</v>
          </cell>
          <cell r="F318" t="str">
            <v>ahmed.talbi@littlebigconnection.com</v>
          </cell>
          <cell r="G318" t="str">
            <v>TALBI Ahmed</v>
          </cell>
          <cell r="J318" t="str">
            <v>LBCFR</v>
          </cell>
          <cell r="K318" t="str">
            <v>LBCFR</v>
          </cell>
          <cell r="L318" t="str">
            <v>KEL08</v>
          </cell>
          <cell r="M318" t="str">
            <v>Staff</v>
          </cell>
          <cell r="N318" t="str">
            <v>Not Business</v>
          </cell>
          <cell r="O318" t="str">
            <v>Out</v>
          </cell>
          <cell r="P318" t="str">
            <v>LittleBIG Connection</v>
          </cell>
          <cell r="Q318" t="str">
            <v>LB Software Engineering</v>
          </cell>
          <cell r="R318" t="str">
            <v>LB Software Engineer</v>
          </cell>
          <cell r="S318" t="str">
            <v>LBCFR</v>
          </cell>
          <cell r="T318">
            <v>43661</v>
          </cell>
        </row>
        <row r="319">
          <cell r="B319">
            <v>16334</v>
          </cell>
          <cell r="C319" t="str">
            <v>JELLALI Hamed</v>
          </cell>
          <cell r="D319" t="str">
            <v>AMATUN</v>
          </cell>
          <cell r="E319" t="str">
            <v>hamed.jellali@amaris.com</v>
          </cell>
          <cell r="F319" t="str">
            <v>jihene.laribi@amaris.com</v>
          </cell>
          <cell r="G319" t="str">
            <v>LARIBI Jihene</v>
          </cell>
          <cell r="H319" t="str">
            <v>TRAVERT Mathilde, BEN ABDERRAZAK Slim, ROBINET François</v>
          </cell>
          <cell r="I319" t="str">
            <v>mathilde.travert@littlebigconnection.com, slim.benabderrazak@amaris.com, francois.robinet@amaris.com</v>
          </cell>
          <cell r="J319" t="str">
            <v>AMATUN</v>
          </cell>
          <cell r="K319" t="str">
            <v>AMATUN</v>
          </cell>
          <cell r="L319" t="str">
            <v>HJE01</v>
          </cell>
          <cell r="M319" t="str">
            <v>Consultant</v>
          </cell>
          <cell r="N319" t="str">
            <v>Business</v>
          </cell>
          <cell r="O319" t="str">
            <v>Out</v>
          </cell>
          <cell r="P319" t="str">
            <v>Amaris Consulting</v>
          </cell>
          <cell r="Q319" t="str">
            <v>Consultants</v>
          </cell>
          <cell r="R319" t="str">
            <v>Experienced Consultant</v>
          </cell>
          <cell r="S319" t="str">
            <v>AMATUN</v>
          </cell>
          <cell r="T319">
            <v>43682</v>
          </cell>
        </row>
        <row r="320">
          <cell r="B320">
            <v>17039</v>
          </cell>
          <cell r="C320" t="str">
            <v>BOUABID Firas</v>
          </cell>
          <cell r="D320" t="str">
            <v>AMATUN</v>
          </cell>
          <cell r="E320" t="str">
            <v>bfiras@amaris.com</v>
          </cell>
          <cell r="F320" t="str">
            <v>xmalparty@mantu.com</v>
          </cell>
          <cell r="G320" t="str">
            <v>MALPARTY Xavier</v>
          </cell>
          <cell r="H320" t="str">
            <v>NAAMANE Abdelmonem</v>
          </cell>
          <cell r="I320" t="str">
            <v>anaamane@mantu.com</v>
          </cell>
          <cell r="J320" t="str">
            <v>AMATUN</v>
          </cell>
          <cell r="K320" t="str">
            <v>AMATUN</v>
          </cell>
          <cell r="L320" t="str">
            <v>BFI06</v>
          </cell>
          <cell r="M320" t="str">
            <v>Staff</v>
          </cell>
          <cell r="N320" t="str">
            <v>Not Business</v>
          </cell>
          <cell r="O320" t="str">
            <v>Out</v>
          </cell>
          <cell r="P320" t="str">
            <v>Information Technology</v>
          </cell>
          <cell r="Q320" t="str">
            <v>Software Engineering</v>
          </cell>
          <cell r="R320" t="str">
            <v>Associate Software Engineer</v>
          </cell>
          <cell r="S320" t="str">
            <v>AMATUN</v>
          </cell>
          <cell r="T320">
            <v>43787</v>
          </cell>
        </row>
        <row r="321">
          <cell r="B321">
            <v>16860</v>
          </cell>
          <cell r="C321" t="str">
            <v>HAMMAMIA Anouar</v>
          </cell>
          <cell r="D321" t="str">
            <v>AMATUN</v>
          </cell>
          <cell r="E321" t="str">
            <v>ahammamia@mantu.com</v>
          </cell>
          <cell r="F321" t="str">
            <v>anaamane@mantu.com</v>
          </cell>
          <cell r="G321" t="str">
            <v>NAAMANE Abdelmonem</v>
          </cell>
          <cell r="H321" t="str">
            <v>MENU-GUILLEMIN Adrien</v>
          </cell>
          <cell r="I321" t="str">
            <v>amenuguillemin@mantu.com</v>
          </cell>
          <cell r="J321" t="str">
            <v>MANTUGR</v>
          </cell>
          <cell r="K321" t="str">
            <v>AMATUN</v>
          </cell>
          <cell r="L321" t="str">
            <v>AHA17</v>
          </cell>
          <cell r="M321" t="str">
            <v>Staff</v>
          </cell>
          <cell r="N321" t="str">
            <v>Not Business</v>
          </cell>
          <cell r="O321" t="str">
            <v>Out</v>
          </cell>
          <cell r="P321" t="str">
            <v>Information Technology</v>
          </cell>
          <cell r="Q321" t="str">
            <v>Architecture</v>
          </cell>
          <cell r="R321" t="str">
            <v>Software Architect</v>
          </cell>
          <cell r="S321" t="str">
            <v>AMATUN</v>
          </cell>
          <cell r="T321">
            <v>43745</v>
          </cell>
        </row>
        <row r="322">
          <cell r="B322">
            <v>33559</v>
          </cell>
          <cell r="C322" t="str">
            <v>SASSI Olfa</v>
          </cell>
          <cell r="D322" t="str">
            <v>AMATUN</v>
          </cell>
          <cell r="E322" t="str">
            <v>olfa.sassi@amaris.com</v>
          </cell>
          <cell r="F322" t="str">
            <v>cbenrouha@amaris.com</v>
          </cell>
          <cell r="G322" t="str">
            <v>BEN ROUHA Chayma</v>
          </cell>
          <cell r="J322" t="str">
            <v>AMATUNNS</v>
          </cell>
          <cell r="K322" t="str">
            <v>AMATUN</v>
          </cell>
          <cell r="L322" t="str">
            <v>OSA014</v>
          </cell>
          <cell r="M322" t="str">
            <v>Consultant</v>
          </cell>
          <cell r="N322" t="str">
            <v>Business</v>
          </cell>
          <cell r="O322" t="str">
            <v>In</v>
          </cell>
          <cell r="P322" t="str">
            <v>Amaris Consulting</v>
          </cell>
          <cell r="Q322" t="str">
            <v>Consultants</v>
          </cell>
          <cell r="R322" t="str">
            <v>Experienced Consultant</v>
          </cell>
          <cell r="S322" t="str">
            <v>AMATUN</v>
          </cell>
          <cell r="T322">
            <v>45750</v>
          </cell>
        </row>
        <row r="323">
          <cell r="B323">
            <v>22266</v>
          </cell>
          <cell r="C323" t="str">
            <v>MEGDICH Abdelkarim</v>
          </cell>
          <cell r="D323" t="str">
            <v>AMATUN</v>
          </cell>
          <cell r="E323" t="str">
            <v>abdelkarim.megdich@amaris.com</v>
          </cell>
          <cell r="F323" t="str">
            <v>mehdiomar.boussaadia@amaris.com</v>
          </cell>
          <cell r="G323" t="str">
            <v>BOUSSAADIA Mehdi Omar</v>
          </cell>
          <cell r="H323" t="str">
            <v>BEN ABDERRAZAK Slim</v>
          </cell>
          <cell r="I323" t="str">
            <v>slim.benabderrazak@amaris.com</v>
          </cell>
          <cell r="J323" t="str">
            <v>AMATUN</v>
          </cell>
          <cell r="K323" t="str">
            <v>AMATUN</v>
          </cell>
          <cell r="L323" t="str">
            <v>AME29</v>
          </cell>
          <cell r="M323" t="str">
            <v>Consultant</v>
          </cell>
          <cell r="N323" t="str">
            <v>Business</v>
          </cell>
          <cell r="O323" t="str">
            <v>Out</v>
          </cell>
          <cell r="P323" t="str">
            <v>Amaris Consulting</v>
          </cell>
          <cell r="Q323" t="str">
            <v>Consultants</v>
          </cell>
          <cell r="R323" t="str">
            <v>Experienced Consultant</v>
          </cell>
          <cell r="S323" t="str">
            <v>AMATUN</v>
          </cell>
          <cell r="T323">
            <v>44578</v>
          </cell>
        </row>
        <row r="324">
          <cell r="B324">
            <v>13469</v>
          </cell>
          <cell r="C324" t="str">
            <v>TAIEB Mohamed Karim</v>
          </cell>
          <cell r="D324" t="str">
            <v>AMATUN</v>
          </cell>
          <cell r="E324" t="str">
            <v>mohamed.karim@amaris.com</v>
          </cell>
          <cell r="F324" t="str">
            <v>hkaroui@amaris.com</v>
          </cell>
          <cell r="G324" t="str">
            <v>KAROUI Haythem</v>
          </cell>
          <cell r="J324" t="str">
            <v>AMATUN</v>
          </cell>
          <cell r="K324" t="str">
            <v>AMATUN</v>
          </cell>
          <cell r="L324" t="str">
            <v>MKA06</v>
          </cell>
          <cell r="M324" t="str">
            <v>Consultant</v>
          </cell>
          <cell r="N324" t="str">
            <v>Business</v>
          </cell>
          <cell r="O324" t="str">
            <v>Out</v>
          </cell>
          <cell r="P324" t="str">
            <v>Amaris Consulting</v>
          </cell>
          <cell r="Q324" t="str">
            <v>Consultants</v>
          </cell>
          <cell r="R324" t="str">
            <v>Senior Consultant</v>
          </cell>
          <cell r="S324" t="str">
            <v>AMATUNNS</v>
          </cell>
          <cell r="T324">
            <v>43395</v>
          </cell>
        </row>
        <row r="325">
          <cell r="B325">
            <v>12924</v>
          </cell>
          <cell r="C325" t="str">
            <v>MEMMI Mohamed Ali</v>
          </cell>
          <cell r="D325" t="str">
            <v>AMATUN</v>
          </cell>
          <cell r="E325" t="str">
            <v>mohamedali.memmi@amaris.com</v>
          </cell>
          <cell r="F325" t="str">
            <v>aziz.trimeche@amaris.com</v>
          </cell>
          <cell r="G325" t="str">
            <v>TRIMECHE Aziz</v>
          </cell>
          <cell r="H325" t="str">
            <v>BEN ABDERRAZAK Slim, ROBINET François, TRAVERT Mathilde</v>
          </cell>
          <cell r="I325" t="str">
            <v>slim.benabderrazak@amaris.com, francois.robinet@amaris.com, mathilde.travert@littlebigconnection.com</v>
          </cell>
          <cell r="J325" t="str">
            <v>AMATUN</v>
          </cell>
          <cell r="K325" t="str">
            <v>AMATUN</v>
          </cell>
          <cell r="L325" t="str">
            <v>MME15</v>
          </cell>
          <cell r="M325" t="str">
            <v>Consultant</v>
          </cell>
          <cell r="N325" t="str">
            <v>Business</v>
          </cell>
          <cell r="O325" t="str">
            <v>Out</v>
          </cell>
          <cell r="P325" t="str">
            <v>Amaris Consulting</v>
          </cell>
          <cell r="Q325" t="str">
            <v>Consultants</v>
          </cell>
          <cell r="R325" t="str">
            <v>Consultant</v>
          </cell>
          <cell r="S325" t="str">
            <v>AMATUN</v>
          </cell>
          <cell r="T325">
            <v>43346</v>
          </cell>
        </row>
        <row r="326">
          <cell r="B326">
            <v>27844</v>
          </cell>
          <cell r="C326" t="str">
            <v>HITANA Abdelwaheb</v>
          </cell>
          <cell r="D326" t="str">
            <v>AMATUN</v>
          </cell>
          <cell r="E326" t="str">
            <v>abdelwaheb.hitana@amaris.com</v>
          </cell>
          <cell r="F326" t="str">
            <v>cgallas@amaris.com</v>
          </cell>
          <cell r="G326" t="str">
            <v>GALLAS Chawki Jalel</v>
          </cell>
          <cell r="H326" t="str">
            <v>WU Di</v>
          </cell>
          <cell r="I326" t="str">
            <v>dwu@amaris.com</v>
          </cell>
          <cell r="J326" t="str">
            <v>AMATUN</v>
          </cell>
          <cell r="K326" t="str">
            <v>AMATUN</v>
          </cell>
          <cell r="L326" t="str">
            <v>AHI005</v>
          </cell>
          <cell r="M326" t="str">
            <v>Consultant</v>
          </cell>
          <cell r="N326" t="str">
            <v>Business</v>
          </cell>
          <cell r="O326" t="str">
            <v>In</v>
          </cell>
          <cell r="P326" t="str">
            <v>Amaris Consulting</v>
          </cell>
          <cell r="Q326" t="str">
            <v>Consultants</v>
          </cell>
          <cell r="R326" t="str">
            <v>Senior Consultant</v>
          </cell>
          <cell r="S326" t="str">
            <v>AMATUN</v>
          </cell>
          <cell r="T326">
            <v>45159.364583333336</v>
          </cell>
        </row>
        <row r="327">
          <cell r="B327">
            <v>22649</v>
          </cell>
          <cell r="C327" t="str">
            <v>LOUATI Leila</v>
          </cell>
          <cell r="D327" t="str">
            <v>AMATUN</v>
          </cell>
          <cell r="E327" t="str">
            <v>llouati@mantu.com</v>
          </cell>
          <cell r="F327" t="str">
            <v>mathilde.travert@littlebigconnection.com</v>
          </cell>
          <cell r="G327" t="str">
            <v>TRAVERT Mathilde</v>
          </cell>
          <cell r="J327" t="str">
            <v>MANTUGR</v>
          </cell>
          <cell r="K327" t="str">
            <v>AMATUN</v>
          </cell>
          <cell r="L327" t="str">
            <v>LLO11</v>
          </cell>
          <cell r="M327" t="str">
            <v>Staff</v>
          </cell>
          <cell r="N327" t="str">
            <v>Not Business</v>
          </cell>
          <cell r="O327" t="str">
            <v>Out</v>
          </cell>
          <cell r="P327" t="str">
            <v>Information Technology</v>
          </cell>
          <cell r="Q327" t="str">
            <v>Product Management</v>
          </cell>
          <cell r="R327" t="str">
            <v>Senior IT Project Manager</v>
          </cell>
          <cell r="S327" t="str">
            <v>MANTUGR</v>
          </cell>
          <cell r="T327">
            <v>44613</v>
          </cell>
        </row>
        <row r="328">
          <cell r="B328">
            <v>18290</v>
          </cell>
          <cell r="C328" t="str">
            <v>KAWTHER Guesmi</v>
          </cell>
          <cell r="D328" t="str">
            <v>AMATUN</v>
          </cell>
          <cell r="E328" t="str">
            <v>guesmi.kawther@littlebigconnection.com</v>
          </cell>
          <cell r="F328" t="str">
            <v>salma.oualha@littlebigconnection.com</v>
          </cell>
          <cell r="G328" t="str">
            <v>OUALHA Salma</v>
          </cell>
          <cell r="J328" t="str">
            <v>LBCFR</v>
          </cell>
          <cell r="K328" t="str">
            <v>LBCFR</v>
          </cell>
          <cell r="L328" t="str">
            <v>GKA04</v>
          </cell>
          <cell r="M328" t="str">
            <v>Staff</v>
          </cell>
          <cell r="N328" t="str">
            <v>Not Business</v>
          </cell>
          <cell r="O328" t="str">
            <v>Out</v>
          </cell>
          <cell r="P328" t="str">
            <v>LittleBIG Connection</v>
          </cell>
          <cell r="Q328" t="str">
            <v>LB Software Engineering</v>
          </cell>
          <cell r="R328" t="str">
            <v>LB Senior QA</v>
          </cell>
          <cell r="S328" t="str">
            <v>LBCFR</v>
          </cell>
          <cell r="T328">
            <v>44081</v>
          </cell>
        </row>
        <row r="329">
          <cell r="B329">
            <v>12962</v>
          </cell>
          <cell r="C329" t="str">
            <v>CHABBI Ferid</v>
          </cell>
          <cell r="D329" t="str">
            <v>AMATUN</v>
          </cell>
          <cell r="E329" t="str">
            <v>fchabbi@mantu.com</v>
          </cell>
          <cell r="F329" t="str">
            <v>jean-claude.antonio@mantu.com</v>
          </cell>
          <cell r="G329" t="str">
            <v>ANTONIO Jean Claude</v>
          </cell>
          <cell r="H329" t="str">
            <v>HENNION Jean-Pierre</v>
          </cell>
          <cell r="I329" t="str">
            <v>jhennion@mantu.com</v>
          </cell>
          <cell r="J329" t="str">
            <v>MANTUGR</v>
          </cell>
          <cell r="K329" t="str">
            <v>AMATUN</v>
          </cell>
          <cell r="L329" t="str">
            <v>FCH08</v>
          </cell>
          <cell r="M329" t="str">
            <v>Staff</v>
          </cell>
          <cell r="O329" t="str">
            <v>Out</v>
          </cell>
          <cell r="P329" t="str">
            <v>Information Technology</v>
          </cell>
          <cell r="Q329" t="str">
            <v>Software Innovation</v>
          </cell>
          <cell r="R329" t="str">
            <v>Software Innovation Manager</v>
          </cell>
          <cell r="S329" t="str">
            <v>AMATUN, MANTUGR, MANTUGR</v>
          </cell>
          <cell r="T329">
            <v>43405</v>
          </cell>
        </row>
        <row r="330">
          <cell r="B330">
            <v>13487</v>
          </cell>
          <cell r="C330" t="str">
            <v>AMRI Yousser</v>
          </cell>
          <cell r="D330" t="str">
            <v>AMATUN</v>
          </cell>
          <cell r="E330" t="str">
            <v>yamri@amaris.com</v>
          </cell>
          <cell r="F330" t="str">
            <v>nbuzzaccaro@mantu.com</v>
          </cell>
          <cell r="G330" t="str">
            <v>BUZZACCARO Nicolò</v>
          </cell>
          <cell r="H330" t="str">
            <v>AYARI Yassine</v>
          </cell>
          <cell r="I330" t="str">
            <v>yayari@mantu.com</v>
          </cell>
          <cell r="J330" t="str">
            <v>AMATUN</v>
          </cell>
          <cell r="K330" t="str">
            <v>AMATUN</v>
          </cell>
          <cell r="L330" t="str">
            <v>YAM01</v>
          </cell>
          <cell r="M330" t="str">
            <v>Staff</v>
          </cell>
          <cell r="N330" t="str">
            <v>Not Business</v>
          </cell>
          <cell r="O330" t="str">
            <v>Out</v>
          </cell>
          <cell r="P330" t="str">
            <v>Information Technology</v>
          </cell>
          <cell r="Q330" t="str">
            <v>User Experience</v>
          </cell>
          <cell r="R330" t="str">
            <v>Associate UX Designer</v>
          </cell>
          <cell r="S330" t="str">
            <v>AMATUN</v>
          </cell>
          <cell r="T330">
            <v>43419</v>
          </cell>
        </row>
        <row r="331">
          <cell r="B331">
            <v>17868</v>
          </cell>
          <cell r="C331" t="str">
            <v>KHARRAT Bilel</v>
          </cell>
          <cell r="D331" t="str">
            <v>AMAIDF</v>
          </cell>
          <cell r="E331" t="str">
            <v>kharrat.bilel@amaris.com</v>
          </cell>
          <cell r="F331" t="str">
            <v>idelince@amaris.com</v>
          </cell>
          <cell r="G331" t="str">
            <v>DELINCE Isabelle</v>
          </cell>
          <cell r="H331" t="str">
            <v>BELOT Caroline</v>
          </cell>
          <cell r="I331" t="str">
            <v>caroline.belot@amaris.com</v>
          </cell>
          <cell r="J331" t="str">
            <v>AMATUN</v>
          </cell>
          <cell r="K331" t="str">
            <v>AMAIDF</v>
          </cell>
          <cell r="L331" t="str">
            <v>KBI02</v>
          </cell>
          <cell r="M331" t="str">
            <v>Consultant</v>
          </cell>
          <cell r="N331" t="str">
            <v>Business</v>
          </cell>
          <cell r="O331" t="str">
            <v>In</v>
          </cell>
          <cell r="P331" t="str">
            <v>Amaris Consulting</v>
          </cell>
          <cell r="Q331" t="str">
            <v>Consultants</v>
          </cell>
          <cell r="R331" t="str">
            <v>Senior Consultant</v>
          </cell>
          <cell r="S331" t="str">
            <v>AMATUN</v>
          </cell>
          <cell r="T331">
            <v>43871</v>
          </cell>
        </row>
        <row r="332">
          <cell r="B332">
            <v>26193</v>
          </cell>
          <cell r="C332" t="str">
            <v>BEN DAOUD Walid</v>
          </cell>
          <cell r="D332" t="str">
            <v>AMATUN</v>
          </cell>
          <cell r="E332" t="str">
            <v>walid.bendaoud@amaris.com</v>
          </cell>
          <cell r="F332" t="str">
            <v>cgallas@amaris.com</v>
          </cell>
          <cell r="G332" t="str">
            <v>GALLAS Chawki Jalel</v>
          </cell>
          <cell r="H332" t="str">
            <v>BEN ABDERRAZAK Slim</v>
          </cell>
          <cell r="I332" t="str">
            <v>slim.benabderrazak@amaris.com</v>
          </cell>
          <cell r="J332" t="str">
            <v>AMATUN</v>
          </cell>
          <cell r="K332" t="str">
            <v>AMATUN</v>
          </cell>
          <cell r="L332" t="str">
            <v>WBE010</v>
          </cell>
          <cell r="M332" t="str">
            <v>Consultant</v>
          </cell>
          <cell r="N332" t="str">
            <v>Business</v>
          </cell>
          <cell r="O332" t="str">
            <v>Out</v>
          </cell>
          <cell r="P332" t="str">
            <v>Amaris Consulting</v>
          </cell>
          <cell r="Q332" t="str">
            <v>Consultants</v>
          </cell>
          <cell r="R332" t="str">
            <v>Senior Consultant</v>
          </cell>
          <cell r="S332" t="str">
            <v>AMATUN</v>
          </cell>
          <cell r="T332">
            <v>44991.662499999999</v>
          </cell>
        </row>
        <row r="333">
          <cell r="B333">
            <v>17373</v>
          </cell>
          <cell r="C333" t="str">
            <v>ABDENNADHER Riadh</v>
          </cell>
          <cell r="D333" t="str">
            <v>AMATUN</v>
          </cell>
          <cell r="E333" t="str">
            <v>riadh.abdennadher@amaris.com</v>
          </cell>
          <cell r="F333" t="str">
            <v>slim.benabderrazak@amaris.com</v>
          </cell>
          <cell r="G333" t="str">
            <v>BEN ABDERRAZAK Slim</v>
          </cell>
          <cell r="J333" t="str">
            <v>AMATUN</v>
          </cell>
          <cell r="K333" t="str">
            <v>AMATUN</v>
          </cell>
          <cell r="L333" t="str">
            <v>RAB04</v>
          </cell>
          <cell r="M333" t="str">
            <v>Consultant</v>
          </cell>
          <cell r="N333" t="str">
            <v>Business</v>
          </cell>
          <cell r="O333" t="str">
            <v>Out</v>
          </cell>
          <cell r="P333" t="str">
            <v>Amaris Consulting</v>
          </cell>
          <cell r="Q333" t="str">
            <v>Consultants</v>
          </cell>
          <cell r="R333" t="str">
            <v>Experienced Consultant</v>
          </cell>
          <cell r="S333" t="str">
            <v>AMATUN</v>
          </cell>
          <cell r="T333">
            <v>43857</v>
          </cell>
        </row>
        <row r="334">
          <cell r="B334">
            <v>14555</v>
          </cell>
          <cell r="C334" t="str">
            <v>ALOUI Bassem</v>
          </cell>
          <cell r="D334" t="str">
            <v>AMATUN</v>
          </cell>
          <cell r="E334" t="str">
            <v>bassem.aloui@amaris.com</v>
          </cell>
          <cell r="F334" t="str">
            <v>thorsten.hendriks@amaris.com</v>
          </cell>
          <cell r="G334" t="str">
            <v>HENDRIKS Thorsten</v>
          </cell>
          <cell r="H334" t="str">
            <v>BEN ABDERRAZAK Slim, MATEI Aurel-George, LECOURTOIS LOPEZ Federico</v>
          </cell>
          <cell r="I334" t="str">
            <v>slim.benabderrazak@amaris.com, amatei@mantu.com, flecourtois@amaris.com</v>
          </cell>
          <cell r="J334" t="str">
            <v>MANTUGR</v>
          </cell>
          <cell r="K334" t="str">
            <v>AMATUN</v>
          </cell>
          <cell r="L334" t="str">
            <v>BAL05</v>
          </cell>
          <cell r="M334" t="str">
            <v>Consultant</v>
          </cell>
          <cell r="N334" t="str">
            <v>Business</v>
          </cell>
          <cell r="O334" t="str">
            <v>Out</v>
          </cell>
          <cell r="P334" t="str">
            <v>Amaris Consulting</v>
          </cell>
          <cell r="Q334" t="str">
            <v>Consultants</v>
          </cell>
          <cell r="R334" t="str">
            <v>Consultant</v>
          </cell>
          <cell r="S334" t="str">
            <v>AMAAUT</v>
          </cell>
          <cell r="T334">
            <v>43501</v>
          </cell>
        </row>
        <row r="335">
          <cell r="B335">
            <v>18251</v>
          </cell>
          <cell r="C335" t="str">
            <v>BEN SABER Zied</v>
          </cell>
          <cell r="D335" t="str">
            <v>AMATUN</v>
          </cell>
          <cell r="E335" t="str">
            <v>zied.bensaber@littlebigconnection.com</v>
          </cell>
          <cell r="F335" t="str">
            <v>raphael.berlamont@littlebigconnection.com</v>
          </cell>
          <cell r="G335" t="str">
            <v>BERLAMONT Raphaël</v>
          </cell>
          <cell r="H335" t="str">
            <v>PÉREZ LÓPEZ Sandra</v>
          </cell>
          <cell r="I335" t="str">
            <v>sandra.perezlopez@littlebigconnection.com</v>
          </cell>
          <cell r="J335" t="str">
            <v>LBCFR</v>
          </cell>
          <cell r="K335" t="str">
            <v>AMATUN</v>
          </cell>
          <cell r="L335" t="str">
            <v>ZBE06</v>
          </cell>
          <cell r="M335" t="str">
            <v>Staff</v>
          </cell>
          <cell r="N335" t="str">
            <v>Not Business</v>
          </cell>
          <cell r="O335" t="str">
            <v>In</v>
          </cell>
          <cell r="P335" t="str">
            <v>LittleBIG Connection</v>
          </cell>
          <cell r="Q335" t="str">
            <v>LB IT - Devops</v>
          </cell>
          <cell r="R335" t="str">
            <v>LB Senior Devops</v>
          </cell>
          <cell r="S335" t="str">
            <v>LBCFR</v>
          </cell>
          <cell r="T335">
            <v>43962</v>
          </cell>
        </row>
        <row r="336">
          <cell r="B336">
            <v>13294</v>
          </cell>
          <cell r="C336" t="str">
            <v>FREDJ Zeineb</v>
          </cell>
          <cell r="D336" t="str">
            <v>AMATUN</v>
          </cell>
          <cell r="E336" t="str">
            <v>zeineb.fredj@littlebigconnection.com</v>
          </cell>
          <cell r="F336" t="str">
            <v>dberthe@mantu.com</v>
          </cell>
          <cell r="G336" t="str">
            <v>BERTHE Damien</v>
          </cell>
          <cell r="H336" t="str">
            <v>COT-MAGNAS Mark-Corentin</v>
          </cell>
          <cell r="I336" t="str">
            <v>mccotmagnas@mantu.com</v>
          </cell>
          <cell r="J336" t="str">
            <v>AMAFR</v>
          </cell>
          <cell r="K336" t="str">
            <v>AMATUN</v>
          </cell>
          <cell r="L336" t="str">
            <v>ZFR01</v>
          </cell>
          <cell r="M336" t="str">
            <v>Staff</v>
          </cell>
          <cell r="N336" t="str">
            <v>Not Business</v>
          </cell>
          <cell r="O336" t="str">
            <v>Out</v>
          </cell>
          <cell r="P336" t="str">
            <v>Administrative &amp; Finance</v>
          </cell>
          <cell r="Q336" t="str">
            <v>Finance Operations</v>
          </cell>
          <cell r="R336" t="str">
            <v>Financial Planning &amp; Analyst</v>
          </cell>
          <cell r="S336" t="str">
            <v>LBCINDM, LBCAUS, LBCFR, ComUnITy, HRMC, SELFEMPL, LBCSGP, LBCCAN, LBCBE, LBCESP, LBCUK, MANTUGR, LBCINDM, LBCAUS, LBCFR, ComUnITy, SELFEMPL, LBCSGP, LBCCAN, LBCBE, LBCESP, LBCUK</v>
          </cell>
          <cell r="T336">
            <v>43391</v>
          </cell>
        </row>
        <row r="337">
          <cell r="B337">
            <v>13570</v>
          </cell>
          <cell r="C337" t="str">
            <v>LAYEB Ouwayes</v>
          </cell>
          <cell r="D337" t="str">
            <v>AMATUN</v>
          </cell>
          <cell r="E337" t="str">
            <v>olayeb@amaris.com</v>
          </cell>
          <cell r="F337" t="str">
            <v>yayari@mantu.com</v>
          </cell>
          <cell r="G337" t="str">
            <v>AYARI Yassine</v>
          </cell>
          <cell r="H337" t="str">
            <v>MALPARTY Xavier</v>
          </cell>
          <cell r="I337" t="str">
            <v>xmalparty@mantu.com</v>
          </cell>
          <cell r="J337" t="str">
            <v>AMATUN</v>
          </cell>
          <cell r="K337" t="str">
            <v>AMATUN</v>
          </cell>
          <cell r="L337" t="str">
            <v>OLA02</v>
          </cell>
          <cell r="M337" t="str">
            <v>Staff</v>
          </cell>
          <cell r="O337" t="str">
            <v>Out</v>
          </cell>
          <cell r="P337" t="str">
            <v>Information Technology</v>
          </cell>
          <cell r="Q337" t="str">
            <v>Software Engineering</v>
          </cell>
          <cell r="R337" t="str">
            <v>Junior Developer</v>
          </cell>
          <cell r="S337" t="str">
            <v>AMATUN</v>
          </cell>
          <cell r="T337">
            <v>43423</v>
          </cell>
        </row>
        <row r="338">
          <cell r="B338">
            <v>13395</v>
          </cell>
          <cell r="C338" t="str">
            <v>CHERIF Lotfi</v>
          </cell>
          <cell r="D338" t="str">
            <v>AMATUN</v>
          </cell>
          <cell r="E338" t="str">
            <v>lcherif@mantu.com</v>
          </cell>
          <cell r="F338" t="str">
            <v>jveller@mantu.com</v>
          </cell>
          <cell r="G338" t="str">
            <v>VELLER Joan</v>
          </cell>
          <cell r="H338" t="str">
            <v>VELLER Joan</v>
          </cell>
          <cell r="I338" t="str">
            <v>jveller@mantu.com</v>
          </cell>
          <cell r="J338" t="str">
            <v>MANTUGR</v>
          </cell>
          <cell r="K338" t="str">
            <v>AMATUN</v>
          </cell>
          <cell r="L338" t="str">
            <v>LCH19</v>
          </cell>
          <cell r="M338" t="str">
            <v>Staff</v>
          </cell>
          <cell r="N338" t="str">
            <v>Not Business</v>
          </cell>
          <cell r="O338" t="str">
            <v>Out</v>
          </cell>
          <cell r="P338" t="str">
            <v>Information Technology</v>
          </cell>
          <cell r="Q338" t="str">
            <v>Product Management</v>
          </cell>
          <cell r="R338" t="str">
            <v>Product Owner</v>
          </cell>
          <cell r="S338" t="str">
            <v>AMATUN</v>
          </cell>
          <cell r="T338">
            <v>43423</v>
          </cell>
        </row>
        <row r="339">
          <cell r="B339">
            <v>13178</v>
          </cell>
          <cell r="C339" t="str">
            <v>NASRALLI Sayf Eddine</v>
          </cell>
          <cell r="D339" t="str">
            <v>AMATUN</v>
          </cell>
          <cell r="E339" t="str">
            <v>snasralli@amaris.com</v>
          </cell>
          <cell r="F339" t="str">
            <v>nkaroui@mantu.com</v>
          </cell>
          <cell r="G339" t="str">
            <v>KAROUI Nejmeddine</v>
          </cell>
          <cell r="J339" t="str">
            <v>AMATUN</v>
          </cell>
          <cell r="K339" t="str">
            <v>AMATUN</v>
          </cell>
          <cell r="L339" t="str">
            <v>SNA09</v>
          </cell>
          <cell r="M339" t="str">
            <v>Staff</v>
          </cell>
          <cell r="N339" t="str">
            <v>Not Business</v>
          </cell>
          <cell r="O339" t="str">
            <v>Out</v>
          </cell>
          <cell r="P339" t="str">
            <v>Mantu</v>
          </cell>
          <cell r="Q339" t="str">
            <v>Real Estate</v>
          </cell>
          <cell r="R339" t="str">
            <v>Asset Management Analyst</v>
          </cell>
          <cell r="S339" t="str">
            <v>AMATUN</v>
          </cell>
          <cell r="T339">
            <v>43367</v>
          </cell>
        </row>
        <row r="340">
          <cell r="B340">
            <v>14043</v>
          </cell>
          <cell r="C340" t="str">
            <v>BOURAS Asma</v>
          </cell>
          <cell r="D340" t="str">
            <v>AMATUN</v>
          </cell>
          <cell r="E340" t="str">
            <v>abouras@mantu.com</v>
          </cell>
          <cell r="F340" t="str">
            <v>fricheboeuf@mantu.com</v>
          </cell>
          <cell r="G340" t="str">
            <v>RICHEBOEUF Francois</v>
          </cell>
          <cell r="J340" t="str">
            <v>MANTUGR</v>
          </cell>
          <cell r="K340" t="str">
            <v>AMATUN</v>
          </cell>
          <cell r="L340" t="str">
            <v>ABO40</v>
          </cell>
          <cell r="M340" t="str">
            <v>Staff</v>
          </cell>
          <cell r="N340" t="str">
            <v>Not Business</v>
          </cell>
          <cell r="O340" t="str">
            <v>Out</v>
          </cell>
          <cell r="P340" t="str">
            <v>Information Technology</v>
          </cell>
          <cell r="Q340" t="str">
            <v>Product Management</v>
          </cell>
          <cell r="R340" t="str">
            <v>Product Manager</v>
          </cell>
          <cell r="S340" t="str">
            <v>AMATUN</v>
          </cell>
          <cell r="T340">
            <v>43535</v>
          </cell>
        </row>
        <row r="341">
          <cell r="B341">
            <v>30672</v>
          </cell>
          <cell r="C341" t="str">
            <v>BAROUNI Omar</v>
          </cell>
          <cell r="D341" t="str">
            <v>AMATUN</v>
          </cell>
          <cell r="E341" t="str">
            <v>obarouni@amaris.com</v>
          </cell>
          <cell r="F341" t="str">
            <v>nadia.dorgham@amaris.com</v>
          </cell>
          <cell r="G341" t="str">
            <v>DORGHAM Nadia</v>
          </cell>
          <cell r="J341" t="str">
            <v>AMATUN</v>
          </cell>
          <cell r="K341" t="str">
            <v>AMATUN</v>
          </cell>
          <cell r="L341" t="str">
            <v>OBA008</v>
          </cell>
          <cell r="M341" t="str">
            <v>Staff</v>
          </cell>
          <cell r="N341" t="str">
            <v>Business</v>
          </cell>
          <cell r="O341" t="str">
            <v>Out</v>
          </cell>
          <cell r="P341" t="str">
            <v>Amaris Consulting</v>
          </cell>
          <cell r="Q341" t="str">
            <v>Delivery</v>
          </cell>
          <cell r="R341" t="str">
            <v>Delivery Manager</v>
          </cell>
          <cell r="S341" t="str">
            <v>AMATUNNS</v>
          </cell>
          <cell r="T341">
            <v>45495.604166666664</v>
          </cell>
        </row>
        <row r="342">
          <cell r="B342">
            <v>20993</v>
          </cell>
          <cell r="C342" t="str">
            <v>MEZIGH Seifeddine</v>
          </cell>
          <cell r="D342" t="str">
            <v>AMATUN</v>
          </cell>
          <cell r="E342" t="str">
            <v>smezigh@amaris.com</v>
          </cell>
          <cell r="F342" t="str">
            <v>mbchir@amaris.com</v>
          </cell>
          <cell r="G342" t="str">
            <v>BCHIR Moez</v>
          </cell>
          <cell r="H342" t="str">
            <v>COGNARD Jade</v>
          </cell>
          <cell r="I342" t="str">
            <v>jcognard@amaris.com</v>
          </cell>
          <cell r="J342" t="str">
            <v>AMAFR</v>
          </cell>
          <cell r="K342" t="str">
            <v>AMATUN</v>
          </cell>
          <cell r="L342" t="str">
            <v>SME13</v>
          </cell>
          <cell r="M342" t="str">
            <v>Staff</v>
          </cell>
          <cell r="N342" t="str">
            <v>Not Business</v>
          </cell>
          <cell r="O342" t="str">
            <v>Out</v>
          </cell>
          <cell r="P342" t="str">
            <v>Amaris Consulting</v>
          </cell>
          <cell r="Q342" t="str">
            <v>Consulting Talent Acquisition</v>
          </cell>
          <cell r="R342" t="str">
            <v>Consulting Talent Acquisition Specialist</v>
          </cell>
          <cell r="S342" t="str">
            <v>AMAFR, AMATUN, AMAIDFSI</v>
          </cell>
          <cell r="T342">
            <v>44440</v>
          </cell>
        </row>
        <row r="343">
          <cell r="B343">
            <v>17430</v>
          </cell>
          <cell r="C343" t="str">
            <v>BALTI Ribah</v>
          </cell>
          <cell r="D343" t="str">
            <v>AMATUN</v>
          </cell>
          <cell r="E343" t="str">
            <v>ribah.balti@littlebigconnection.com</v>
          </cell>
          <cell r="F343" t="str">
            <v>salma.oualha@littlebigconnection.com</v>
          </cell>
          <cell r="G343" t="str">
            <v>OUALHA Salma</v>
          </cell>
          <cell r="J343" t="str">
            <v>LBCFR</v>
          </cell>
          <cell r="K343" t="str">
            <v>AMATUN</v>
          </cell>
          <cell r="L343" t="str">
            <v>RBA14</v>
          </cell>
          <cell r="M343" t="str">
            <v>Staff</v>
          </cell>
          <cell r="N343" t="str">
            <v>Not Business</v>
          </cell>
          <cell r="O343" t="str">
            <v>Out</v>
          </cell>
          <cell r="P343" t="str">
            <v>LittleBIG Connection</v>
          </cell>
          <cell r="Q343" t="str">
            <v>LB Software Engineering</v>
          </cell>
          <cell r="R343" t="str">
            <v>LB QA Officer</v>
          </cell>
          <cell r="S343" t="str">
            <v>LBCFR</v>
          </cell>
          <cell r="T343">
            <v>43843</v>
          </cell>
        </row>
        <row r="344">
          <cell r="B344">
            <v>30001</v>
          </cell>
          <cell r="C344" t="str">
            <v>MOHAMED ALI Merkhi</v>
          </cell>
          <cell r="D344" t="str">
            <v>AMATUN</v>
          </cell>
          <cell r="E344" t="str">
            <v>merkhi.mohamedali@amaris.com</v>
          </cell>
          <cell r="F344" t="str">
            <v>aziz.trimeche@amaris.com</v>
          </cell>
          <cell r="G344" t="str">
            <v>TRIMECHE Aziz</v>
          </cell>
          <cell r="J344" t="str">
            <v>AMATUNNS</v>
          </cell>
          <cell r="K344" t="str">
            <v>AMATUN</v>
          </cell>
          <cell r="L344" t="str">
            <v>MMO049</v>
          </cell>
          <cell r="M344" t="str">
            <v>Consultant</v>
          </cell>
          <cell r="N344" t="str">
            <v>Business</v>
          </cell>
          <cell r="O344" t="str">
            <v>In</v>
          </cell>
          <cell r="P344" t="str">
            <v>Amaris Consulting</v>
          </cell>
          <cell r="Q344" t="str">
            <v>Consultants</v>
          </cell>
          <cell r="R344" t="str">
            <v>Senior Consultant</v>
          </cell>
          <cell r="S344" t="str">
            <v>AMATUNNS</v>
          </cell>
          <cell r="T344">
            <v>45386.501388888886</v>
          </cell>
        </row>
        <row r="345">
          <cell r="B345">
            <v>13203</v>
          </cell>
          <cell r="C345" t="str">
            <v>SOUISSI Mohamed Sadok</v>
          </cell>
          <cell r="D345" t="str">
            <v>AMATUN</v>
          </cell>
          <cell r="E345" t="str">
            <v>ssadok@amaris.com</v>
          </cell>
          <cell r="F345" t="str">
            <v>yayari@mantu.com</v>
          </cell>
          <cell r="G345" t="str">
            <v>AYARI Yassine</v>
          </cell>
          <cell r="H345" t="str">
            <v>VIGNON Julien</v>
          </cell>
          <cell r="I345" t="str">
            <v>jvignon@mantu.com</v>
          </cell>
          <cell r="J345" t="str">
            <v>AMATUN</v>
          </cell>
          <cell r="K345" t="str">
            <v>AMATUN</v>
          </cell>
          <cell r="L345" t="str">
            <v>SSA13</v>
          </cell>
          <cell r="M345" t="str">
            <v>Staff</v>
          </cell>
          <cell r="N345" t="str">
            <v>Not Business</v>
          </cell>
          <cell r="O345" t="str">
            <v>Out</v>
          </cell>
          <cell r="P345" t="str">
            <v>Information Technology</v>
          </cell>
          <cell r="Q345" t="str">
            <v>Data Engineering</v>
          </cell>
          <cell r="R345" t="str">
            <v>Associate Data Engineer</v>
          </cell>
          <cell r="S345" t="str">
            <v>AMATUN</v>
          </cell>
          <cell r="T345">
            <v>43374</v>
          </cell>
        </row>
        <row r="346">
          <cell r="B346">
            <v>23243</v>
          </cell>
          <cell r="C346" t="str">
            <v>BOUJEMAA Olfa</v>
          </cell>
          <cell r="D346" t="str">
            <v>AMATUN</v>
          </cell>
          <cell r="E346" t="str">
            <v>oboujemaa@mantu.com</v>
          </cell>
          <cell r="F346" t="str">
            <v>jhennion@mantu.com</v>
          </cell>
          <cell r="G346" t="str">
            <v>HENNION Jean-Pierre</v>
          </cell>
          <cell r="J346" t="str">
            <v>MANTUGR</v>
          </cell>
          <cell r="K346" t="str">
            <v>AMATUN</v>
          </cell>
          <cell r="L346" t="str">
            <v>OBO005</v>
          </cell>
          <cell r="M346" t="str">
            <v>Staff</v>
          </cell>
          <cell r="N346" t="str">
            <v>Not Business</v>
          </cell>
          <cell r="O346" t="str">
            <v>Out</v>
          </cell>
          <cell r="P346" t="str">
            <v>Information Technology</v>
          </cell>
          <cell r="Q346" t="str">
            <v>IT Customer Success</v>
          </cell>
          <cell r="R346" t="str">
            <v>IT Customer Success Manager</v>
          </cell>
          <cell r="S346" t="str">
            <v>MANTUGR</v>
          </cell>
          <cell r="T346">
            <v>44690</v>
          </cell>
        </row>
        <row r="347">
          <cell r="B347">
            <v>14223</v>
          </cell>
          <cell r="C347" t="str">
            <v>LAOUINI Oussama</v>
          </cell>
          <cell r="D347" t="str">
            <v>AMATUN</v>
          </cell>
          <cell r="E347" t="str">
            <v>oussama.laouini@amaris.com</v>
          </cell>
          <cell r="F347" t="str">
            <v>inaloufi@amaris.com</v>
          </cell>
          <cell r="G347" t="str">
            <v>NALOUFI Ines</v>
          </cell>
          <cell r="J347" t="str">
            <v>AMATUN</v>
          </cell>
          <cell r="K347" t="str">
            <v>AMATUN</v>
          </cell>
          <cell r="L347" t="str">
            <v>OLA03</v>
          </cell>
          <cell r="M347" t="str">
            <v>Consultant</v>
          </cell>
          <cell r="N347" t="str">
            <v>Business</v>
          </cell>
          <cell r="O347" t="str">
            <v>Out</v>
          </cell>
          <cell r="P347" t="str">
            <v>Amaris Consulting</v>
          </cell>
          <cell r="Q347" t="str">
            <v>Consultants</v>
          </cell>
          <cell r="R347" t="str">
            <v>Consultant</v>
          </cell>
          <cell r="S347" t="str">
            <v>AMATUN</v>
          </cell>
          <cell r="T347">
            <v>43467</v>
          </cell>
        </row>
        <row r="348">
          <cell r="B348">
            <v>14007</v>
          </cell>
          <cell r="C348" t="str">
            <v>BAATOUT Safa</v>
          </cell>
          <cell r="D348" t="str">
            <v>AMATUN</v>
          </cell>
          <cell r="E348" t="str">
            <v>sbaatout@mantu.com</v>
          </cell>
          <cell r="F348" t="str">
            <v>abenzina@mantu.com</v>
          </cell>
          <cell r="G348" t="str">
            <v>BENZINA Ahmed</v>
          </cell>
          <cell r="H348" t="str">
            <v>VIGNON Julien</v>
          </cell>
          <cell r="I348" t="str">
            <v>jvignon@mantu.com</v>
          </cell>
          <cell r="J348" t="str">
            <v>MANTUGR</v>
          </cell>
          <cell r="K348" t="str">
            <v>AMATUN</v>
          </cell>
          <cell r="L348" t="str">
            <v>SBA20</v>
          </cell>
          <cell r="M348" t="str">
            <v>Staff</v>
          </cell>
          <cell r="N348" t="str">
            <v>Not Business</v>
          </cell>
          <cell r="O348" t="str">
            <v>Out</v>
          </cell>
          <cell r="P348" t="str">
            <v>Information Technology</v>
          </cell>
          <cell r="Q348" t="str">
            <v>Data Engineering</v>
          </cell>
          <cell r="R348" t="str">
            <v>Data Engineer.</v>
          </cell>
          <cell r="S348" t="str">
            <v>AMATUN</v>
          </cell>
          <cell r="T348">
            <v>43467</v>
          </cell>
        </row>
        <row r="349">
          <cell r="B349">
            <v>30177</v>
          </cell>
          <cell r="C349" t="str">
            <v>BAYOU Amina</v>
          </cell>
          <cell r="D349" t="str">
            <v>AMATUN</v>
          </cell>
          <cell r="E349" t="str">
            <v>abayou@amaris.com</v>
          </cell>
          <cell r="F349" t="str">
            <v>amzoughi@mantu.com</v>
          </cell>
          <cell r="G349" t="str">
            <v>MZOUGHI Aziza</v>
          </cell>
          <cell r="J349" t="str">
            <v>MANTUGR</v>
          </cell>
          <cell r="K349" t="str">
            <v>AMATUN</v>
          </cell>
          <cell r="L349" t="str">
            <v>ABA083</v>
          </cell>
          <cell r="M349" t="str">
            <v>Staff</v>
          </cell>
          <cell r="N349" t="str">
            <v>Not Business</v>
          </cell>
          <cell r="O349" t="str">
            <v>In</v>
          </cell>
          <cell r="P349" t="str">
            <v>Human Resources</v>
          </cell>
          <cell r="Q349" t="str">
            <v>People Operations</v>
          </cell>
          <cell r="R349" t="str">
            <v>Senior HR Officer</v>
          </cell>
          <cell r="S349" t="str">
            <v>AMATUN, AMATUNNS</v>
          </cell>
          <cell r="T349">
            <v>45414</v>
          </cell>
        </row>
        <row r="350">
          <cell r="B350">
            <v>16762</v>
          </cell>
          <cell r="C350" t="str">
            <v>BEN SAID Alaa</v>
          </cell>
          <cell r="D350" t="str">
            <v>AMATUN</v>
          </cell>
          <cell r="E350" t="str">
            <v>abensaid@amaris.com</v>
          </cell>
          <cell r="F350" t="str">
            <v>jdebarochez@mantu.com</v>
          </cell>
          <cell r="G350" t="str">
            <v>DE BAROCHEZ Jean</v>
          </cell>
          <cell r="J350" t="str">
            <v>AMATUN</v>
          </cell>
          <cell r="K350" t="str">
            <v>AMATUN</v>
          </cell>
          <cell r="L350" t="str">
            <v>ABE42</v>
          </cell>
          <cell r="M350" t="str">
            <v>Staff</v>
          </cell>
          <cell r="N350" t="str">
            <v>Not Business</v>
          </cell>
          <cell r="O350" t="str">
            <v>Out</v>
          </cell>
          <cell r="P350" t="str">
            <v>Information Technology</v>
          </cell>
          <cell r="Q350" t="str">
            <v>Architecture</v>
          </cell>
          <cell r="R350" t="str">
            <v>Software Architect</v>
          </cell>
          <cell r="S350" t="str">
            <v>AMATUN</v>
          </cell>
          <cell r="T350">
            <v>43738</v>
          </cell>
        </row>
        <row r="351">
          <cell r="B351">
            <v>13622</v>
          </cell>
          <cell r="C351" t="str">
            <v>HAMZAOUI Mohamed Tahar</v>
          </cell>
          <cell r="D351" t="str">
            <v>AMATUN</v>
          </cell>
          <cell r="E351" t="str">
            <v>mohamed.hamzaoui@amaris.com</v>
          </cell>
          <cell r="F351" t="str">
            <v>seifeddine.borji@amaris.com</v>
          </cell>
          <cell r="G351" t="str">
            <v>BORJI Seifeddine</v>
          </cell>
          <cell r="H351" t="str">
            <v>BEN ABDERRAZAK Slim, TRAVERT Mathilde, ROBINET François</v>
          </cell>
          <cell r="I351" t="str">
            <v>slim.benabderrazak@amaris.com, mathilde.travert@littlebigconnection.com, francois.robinet@amaris.com</v>
          </cell>
          <cell r="J351" t="str">
            <v>AMATUN</v>
          </cell>
          <cell r="K351" t="str">
            <v>AMATUN</v>
          </cell>
          <cell r="L351" t="str">
            <v>MHA16</v>
          </cell>
          <cell r="M351" t="str">
            <v>Consultant</v>
          </cell>
          <cell r="N351" t="str">
            <v>Business</v>
          </cell>
          <cell r="O351" t="str">
            <v>Out</v>
          </cell>
          <cell r="P351" t="str">
            <v>Amaris Consulting</v>
          </cell>
          <cell r="Q351" t="str">
            <v>Consultants</v>
          </cell>
          <cell r="R351" t="str">
            <v>Consultant</v>
          </cell>
          <cell r="S351" t="str">
            <v>AMATUN</v>
          </cell>
          <cell r="T351">
            <v>43416</v>
          </cell>
        </row>
        <row r="352">
          <cell r="B352">
            <v>22339</v>
          </cell>
          <cell r="C352" t="str">
            <v>SOUID Anouar</v>
          </cell>
          <cell r="D352" t="str">
            <v>AMATUN</v>
          </cell>
          <cell r="E352" t="str">
            <v>anouar.souid@amaris.com</v>
          </cell>
          <cell r="F352" t="str">
            <v>mehdiomar.boussaadia@amaris.com</v>
          </cell>
          <cell r="G352" t="str">
            <v>BOUSSAADIA Mehdi Omar</v>
          </cell>
          <cell r="J352" t="str">
            <v>AMATUN</v>
          </cell>
          <cell r="K352" t="str">
            <v>AMATUN</v>
          </cell>
          <cell r="L352" t="str">
            <v>ASO24</v>
          </cell>
          <cell r="M352" t="str">
            <v>Consultant</v>
          </cell>
          <cell r="N352" t="str">
            <v>Business</v>
          </cell>
          <cell r="O352" t="str">
            <v>Out</v>
          </cell>
          <cell r="P352" t="str">
            <v>Amaris Consulting</v>
          </cell>
          <cell r="Q352" t="str">
            <v>Consultants</v>
          </cell>
          <cell r="R352" t="str">
            <v>Experienced Consultant</v>
          </cell>
          <cell r="S352" t="str">
            <v>AMATUN</v>
          </cell>
          <cell r="T352">
            <v>44578</v>
          </cell>
        </row>
        <row r="353">
          <cell r="B353">
            <v>17170</v>
          </cell>
          <cell r="C353" t="str">
            <v>MAALEJ Amine</v>
          </cell>
          <cell r="D353" t="str">
            <v>AMATUN</v>
          </cell>
          <cell r="E353" t="str">
            <v>amine.maalej@littlebigconnection.com</v>
          </cell>
          <cell r="F353" t="str">
            <v>salma.oualha@littlebigconnection.com</v>
          </cell>
          <cell r="G353" t="str">
            <v>OUALHA Salma</v>
          </cell>
          <cell r="J353" t="str">
            <v>AMATUN</v>
          </cell>
          <cell r="K353" t="str">
            <v>AMATUN</v>
          </cell>
          <cell r="L353" t="str">
            <v>AMA70</v>
          </cell>
          <cell r="M353" t="str">
            <v>Staff</v>
          </cell>
          <cell r="N353" t="str">
            <v>Not Business</v>
          </cell>
          <cell r="O353" t="str">
            <v>Out</v>
          </cell>
          <cell r="P353" t="str">
            <v>LittleBIG Connection</v>
          </cell>
          <cell r="Q353" t="str">
            <v>LB Software Engineering</v>
          </cell>
          <cell r="R353" t="str">
            <v>LB QA Leader</v>
          </cell>
          <cell r="S353" t="str">
            <v>LBCFR</v>
          </cell>
          <cell r="T353">
            <v>43878</v>
          </cell>
        </row>
        <row r="354">
          <cell r="B354">
            <v>18839</v>
          </cell>
          <cell r="C354" t="str">
            <v>MAHJOUB Baher</v>
          </cell>
          <cell r="D354" t="str">
            <v>AMATUN</v>
          </cell>
          <cell r="E354" t="str">
            <v>baher.mahjoub@amaris.com</v>
          </cell>
          <cell r="F354" t="str">
            <v>aziz.trimeche@amaris.com</v>
          </cell>
          <cell r="G354" t="str">
            <v>TRIMECHE Aziz</v>
          </cell>
          <cell r="H354" t="str">
            <v>MAHDI Wejdene</v>
          </cell>
          <cell r="I354" t="str">
            <v>wejdene.mahdi@amaris.com</v>
          </cell>
          <cell r="J354" t="str">
            <v>AMATUN</v>
          </cell>
          <cell r="K354" t="str">
            <v>AMATUN</v>
          </cell>
          <cell r="L354" t="str">
            <v>BMA15</v>
          </cell>
          <cell r="M354" t="str">
            <v>Consultant</v>
          </cell>
          <cell r="N354" t="str">
            <v>Business</v>
          </cell>
          <cell r="O354" t="str">
            <v>Out</v>
          </cell>
          <cell r="P354" t="str">
            <v>Amaris Consulting</v>
          </cell>
          <cell r="Q354" t="str">
            <v>Consultants</v>
          </cell>
          <cell r="R354" t="str">
            <v>Experienced Consultant</v>
          </cell>
          <cell r="S354" t="str">
            <v>AMATUN</v>
          </cell>
          <cell r="T354">
            <v>44109</v>
          </cell>
        </row>
        <row r="355">
          <cell r="B355">
            <v>14015</v>
          </cell>
          <cell r="C355" t="str">
            <v>BEN MILED Mourad</v>
          </cell>
          <cell r="D355" t="str">
            <v>AMATUN</v>
          </cell>
          <cell r="E355" t="str">
            <v>mbenmiled@amaris.com</v>
          </cell>
          <cell r="F355" t="str">
            <v>dweibel@mantu.com</v>
          </cell>
          <cell r="G355" t="str">
            <v>WEIBEL Delphine</v>
          </cell>
          <cell r="J355" t="str">
            <v>AMATUN</v>
          </cell>
          <cell r="K355" t="str">
            <v>AMATUN</v>
          </cell>
          <cell r="L355" t="str">
            <v>MBE34</v>
          </cell>
          <cell r="M355" t="str">
            <v>Staff</v>
          </cell>
          <cell r="N355" t="str">
            <v>Not Business</v>
          </cell>
          <cell r="O355" t="str">
            <v>Out</v>
          </cell>
          <cell r="P355" t="str">
            <v>General Services</v>
          </cell>
          <cell r="Q355" t="str">
            <v>Procurement</v>
          </cell>
          <cell r="R355" t="str">
            <v>Senior Procurement Officer</v>
          </cell>
          <cell r="S355" t="str">
            <v>AMATUN, LBCFR</v>
          </cell>
          <cell r="T355">
            <v>43444</v>
          </cell>
        </row>
        <row r="356">
          <cell r="B356">
            <v>20282</v>
          </cell>
          <cell r="C356" t="str">
            <v>GUITOUNI Abdelmajid</v>
          </cell>
          <cell r="D356" t="str">
            <v>AMATUN</v>
          </cell>
          <cell r="E356" t="str">
            <v>abdelmajid.guitouni@amaris.com</v>
          </cell>
          <cell r="F356" t="str">
            <v>thorsten.hendriks@amaris.com</v>
          </cell>
          <cell r="G356" t="str">
            <v>HENDRIKS Thorsten</v>
          </cell>
          <cell r="H356" t="str">
            <v>BEN ABDERRAZAK Slim, ROCANO Esmeralda, LECOURTOIS LOPEZ Federico</v>
          </cell>
          <cell r="I356" t="str">
            <v>slim.benabderrazak@amaris.com, esmeralda.rocano@amaris.com, flecourtois@amaris.com</v>
          </cell>
          <cell r="J356" t="str">
            <v>AMATUN</v>
          </cell>
          <cell r="K356" t="str">
            <v>AMATUN</v>
          </cell>
          <cell r="L356" t="str">
            <v>AGU28</v>
          </cell>
          <cell r="M356" t="str">
            <v>Consultant</v>
          </cell>
          <cell r="N356" t="str">
            <v>Business</v>
          </cell>
          <cell r="O356" t="str">
            <v>Out</v>
          </cell>
          <cell r="P356" t="str">
            <v>Amaris Consulting</v>
          </cell>
          <cell r="Q356" t="str">
            <v>Consultants</v>
          </cell>
          <cell r="R356" t="str">
            <v>Consultant</v>
          </cell>
          <cell r="S356" t="str">
            <v>AMATUN</v>
          </cell>
          <cell r="T356">
            <v>44347</v>
          </cell>
        </row>
        <row r="357">
          <cell r="B357">
            <v>16177</v>
          </cell>
          <cell r="C357" t="str">
            <v>CHEBBI Arbia</v>
          </cell>
          <cell r="D357" t="str">
            <v>AMATUN</v>
          </cell>
          <cell r="E357" t="str">
            <v>arbia.chebbi@littlebigconnection.com</v>
          </cell>
          <cell r="F357" t="str">
            <v>salma.oualha@littlebigconnection.com</v>
          </cell>
          <cell r="G357" t="str">
            <v>OUALHA Salma</v>
          </cell>
          <cell r="J357" t="str">
            <v>LBCFR</v>
          </cell>
          <cell r="K357" t="str">
            <v>AMATUN</v>
          </cell>
          <cell r="L357" t="str">
            <v>ACH35</v>
          </cell>
          <cell r="M357" t="str">
            <v>Staff</v>
          </cell>
          <cell r="N357" t="str">
            <v>Not Business</v>
          </cell>
          <cell r="O357" t="str">
            <v>Out</v>
          </cell>
          <cell r="P357" t="str">
            <v>LittleBIG Connection</v>
          </cell>
          <cell r="Q357" t="str">
            <v>LB Software Engineering</v>
          </cell>
          <cell r="R357" t="str">
            <v>LB QA Officer</v>
          </cell>
          <cell r="S357" t="str">
            <v>AMATUN</v>
          </cell>
          <cell r="T357">
            <v>43661</v>
          </cell>
        </row>
        <row r="358">
          <cell r="B358">
            <v>14261</v>
          </cell>
          <cell r="C358" t="str">
            <v>SOUILEM Mariem</v>
          </cell>
          <cell r="D358" t="str">
            <v>AMATUN</v>
          </cell>
          <cell r="E358" t="str">
            <v>msouilem@mantu.com</v>
          </cell>
          <cell r="F358" t="str">
            <v>fchabbi@mantu.com</v>
          </cell>
          <cell r="G358" t="str">
            <v>CHABBI Ferid</v>
          </cell>
          <cell r="H358" t="str">
            <v>MALPARTY Xavier</v>
          </cell>
          <cell r="I358" t="str">
            <v>xmalparty@mantu.com</v>
          </cell>
          <cell r="J358" t="str">
            <v>MANTUGR</v>
          </cell>
          <cell r="K358" t="str">
            <v>AMATUN</v>
          </cell>
          <cell r="L358" t="str">
            <v>MSO06</v>
          </cell>
          <cell r="M358" t="str">
            <v>Staff</v>
          </cell>
          <cell r="O358" t="str">
            <v>Out</v>
          </cell>
          <cell r="P358" t="str">
            <v>Information Technology</v>
          </cell>
          <cell r="Q358" t="str">
            <v>Software Innovation</v>
          </cell>
          <cell r="R358" t="str">
            <v>Software Innovation Engineer</v>
          </cell>
          <cell r="S358" t="str">
            <v>AMATUN</v>
          </cell>
          <cell r="T358">
            <v>43467</v>
          </cell>
        </row>
        <row r="359">
          <cell r="B359">
            <v>13495</v>
          </cell>
          <cell r="C359" t="str">
            <v>BOUYAHI Oumaima</v>
          </cell>
          <cell r="D359" t="str">
            <v>AMATUN</v>
          </cell>
          <cell r="E359" t="str">
            <v>obouyahi@mantu.com</v>
          </cell>
          <cell r="F359" t="str">
            <v>sberrayana@mantu.com</v>
          </cell>
          <cell r="G359" t="str">
            <v>BERRAYANA Seifeddine</v>
          </cell>
          <cell r="J359" t="str">
            <v>MANTUGR</v>
          </cell>
          <cell r="K359" t="str">
            <v>AMATUN</v>
          </cell>
          <cell r="L359" t="str">
            <v>OBO04</v>
          </cell>
          <cell r="M359" t="str">
            <v>Staff</v>
          </cell>
          <cell r="O359" t="str">
            <v>Out</v>
          </cell>
          <cell r="P359" t="str">
            <v>Information Technology</v>
          </cell>
          <cell r="Q359" t="str">
            <v>Software Engineering</v>
          </cell>
          <cell r="R359" t="str">
            <v>Junior Developer</v>
          </cell>
          <cell r="S359" t="str">
            <v>AMATUN</v>
          </cell>
          <cell r="T359">
            <v>43423</v>
          </cell>
        </row>
        <row r="360">
          <cell r="B360">
            <v>21239</v>
          </cell>
          <cell r="C360" t="str">
            <v>KHAMMARI Rahma</v>
          </cell>
          <cell r="D360" t="str">
            <v>AMATUN</v>
          </cell>
          <cell r="E360" t="str">
            <v>rahma.khammari@amaris.com</v>
          </cell>
          <cell r="F360" t="str">
            <v>maroua.mrabet@amaris.com</v>
          </cell>
          <cell r="G360" t="str">
            <v>MRABET Maroua</v>
          </cell>
          <cell r="H360" t="str">
            <v>BOUSSAADIA Mehdi Omar</v>
          </cell>
          <cell r="I360" t="str">
            <v>mehdiomar.boussaadia@amaris.com</v>
          </cell>
          <cell r="J360" t="str">
            <v>AMATUN</v>
          </cell>
          <cell r="K360" t="str">
            <v>AMATUN</v>
          </cell>
          <cell r="L360" t="str">
            <v>RKH03</v>
          </cell>
          <cell r="M360" t="str">
            <v>Consultant</v>
          </cell>
          <cell r="N360" t="str">
            <v>Business</v>
          </cell>
          <cell r="O360" t="str">
            <v>Out</v>
          </cell>
          <cell r="P360" t="str">
            <v>Amaris Consulting</v>
          </cell>
          <cell r="Q360" t="str">
            <v>Consultants</v>
          </cell>
          <cell r="R360" t="str">
            <v>Experienced Consultant</v>
          </cell>
          <cell r="S360" t="str">
            <v>AMATUN</v>
          </cell>
          <cell r="T360">
            <v>44480</v>
          </cell>
        </row>
        <row r="361">
          <cell r="B361">
            <v>19378</v>
          </cell>
          <cell r="C361" t="str">
            <v>JENDOUBI Maryem</v>
          </cell>
          <cell r="D361" t="str">
            <v>AMACAN</v>
          </cell>
          <cell r="E361" t="str">
            <v>mjendoubi@amaris.com</v>
          </cell>
          <cell r="F361" t="str">
            <v>jlandaetagonzalez@amaris.com</v>
          </cell>
          <cell r="G361" t="str">
            <v>LANDAETA GONZALEZ Jose Alejandro</v>
          </cell>
          <cell r="H361" t="str">
            <v>MAQUIS Vincent</v>
          </cell>
          <cell r="I361" t="str">
            <v>vmaquis@amaris.com</v>
          </cell>
          <cell r="J361" t="str">
            <v>AMACAN</v>
          </cell>
          <cell r="K361" t="str">
            <v>AMACAN</v>
          </cell>
          <cell r="L361" t="str">
            <v>MJE05</v>
          </cell>
          <cell r="M361" t="str">
            <v>Staff</v>
          </cell>
          <cell r="N361" t="str">
            <v>Not Business</v>
          </cell>
          <cell r="O361" t="str">
            <v>In</v>
          </cell>
          <cell r="P361" t="str">
            <v>Amaris Consulting</v>
          </cell>
          <cell r="Q361" t="str">
            <v>Consulting Talent Acquisition</v>
          </cell>
          <cell r="R361" t="str">
            <v>Consulting Senior Talent Acquisition Specialist</v>
          </cell>
          <cell r="S361" t="str">
            <v>AMACAN, AMATOR, LBCCAN, AMAUSA, HEMACAN, AMACAN</v>
          </cell>
          <cell r="T361">
            <v>45628.715277777781</v>
          </cell>
        </row>
        <row r="362">
          <cell r="B362">
            <v>16468</v>
          </cell>
          <cell r="C362" t="str">
            <v>CHAKROUN Zahra</v>
          </cell>
          <cell r="D362" t="str">
            <v>AMATUN</v>
          </cell>
          <cell r="E362" t="str">
            <v>zahra.chakroun@amaris.com</v>
          </cell>
          <cell r="F362" t="str">
            <v>seifeddine.borji@amaris.com</v>
          </cell>
          <cell r="G362" t="str">
            <v>BORJI Seifeddine</v>
          </cell>
          <cell r="H362" t="str">
            <v>TRAVERT Mathilde, ROBINET François, BEN ABDERRAZAK Slim</v>
          </cell>
          <cell r="I362" t="str">
            <v>mathilde.travert@littlebigconnection.com, francois.robinet@amaris.com, slim.benabderrazak@amaris.com</v>
          </cell>
          <cell r="J362" t="str">
            <v>AMATUN</v>
          </cell>
          <cell r="K362" t="str">
            <v>AMATUN</v>
          </cell>
          <cell r="L362" t="str">
            <v>ZCH06</v>
          </cell>
          <cell r="M362" t="str">
            <v>Consultant</v>
          </cell>
          <cell r="N362" t="str">
            <v>Business</v>
          </cell>
          <cell r="O362" t="str">
            <v>Out</v>
          </cell>
          <cell r="P362" t="str">
            <v>Amaris Consulting</v>
          </cell>
          <cell r="Q362" t="str">
            <v>Consultants</v>
          </cell>
          <cell r="R362" t="str">
            <v>Experienced Consultant</v>
          </cell>
          <cell r="S362" t="str">
            <v>AMATUN, AMATUNNS</v>
          </cell>
          <cell r="T362">
            <v>43690</v>
          </cell>
        </row>
        <row r="363">
          <cell r="B363">
            <v>17160</v>
          </cell>
          <cell r="C363" t="str">
            <v>NAHALI Nesrine</v>
          </cell>
          <cell r="D363" t="str">
            <v>AMATUN</v>
          </cell>
          <cell r="E363" t="str">
            <v>nesrine.nahali@amaris.com</v>
          </cell>
          <cell r="F363" t="str">
            <v>wejdene.mahdi@amaris.com</v>
          </cell>
          <cell r="G363" t="str">
            <v>MAHDI Wejdene</v>
          </cell>
          <cell r="H363" t="str">
            <v>LARIBI Jihene, BEN ABDERRAZAK Slim</v>
          </cell>
          <cell r="I363" t="str">
            <v>jihene.laribi@amaris.com, slim.benabderrazak@amaris.com</v>
          </cell>
          <cell r="J363" t="str">
            <v>AMATUN</v>
          </cell>
          <cell r="K363" t="str">
            <v>AMATUN</v>
          </cell>
          <cell r="L363" t="str">
            <v>NNA05</v>
          </cell>
          <cell r="M363" t="str">
            <v>Consultant</v>
          </cell>
          <cell r="N363" t="str">
            <v>Business</v>
          </cell>
          <cell r="O363" t="str">
            <v>Out</v>
          </cell>
          <cell r="P363" t="str">
            <v>Amaris Consulting</v>
          </cell>
          <cell r="Q363" t="str">
            <v>Consultants</v>
          </cell>
          <cell r="R363" t="str">
            <v>Experienced Consultant</v>
          </cell>
          <cell r="S363" t="str">
            <v>AMATUN</v>
          </cell>
          <cell r="T363">
            <v>43787</v>
          </cell>
        </row>
        <row r="364">
          <cell r="B364">
            <v>13818</v>
          </cell>
          <cell r="C364" t="str">
            <v>MEJRI Haythem</v>
          </cell>
          <cell r="D364" t="str">
            <v>AMATUN</v>
          </cell>
          <cell r="E364" t="str">
            <v>hmejri@amaris.com</v>
          </cell>
          <cell r="F364" t="str">
            <v>yayari@mantu.com</v>
          </cell>
          <cell r="G364" t="str">
            <v>AYARI Yassine</v>
          </cell>
          <cell r="J364" t="str">
            <v>AMATUN</v>
          </cell>
          <cell r="K364" t="str">
            <v>AMATUN</v>
          </cell>
          <cell r="L364" t="str">
            <v>HME05</v>
          </cell>
          <cell r="M364" t="str">
            <v>Staff</v>
          </cell>
          <cell r="O364" t="str">
            <v>Out</v>
          </cell>
          <cell r="P364" t="str">
            <v>Information Technology</v>
          </cell>
          <cell r="Q364" t="str">
            <v>Software Engineering</v>
          </cell>
          <cell r="R364" t="str">
            <v>Senior Developer</v>
          </cell>
          <cell r="S364" t="str">
            <v>AMATUN</v>
          </cell>
          <cell r="T364">
            <v>43479</v>
          </cell>
        </row>
        <row r="365">
          <cell r="B365">
            <v>13631</v>
          </cell>
          <cell r="C365" t="str">
            <v>BELHADJ SALAH Oussema</v>
          </cell>
          <cell r="D365" t="str">
            <v>AMATUN</v>
          </cell>
          <cell r="E365" t="str">
            <v>obelhadjsalah@amaris.com</v>
          </cell>
          <cell r="F365" t="str">
            <v>tle1@mantu.com</v>
          </cell>
          <cell r="G365" t="str">
            <v>LE Thi Kieu Trang</v>
          </cell>
          <cell r="J365" t="str">
            <v>AMATUN</v>
          </cell>
          <cell r="K365" t="str">
            <v>AMATUN</v>
          </cell>
          <cell r="L365" t="str">
            <v>OBE11</v>
          </cell>
          <cell r="M365" t="str">
            <v>Staff</v>
          </cell>
          <cell r="N365" t="str">
            <v>Not Business</v>
          </cell>
          <cell r="O365" t="str">
            <v>Out</v>
          </cell>
          <cell r="P365" t="str">
            <v>General Services</v>
          </cell>
          <cell r="Q365" t="str">
            <v>Procurement</v>
          </cell>
          <cell r="R365" t="str">
            <v>Senior Procurement Officer</v>
          </cell>
          <cell r="S365" t="str">
            <v>AMATUN</v>
          </cell>
          <cell r="T365">
            <v>43409</v>
          </cell>
        </row>
        <row r="366">
          <cell r="B366">
            <v>13384</v>
          </cell>
          <cell r="C366" t="str">
            <v>MAGTOUF Zaineb</v>
          </cell>
          <cell r="D366" t="str">
            <v>AMATUN</v>
          </cell>
          <cell r="E366" t="str">
            <v>zmagtouf@mantu.com</v>
          </cell>
          <cell r="F366" t="str">
            <v>anaamane@mantu.com</v>
          </cell>
          <cell r="G366" t="str">
            <v>NAAMANE Abdelmonem</v>
          </cell>
          <cell r="H366" t="str">
            <v>MALPARTY Xavier</v>
          </cell>
          <cell r="I366" t="str">
            <v>xmalparty@mantu.com</v>
          </cell>
          <cell r="J366" t="str">
            <v>MANTUGR</v>
          </cell>
          <cell r="K366" t="str">
            <v>AMATUN</v>
          </cell>
          <cell r="L366" t="str">
            <v>ZMA03</v>
          </cell>
          <cell r="M366" t="str">
            <v>Staff</v>
          </cell>
          <cell r="O366" t="str">
            <v>Out</v>
          </cell>
          <cell r="P366" t="str">
            <v>Information Technology</v>
          </cell>
          <cell r="Q366" t="str">
            <v>Software Engineering</v>
          </cell>
          <cell r="R366" t="str">
            <v>Developer</v>
          </cell>
          <cell r="S366" t="str">
            <v>AMATUN</v>
          </cell>
          <cell r="T366">
            <v>43423</v>
          </cell>
        </row>
        <row r="367">
          <cell r="B367">
            <v>27115</v>
          </cell>
          <cell r="C367" t="str">
            <v>BEN FRAJ Ayoub</v>
          </cell>
          <cell r="D367" t="str">
            <v>AMATUN</v>
          </cell>
          <cell r="E367" t="str">
            <v>ayoub.benfraj@amaris.com</v>
          </cell>
          <cell r="F367" t="str">
            <v>nadia.dorgham@amaris.com</v>
          </cell>
          <cell r="G367" t="str">
            <v>DORGHAM Nadia</v>
          </cell>
          <cell r="J367" t="str">
            <v>AMATUN</v>
          </cell>
          <cell r="K367" t="str">
            <v>AMATUN</v>
          </cell>
          <cell r="L367" t="str">
            <v>ABE080</v>
          </cell>
          <cell r="M367" t="str">
            <v>Consultant</v>
          </cell>
          <cell r="N367" t="str">
            <v>Business</v>
          </cell>
          <cell r="O367" t="str">
            <v>Out</v>
          </cell>
          <cell r="P367" t="str">
            <v>Amaris Consulting</v>
          </cell>
          <cell r="Q367" t="str">
            <v>Consultants</v>
          </cell>
          <cell r="R367" t="str">
            <v>Senior Consultant</v>
          </cell>
          <cell r="S367" t="str">
            <v>AMATUNNS</v>
          </cell>
          <cell r="T367">
            <v>45089.599305555559</v>
          </cell>
        </row>
        <row r="368">
          <cell r="B368">
            <v>21116</v>
          </cell>
          <cell r="C368" t="str">
            <v>OULED SGHAIER Faouzi</v>
          </cell>
          <cell r="D368" t="str">
            <v>AMATUN</v>
          </cell>
          <cell r="E368" t="str">
            <v>ofaouzi@mantu.com</v>
          </cell>
          <cell r="F368" t="str">
            <v>jsierra@mantu.com</v>
          </cell>
          <cell r="G368" t="str">
            <v>SIERRA Juan Ignacio</v>
          </cell>
          <cell r="H368" t="str">
            <v>SIERRA Juan Ignacio</v>
          </cell>
          <cell r="I368" t="str">
            <v>jsierra@mantu.com</v>
          </cell>
          <cell r="J368" t="str">
            <v>MANTUGR</v>
          </cell>
          <cell r="K368" t="str">
            <v>AMATUN</v>
          </cell>
          <cell r="L368" t="str">
            <v>OFA03</v>
          </cell>
          <cell r="M368" t="str">
            <v>Staff</v>
          </cell>
          <cell r="N368" t="str">
            <v>Not Business</v>
          </cell>
          <cell r="O368" t="str">
            <v>In</v>
          </cell>
          <cell r="P368" t="str">
            <v>Information Technology</v>
          </cell>
          <cell r="Q368" t="str">
            <v>Data Engineering</v>
          </cell>
          <cell r="R368" t="str">
            <v>Data Engineering Manager</v>
          </cell>
          <cell r="S368" t="str">
            <v>MANTUGR</v>
          </cell>
          <cell r="T368">
            <v>44522</v>
          </cell>
        </row>
        <row r="369">
          <cell r="B369">
            <v>16962</v>
          </cell>
          <cell r="C369" t="str">
            <v>BOUSLIMI Mohamed Amine</v>
          </cell>
          <cell r="D369" t="str">
            <v>AMATUN</v>
          </cell>
          <cell r="E369" t="str">
            <v>mohamedamine.bouslimi@amaris.com</v>
          </cell>
          <cell r="F369" t="str">
            <v>inaloufi@amaris.com</v>
          </cell>
          <cell r="G369" t="str">
            <v>NALOUFI Ines</v>
          </cell>
          <cell r="J369" t="str">
            <v>AMATUN</v>
          </cell>
          <cell r="K369" t="str">
            <v>AMATUN</v>
          </cell>
          <cell r="L369" t="str">
            <v>MBO38</v>
          </cell>
          <cell r="M369" t="str">
            <v>Consultant</v>
          </cell>
          <cell r="N369" t="str">
            <v>Business</v>
          </cell>
          <cell r="O369" t="str">
            <v>Out</v>
          </cell>
          <cell r="P369" t="str">
            <v>Amaris Consulting</v>
          </cell>
          <cell r="Q369" t="str">
            <v>Consultants</v>
          </cell>
          <cell r="R369" t="str">
            <v>Senior Consultant</v>
          </cell>
          <cell r="S369" t="str">
            <v>AMATUN</v>
          </cell>
          <cell r="T369">
            <v>43843</v>
          </cell>
        </row>
        <row r="370">
          <cell r="B370">
            <v>14260</v>
          </cell>
          <cell r="C370" t="str">
            <v>GHDIR Nadia</v>
          </cell>
          <cell r="D370" t="str">
            <v>AMATUN</v>
          </cell>
          <cell r="E370" t="str">
            <v>gnadia@mantu.com</v>
          </cell>
          <cell r="F370" t="str">
            <v>anaamane@mantu.com</v>
          </cell>
          <cell r="G370" t="str">
            <v>NAAMANE Abdelmonem</v>
          </cell>
          <cell r="H370" t="str">
            <v>NGUYEN Minh Dat</v>
          </cell>
          <cell r="I370" t="str">
            <v>dnguyen6@mantu.com</v>
          </cell>
          <cell r="J370" t="str">
            <v>AMATUN</v>
          </cell>
          <cell r="K370" t="str">
            <v>AMATUN</v>
          </cell>
          <cell r="L370" t="str">
            <v>GNA03</v>
          </cell>
          <cell r="M370" t="str">
            <v>Staff</v>
          </cell>
          <cell r="N370" t="str">
            <v>Not Business</v>
          </cell>
          <cell r="O370" t="str">
            <v>Out</v>
          </cell>
          <cell r="P370" t="str">
            <v>Information Technology</v>
          </cell>
          <cell r="Q370" t="str">
            <v>Software Engineering</v>
          </cell>
          <cell r="R370" t="str">
            <v>Software Engineer</v>
          </cell>
          <cell r="S370" t="str">
            <v>AMATUN</v>
          </cell>
          <cell r="T370">
            <v>43486</v>
          </cell>
        </row>
        <row r="371">
          <cell r="B371">
            <v>18250</v>
          </cell>
          <cell r="C371" t="str">
            <v>SOUISSI Ameni</v>
          </cell>
          <cell r="D371" t="str">
            <v>AMATUN</v>
          </cell>
          <cell r="E371" t="str">
            <v>ameni.souissi@littlebigconnection.com</v>
          </cell>
          <cell r="F371" t="str">
            <v>ahmed.talbi@littlebigconnection.com</v>
          </cell>
          <cell r="G371" t="str">
            <v>TALBI Ahmed</v>
          </cell>
          <cell r="J371" t="str">
            <v>LBCFR</v>
          </cell>
          <cell r="K371" t="str">
            <v>AMATUN</v>
          </cell>
          <cell r="L371" t="str">
            <v>ASO20</v>
          </cell>
          <cell r="M371" t="str">
            <v>Staff</v>
          </cell>
          <cell r="N371" t="str">
            <v>Not Business</v>
          </cell>
          <cell r="O371" t="str">
            <v>Out</v>
          </cell>
          <cell r="P371" t="str">
            <v>LittleBIG Connection</v>
          </cell>
          <cell r="Q371" t="str">
            <v>LB Software Engineering</v>
          </cell>
          <cell r="R371" t="str">
            <v>LB Senior QA</v>
          </cell>
          <cell r="S371" t="str">
            <v>LBCFR</v>
          </cell>
          <cell r="T371">
            <v>43962</v>
          </cell>
        </row>
        <row r="372">
          <cell r="B372">
            <v>14892</v>
          </cell>
          <cell r="C372" t="str">
            <v>ZAIDI Saifallah</v>
          </cell>
          <cell r="D372" t="str">
            <v>AMATUN</v>
          </cell>
          <cell r="E372" t="str">
            <v>saifallah.zaidi@amaris.com</v>
          </cell>
          <cell r="F372" t="str">
            <v>rbenothman@amaris.com</v>
          </cell>
          <cell r="G372" t="str">
            <v>BEN OTHMAN Ramzi</v>
          </cell>
          <cell r="H372" t="str">
            <v>BOUSSAADIA Mehdi Omar</v>
          </cell>
          <cell r="I372" t="str">
            <v>mehdiomar.boussaadia@amaris.com</v>
          </cell>
          <cell r="J372" t="str">
            <v>AMATUN</v>
          </cell>
          <cell r="K372" t="str">
            <v>AMATUN</v>
          </cell>
          <cell r="L372" t="str">
            <v>SZA03</v>
          </cell>
          <cell r="M372" t="str">
            <v>Consultant</v>
          </cell>
          <cell r="N372" t="str">
            <v>Business</v>
          </cell>
          <cell r="O372" t="str">
            <v>Out</v>
          </cell>
          <cell r="P372" t="str">
            <v>Amaris Consulting</v>
          </cell>
          <cell r="Q372" t="str">
            <v>Consultants</v>
          </cell>
          <cell r="R372" t="str">
            <v>Experienced Consultant</v>
          </cell>
          <cell r="S372" t="str">
            <v>AMATUN</v>
          </cell>
          <cell r="T372">
            <v>43563</v>
          </cell>
        </row>
        <row r="373">
          <cell r="B373">
            <v>13556</v>
          </cell>
          <cell r="C373" t="str">
            <v>SALAH Farouk</v>
          </cell>
          <cell r="D373" t="str">
            <v>AMATUN</v>
          </cell>
          <cell r="E373" t="str">
            <v>fsalah@mantu.com</v>
          </cell>
          <cell r="F373" t="str">
            <v>fchabbi@mantu.com</v>
          </cell>
          <cell r="G373" t="str">
            <v>CHABBI Ferid</v>
          </cell>
          <cell r="J373" t="str">
            <v>MANTUGR</v>
          </cell>
          <cell r="K373" t="str">
            <v>AMATUN</v>
          </cell>
          <cell r="L373" t="str">
            <v>FSA11</v>
          </cell>
          <cell r="M373" t="str">
            <v>Staff</v>
          </cell>
          <cell r="O373" t="str">
            <v>Out</v>
          </cell>
          <cell r="P373" t="str">
            <v>Information Technology</v>
          </cell>
          <cell r="Q373" t="str">
            <v>Software Innovation</v>
          </cell>
          <cell r="R373" t="str">
            <v>Data Engineer</v>
          </cell>
          <cell r="S373" t="str">
            <v>AMATUN</v>
          </cell>
          <cell r="T373">
            <v>43423</v>
          </cell>
        </row>
        <row r="374">
          <cell r="B374">
            <v>14530</v>
          </cell>
          <cell r="C374" t="str">
            <v>SAOUDI Mohamed Khalil</v>
          </cell>
          <cell r="D374" t="str">
            <v>AMATUN</v>
          </cell>
          <cell r="E374" t="str">
            <v>mohamed.saoudi@amaris.com</v>
          </cell>
          <cell r="F374" t="str">
            <v>mbennour@amaris.com</v>
          </cell>
          <cell r="G374" t="str">
            <v>BENNOUR Mohamed</v>
          </cell>
          <cell r="H374" t="str">
            <v>BEN ABDERRAZAK Slim, TRAVERT Mathilde, ROBINET François</v>
          </cell>
          <cell r="I374" t="str">
            <v>slim.benabderrazak@amaris.com, mathilde.travert@littlebigconnection.com, francois.robinet@amaris.com</v>
          </cell>
          <cell r="J374" t="str">
            <v>AMATUN</v>
          </cell>
          <cell r="K374" t="str">
            <v>AMATUN</v>
          </cell>
          <cell r="L374" t="str">
            <v>MSA36</v>
          </cell>
          <cell r="M374" t="str">
            <v>Consultant</v>
          </cell>
          <cell r="N374" t="str">
            <v>Business</v>
          </cell>
          <cell r="O374" t="str">
            <v>Out</v>
          </cell>
          <cell r="P374" t="str">
            <v>Amaris Consulting</v>
          </cell>
          <cell r="Q374" t="str">
            <v>Consultants</v>
          </cell>
          <cell r="R374" t="str">
            <v>Consultant</v>
          </cell>
          <cell r="S374" t="str">
            <v>AMATUN</v>
          </cell>
          <cell r="T374">
            <v>43682</v>
          </cell>
        </row>
        <row r="375">
          <cell r="B375">
            <v>13569</v>
          </cell>
          <cell r="C375" t="str">
            <v>MOSLAH Mariem</v>
          </cell>
          <cell r="D375" t="str">
            <v>AMATUN</v>
          </cell>
          <cell r="E375" t="str">
            <v>mmoslah@mantu.com</v>
          </cell>
          <cell r="F375" t="str">
            <v>fchabbi@mantu.com</v>
          </cell>
          <cell r="G375" t="str">
            <v>CHABBI Ferid</v>
          </cell>
          <cell r="J375" t="str">
            <v>MANTUGR</v>
          </cell>
          <cell r="K375" t="str">
            <v>AMATUN</v>
          </cell>
          <cell r="L375" t="str">
            <v>MMO23</v>
          </cell>
          <cell r="M375" t="str">
            <v>Staff</v>
          </cell>
          <cell r="O375" t="str">
            <v>Out</v>
          </cell>
          <cell r="P375" t="str">
            <v>Information Technology</v>
          </cell>
          <cell r="Q375" t="str">
            <v>Software Innovation</v>
          </cell>
          <cell r="R375" t="str">
            <v>Software Innovation Engineer</v>
          </cell>
          <cell r="S375" t="str">
            <v>AMATUN</v>
          </cell>
          <cell r="T375">
            <v>43423</v>
          </cell>
        </row>
        <row r="376">
          <cell r="B376">
            <v>13629</v>
          </cell>
          <cell r="C376" t="str">
            <v>MISSAOUI Mohamed Amine</v>
          </cell>
          <cell r="D376" t="str">
            <v>AMAESP</v>
          </cell>
          <cell r="E376" t="str">
            <v>mmissaoui@mantu.com</v>
          </cell>
          <cell r="F376" t="str">
            <v>losborne@mantu.com</v>
          </cell>
          <cell r="G376" t="str">
            <v>OSBORNE Luke</v>
          </cell>
          <cell r="J376" t="str">
            <v>MANTUGR</v>
          </cell>
          <cell r="K376" t="str">
            <v>AMAESP</v>
          </cell>
          <cell r="L376" t="str">
            <v>MMI11</v>
          </cell>
          <cell r="M376" t="str">
            <v>Staff</v>
          </cell>
          <cell r="N376" t="str">
            <v>Not Business</v>
          </cell>
          <cell r="O376" t="str">
            <v>In</v>
          </cell>
          <cell r="P376" t="str">
            <v>Information Technology</v>
          </cell>
          <cell r="Q376" t="str">
            <v>Infrastructure &amp; Cloud</v>
          </cell>
          <cell r="R376" t="str">
            <v>Infrastructure &amp; Cloud Engineer</v>
          </cell>
          <cell r="S376" t="str">
            <v>MANTUGR</v>
          </cell>
          <cell r="T376">
            <v>43430</v>
          </cell>
        </row>
        <row r="377">
          <cell r="B377">
            <v>15335</v>
          </cell>
          <cell r="C377" t="str">
            <v>BARRAK Mohammed Yahia</v>
          </cell>
          <cell r="D377" t="str">
            <v>AMATUN</v>
          </cell>
          <cell r="E377" t="str">
            <v>mohammed.barrak@amaris.com</v>
          </cell>
          <cell r="F377" t="str">
            <v>sami.mbarki@amaris.com</v>
          </cell>
          <cell r="G377" t="str">
            <v>MBARKI Sami</v>
          </cell>
          <cell r="H377" t="str">
            <v>DIMASSI Zaineb, BEN ABDERRAZAK Slim</v>
          </cell>
          <cell r="I377" t="str">
            <v>zaineb.dimassi@amaris.com, slim.benabderrazak@amaris.com</v>
          </cell>
          <cell r="J377" t="str">
            <v>AMATUN</v>
          </cell>
          <cell r="K377" t="str">
            <v>AMATUN</v>
          </cell>
          <cell r="L377" t="str">
            <v>MBA33</v>
          </cell>
          <cell r="M377" t="str">
            <v>Consultant</v>
          </cell>
          <cell r="N377" t="str">
            <v>Business</v>
          </cell>
          <cell r="O377" t="str">
            <v>Out</v>
          </cell>
          <cell r="P377" t="str">
            <v>Amaris Consulting</v>
          </cell>
          <cell r="Q377" t="str">
            <v>Consultants</v>
          </cell>
          <cell r="R377" t="str">
            <v>Consultant</v>
          </cell>
          <cell r="S377" t="str">
            <v>AMATUN</v>
          </cell>
          <cell r="T377">
            <v>43580</v>
          </cell>
        </row>
        <row r="378">
          <cell r="B378">
            <v>17308</v>
          </cell>
          <cell r="C378" t="str">
            <v>JABALLAH Taha</v>
          </cell>
          <cell r="D378" t="str">
            <v>AMATUN</v>
          </cell>
          <cell r="E378" t="str">
            <v>tjaballah@mantu.com</v>
          </cell>
          <cell r="F378" t="str">
            <v>sberrayana@mantu.com</v>
          </cell>
          <cell r="G378" t="str">
            <v>BERRAYANA Seifeddine</v>
          </cell>
          <cell r="H378" t="str">
            <v>BEN MESSAOUD Souheil</v>
          </cell>
          <cell r="I378" t="str">
            <v>sbenmessaoud@mantu.com</v>
          </cell>
          <cell r="J378" t="str">
            <v>MANTUGR</v>
          </cell>
          <cell r="K378" t="str">
            <v>AMATUN</v>
          </cell>
          <cell r="L378" t="str">
            <v>TJA05</v>
          </cell>
          <cell r="M378" t="str">
            <v>Staff</v>
          </cell>
          <cell r="N378" t="str">
            <v>Not Business</v>
          </cell>
          <cell r="O378" t="str">
            <v>Out</v>
          </cell>
          <cell r="P378" t="str">
            <v>Information Technology</v>
          </cell>
          <cell r="Q378" t="str">
            <v>Software Engineering</v>
          </cell>
          <cell r="R378" t="str">
            <v>Software Engineer</v>
          </cell>
          <cell r="S378" t="str">
            <v>AMATUN</v>
          </cell>
          <cell r="T378">
            <v>43801</v>
          </cell>
        </row>
        <row r="379">
          <cell r="B379">
            <v>13759</v>
          </cell>
          <cell r="C379" t="str">
            <v>MHIRI Mohamed</v>
          </cell>
          <cell r="D379" t="str">
            <v>AMATUN</v>
          </cell>
          <cell r="E379" t="str">
            <v>mmhiri@mantu.com</v>
          </cell>
          <cell r="F379" t="str">
            <v>anaamane@mantu.com</v>
          </cell>
          <cell r="G379" t="str">
            <v>NAAMANE Abdelmonem</v>
          </cell>
          <cell r="J379" t="str">
            <v>MANTUGR</v>
          </cell>
          <cell r="K379" t="str">
            <v>AMATUN</v>
          </cell>
          <cell r="L379" t="str">
            <v>MMH01</v>
          </cell>
          <cell r="M379" t="str">
            <v>Staff</v>
          </cell>
          <cell r="N379" t="str">
            <v>Not Business</v>
          </cell>
          <cell r="O379" t="str">
            <v>Out</v>
          </cell>
          <cell r="P379" t="str">
            <v>Information Technology</v>
          </cell>
          <cell r="Q379" t="str">
            <v>Software Engineering</v>
          </cell>
          <cell r="R379" t="str">
            <v>Senior Software Engineer</v>
          </cell>
          <cell r="S379" t="str">
            <v>AMATUN</v>
          </cell>
          <cell r="T379">
            <v>43423</v>
          </cell>
        </row>
        <row r="380">
          <cell r="B380">
            <v>14831</v>
          </cell>
          <cell r="C380" t="str">
            <v>CHAKROUN Ichrak</v>
          </cell>
          <cell r="D380" t="str">
            <v>AMATUN</v>
          </cell>
          <cell r="E380" t="str">
            <v>ichakroun@amaris.com</v>
          </cell>
          <cell r="F380" t="str">
            <v>xmalparty@mantu.com</v>
          </cell>
          <cell r="G380" t="str">
            <v>MALPARTY Xavier</v>
          </cell>
          <cell r="J380" t="str">
            <v>AMATUN</v>
          </cell>
          <cell r="K380" t="str">
            <v>AMATUN</v>
          </cell>
          <cell r="L380" t="str">
            <v>ICH01</v>
          </cell>
          <cell r="M380" t="str">
            <v>Staff</v>
          </cell>
          <cell r="N380" t="str">
            <v>Not Business</v>
          </cell>
          <cell r="O380" t="str">
            <v>Out</v>
          </cell>
          <cell r="P380" t="str">
            <v>Information Technology</v>
          </cell>
          <cell r="Q380" t="str">
            <v>Quality Control</v>
          </cell>
          <cell r="R380" t="str">
            <v>Principal Quality Control Officer</v>
          </cell>
          <cell r="S380" t="str">
            <v>AMATUN</v>
          </cell>
          <cell r="T380">
            <v>43556</v>
          </cell>
        </row>
        <row r="381">
          <cell r="B381">
            <v>13654</v>
          </cell>
          <cell r="C381" t="str">
            <v>CHERIF Ons</v>
          </cell>
          <cell r="D381" t="str">
            <v>AMATUN</v>
          </cell>
          <cell r="E381" t="str">
            <v>ocherif@mantu.com</v>
          </cell>
          <cell r="F381" t="str">
            <v>anaamane@mantu.com</v>
          </cell>
          <cell r="G381" t="str">
            <v>NAAMANE Abdelmonem</v>
          </cell>
          <cell r="J381" t="str">
            <v>MANTUGR</v>
          </cell>
          <cell r="K381" t="str">
            <v>AMATUN</v>
          </cell>
          <cell r="L381" t="str">
            <v>OCH10</v>
          </cell>
          <cell r="M381" t="str">
            <v>Staff</v>
          </cell>
          <cell r="O381" t="str">
            <v>Out</v>
          </cell>
          <cell r="P381" t="str">
            <v>Information Technology</v>
          </cell>
          <cell r="Q381" t="str">
            <v>Software Innovation</v>
          </cell>
          <cell r="R381" t="str">
            <v>Senior Software Innovation Engineer</v>
          </cell>
          <cell r="S381" t="str">
            <v>AMATUN</v>
          </cell>
          <cell r="T381">
            <v>43423</v>
          </cell>
        </row>
        <row r="382">
          <cell r="B382">
            <v>13896</v>
          </cell>
          <cell r="C382" t="str">
            <v>BEN ABDALLAH Wiem (It)</v>
          </cell>
          <cell r="D382" t="str">
            <v>AMATUN</v>
          </cell>
          <cell r="E382" t="str">
            <v>wbenabdallah@mantu.com</v>
          </cell>
          <cell r="F382" t="str">
            <v>anaamane@mantu.com</v>
          </cell>
          <cell r="G382" t="str">
            <v>NAAMANE Abdelmonem</v>
          </cell>
          <cell r="J382" t="str">
            <v>AMATUN</v>
          </cell>
          <cell r="K382" t="str">
            <v>AMATUN</v>
          </cell>
          <cell r="L382" t="str">
            <v>WBE05</v>
          </cell>
          <cell r="M382" t="str">
            <v>Staff</v>
          </cell>
          <cell r="N382" t="str">
            <v>Not Business</v>
          </cell>
          <cell r="O382" t="str">
            <v>Out</v>
          </cell>
          <cell r="P382" t="str">
            <v>Information Technology</v>
          </cell>
          <cell r="Q382" t="str">
            <v>Software Engineering</v>
          </cell>
          <cell r="R382" t="str">
            <v>Senior Software Engineer</v>
          </cell>
          <cell r="S382" t="str">
            <v>AMATUN</v>
          </cell>
          <cell r="T382">
            <v>43437</v>
          </cell>
        </row>
        <row r="383">
          <cell r="B383">
            <v>13878</v>
          </cell>
          <cell r="C383" t="str">
            <v>JDAIDIA Salma</v>
          </cell>
          <cell r="D383" t="str">
            <v>AMATUN</v>
          </cell>
          <cell r="E383" t="str">
            <v>salma.jdaidia@amaris.com</v>
          </cell>
          <cell r="F383" t="str">
            <v>slim.benabderrazak@amaris.com</v>
          </cell>
          <cell r="G383" t="str">
            <v>BEN ABDERRAZAK Slim</v>
          </cell>
          <cell r="H383" t="str">
            <v>BEN ABDERRAZAK Slim, ROBINET François, TRAVERT Mathilde</v>
          </cell>
          <cell r="I383" t="str">
            <v>slim.benabderrazak@amaris.com, francois.robinet@amaris.com, mathilde.travert@littlebigconnection.com</v>
          </cell>
          <cell r="J383" t="str">
            <v>AMATUN</v>
          </cell>
          <cell r="K383" t="str">
            <v>AMATUN</v>
          </cell>
          <cell r="L383" t="str">
            <v>SJD01</v>
          </cell>
          <cell r="M383" t="str">
            <v>Consultant</v>
          </cell>
          <cell r="N383" t="str">
            <v>Business</v>
          </cell>
          <cell r="O383" t="str">
            <v>Out</v>
          </cell>
          <cell r="P383" t="str">
            <v>Amaris Consulting</v>
          </cell>
          <cell r="Q383" t="str">
            <v>Consultants</v>
          </cell>
          <cell r="R383" t="str">
            <v>Experienced Consultant</v>
          </cell>
          <cell r="S383" t="str">
            <v>AMATUN</v>
          </cell>
          <cell r="T383">
            <v>43451</v>
          </cell>
        </row>
        <row r="384">
          <cell r="B384">
            <v>14557</v>
          </cell>
          <cell r="C384" t="str">
            <v>BEN KILANI Hela</v>
          </cell>
          <cell r="D384" t="str">
            <v>AMATUN</v>
          </cell>
          <cell r="E384" t="str">
            <v>hela.benkilani@amaris.com</v>
          </cell>
          <cell r="F384" t="str">
            <v>slim.benabderrazak@amaris.com</v>
          </cell>
          <cell r="G384" t="str">
            <v>BEN ABDERRAZAK Slim</v>
          </cell>
          <cell r="H384" t="str">
            <v>BOUBAKER Slah</v>
          </cell>
          <cell r="I384" t="str">
            <v>slah.boubaker@amaris.com</v>
          </cell>
          <cell r="J384" t="str">
            <v>AMATUN</v>
          </cell>
          <cell r="K384" t="str">
            <v>AMATUN</v>
          </cell>
          <cell r="L384" t="str">
            <v>HBE14</v>
          </cell>
          <cell r="M384" t="str">
            <v>Consultant</v>
          </cell>
          <cell r="N384" t="str">
            <v>Business</v>
          </cell>
          <cell r="O384" t="str">
            <v>Out</v>
          </cell>
          <cell r="P384" t="str">
            <v>Amaris Consulting</v>
          </cell>
          <cell r="Q384" t="str">
            <v>Consultants</v>
          </cell>
          <cell r="R384" t="str">
            <v>Consultant</v>
          </cell>
          <cell r="S384" t="str">
            <v>AMATUN</v>
          </cell>
          <cell r="T384">
            <v>43500</v>
          </cell>
        </row>
        <row r="385">
          <cell r="B385">
            <v>13872</v>
          </cell>
          <cell r="C385" t="str">
            <v>LANDARI Khouloud</v>
          </cell>
          <cell r="D385" t="str">
            <v>AMATUN</v>
          </cell>
          <cell r="E385" t="str">
            <v>klandari@mantu.com</v>
          </cell>
          <cell r="F385" t="str">
            <v>fchabbi@mantu.com</v>
          </cell>
          <cell r="G385" t="str">
            <v>CHABBI Ferid</v>
          </cell>
          <cell r="J385" t="str">
            <v>MANTUGR</v>
          </cell>
          <cell r="K385" t="str">
            <v>AMATUN</v>
          </cell>
          <cell r="L385" t="str">
            <v>KLA04</v>
          </cell>
          <cell r="M385" t="str">
            <v>Staff</v>
          </cell>
          <cell r="O385" t="str">
            <v>Out</v>
          </cell>
          <cell r="P385" t="str">
            <v>Information Technology</v>
          </cell>
          <cell r="Q385" t="str">
            <v>Software Innovation</v>
          </cell>
          <cell r="R385" t="str">
            <v>Data Engineer</v>
          </cell>
          <cell r="S385" t="str">
            <v>AMATUN</v>
          </cell>
          <cell r="T385">
            <v>43451</v>
          </cell>
        </row>
        <row r="386">
          <cell r="B386">
            <v>13957</v>
          </cell>
          <cell r="C386" t="str">
            <v>HAJJEM Mohamed Dhia</v>
          </cell>
          <cell r="D386" t="str">
            <v>AMATUN</v>
          </cell>
          <cell r="E386" t="str">
            <v>mhajjem@amaris.com</v>
          </cell>
          <cell r="F386" t="str">
            <v>yayari@mantu.com</v>
          </cell>
          <cell r="G386" t="str">
            <v>AYARI Yassine</v>
          </cell>
          <cell r="H386" t="str">
            <v>GILLES Emmanuel</v>
          </cell>
          <cell r="I386" t="str">
            <v>egilles@amaris.com</v>
          </cell>
          <cell r="J386" t="str">
            <v>AMATUN</v>
          </cell>
          <cell r="K386" t="str">
            <v>AMATUN</v>
          </cell>
          <cell r="L386" t="str">
            <v>MHA18</v>
          </cell>
          <cell r="M386" t="str">
            <v>Staff</v>
          </cell>
          <cell r="N386" t="str">
            <v>Not Business</v>
          </cell>
          <cell r="O386" t="str">
            <v>Out</v>
          </cell>
          <cell r="P386" t="str">
            <v>Information Technology</v>
          </cell>
          <cell r="Q386" t="str">
            <v>Data Engineering</v>
          </cell>
          <cell r="R386" t="str">
            <v>Associate Data Engineer</v>
          </cell>
          <cell r="S386" t="str">
            <v>AMATUN</v>
          </cell>
          <cell r="T386">
            <v>43439</v>
          </cell>
        </row>
        <row r="387">
          <cell r="B387">
            <v>13621</v>
          </cell>
          <cell r="C387" t="str">
            <v>BEN ABDALLAH Wided</v>
          </cell>
          <cell r="D387" t="str">
            <v>AMATUN</v>
          </cell>
          <cell r="E387" t="str">
            <v>wided.benabdallah@amaris.com</v>
          </cell>
          <cell r="F387" t="str">
            <v>aziz.trimeche@amaris.com</v>
          </cell>
          <cell r="G387" t="str">
            <v>TRIMECHE Aziz</v>
          </cell>
          <cell r="H387" t="str">
            <v>HAMMAMI Haythem</v>
          </cell>
          <cell r="I387" t="str">
            <v>hhammami@amaris.com</v>
          </cell>
          <cell r="J387" t="str">
            <v>AMATUN</v>
          </cell>
          <cell r="K387" t="str">
            <v>AMATUN</v>
          </cell>
          <cell r="L387" t="str">
            <v>WBE04</v>
          </cell>
          <cell r="M387" t="str">
            <v>Consultant</v>
          </cell>
          <cell r="N387" t="str">
            <v>Business</v>
          </cell>
          <cell r="O387" t="str">
            <v>Out</v>
          </cell>
          <cell r="P387" t="str">
            <v>Amaris Consulting</v>
          </cell>
          <cell r="Q387" t="str">
            <v>Consultants</v>
          </cell>
          <cell r="R387" t="str">
            <v>Consultant</v>
          </cell>
          <cell r="S387" t="str">
            <v>AMATUN</v>
          </cell>
          <cell r="T387">
            <v>43409</v>
          </cell>
        </row>
        <row r="388">
          <cell r="B388">
            <v>13765</v>
          </cell>
          <cell r="C388" t="str">
            <v>CHAOUCH Nesrine</v>
          </cell>
          <cell r="D388" t="str">
            <v>AMATUN</v>
          </cell>
          <cell r="E388" t="str">
            <v>nchaouch@mantu.com</v>
          </cell>
          <cell r="F388" t="str">
            <v>anaamane@mantu.com</v>
          </cell>
          <cell r="G388" t="str">
            <v>NAAMANE Abdelmonem</v>
          </cell>
          <cell r="J388" t="str">
            <v>MANTUGR</v>
          </cell>
          <cell r="K388" t="str">
            <v>AMATUN</v>
          </cell>
          <cell r="L388" t="str">
            <v>NCH09</v>
          </cell>
          <cell r="M388" t="str">
            <v>Staff</v>
          </cell>
          <cell r="N388" t="str">
            <v>Not Business</v>
          </cell>
          <cell r="O388" t="str">
            <v>Out</v>
          </cell>
          <cell r="P388" t="str">
            <v>Information Technology</v>
          </cell>
          <cell r="Q388" t="str">
            <v>Software Engineering</v>
          </cell>
          <cell r="R388" t="str">
            <v>Senior Software Engineer</v>
          </cell>
          <cell r="S388" t="str">
            <v>AMATUN</v>
          </cell>
          <cell r="T388">
            <v>43430</v>
          </cell>
        </row>
        <row r="389">
          <cell r="B389">
            <v>20404</v>
          </cell>
          <cell r="C389" t="str">
            <v>KHEMIRI Slim</v>
          </cell>
          <cell r="D389" t="str">
            <v>AMATUN</v>
          </cell>
          <cell r="E389" t="str">
            <v>skhemiri@mantu.com</v>
          </cell>
          <cell r="F389" t="str">
            <v>abenzina@mantu.com</v>
          </cell>
          <cell r="G389" t="str">
            <v>BENZINA Ahmed</v>
          </cell>
          <cell r="J389" t="str">
            <v>MANTUGR</v>
          </cell>
          <cell r="K389" t="str">
            <v>AMATUN</v>
          </cell>
          <cell r="L389" t="str">
            <v>SKH11</v>
          </cell>
          <cell r="M389" t="str">
            <v>Staff</v>
          </cell>
          <cell r="N389" t="str">
            <v>Not Business</v>
          </cell>
          <cell r="O389" t="str">
            <v>Out</v>
          </cell>
          <cell r="P389" t="str">
            <v>Information Technology</v>
          </cell>
          <cell r="Q389" t="str">
            <v>Data Engineering</v>
          </cell>
          <cell r="R389" t="str">
            <v>Data Engineer.</v>
          </cell>
          <cell r="S389" t="str">
            <v>MANTUGR</v>
          </cell>
          <cell r="T389">
            <v>44361</v>
          </cell>
        </row>
        <row r="390">
          <cell r="B390">
            <v>21080</v>
          </cell>
          <cell r="C390" t="str">
            <v>NAKBI Walid</v>
          </cell>
          <cell r="D390" t="str">
            <v>AMATUN</v>
          </cell>
          <cell r="E390" t="str">
            <v>walid.nakbi@amaris.com</v>
          </cell>
          <cell r="F390" t="str">
            <v>mbennour@amaris.com</v>
          </cell>
          <cell r="G390" t="str">
            <v>BENNOUR Mohamed</v>
          </cell>
          <cell r="J390" t="str">
            <v>AMATUN</v>
          </cell>
          <cell r="K390" t="str">
            <v>AMATUN</v>
          </cell>
          <cell r="L390" t="str">
            <v>WNA03</v>
          </cell>
          <cell r="M390" t="str">
            <v>Consultant</v>
          </cell>
          <cell r="N390" t="str">
            <v>Business</v>
          </cell>
          <cell r="O390" t="str">
            <v>Out</v>
          </cell>
          <cell r="P390" t="str">
            <v>Amaris Consulting</v>
          </cell>
          <cell r="Q390" t="str">
            <v>Consultants</v>
          </cell>
          <cell r="R390" t="str">
            <v>Experienced Consultant</v>
          </cell>
          <cell r="S390" t="str">
            <v>AMATUN</v>
          </cell>
          <cell r="T390">
            <v>44459</v>
          </cell>
        </row>
        <row r="391">
          <cell r="B391">
            <v>13910</v>
          </cell>
          <cell r="C391" t="str">
            <v>BAKHOUCH Iyed</v>
          </cell>
          <cell r="D391" t="str">
            <v>AMATUN</v>
          </cell>
          <cell r="E391" t="str">
            <v>ibakhouch@amaris.com</v>
          </cell>
          <cell r="F391" t="str">
            <v>yayari@mantu.com</v>
          </cell>
          <cell r="G391" t="str">
            <v>AYARI Yassine</v>
          </cell>
          <cell r="H391" t="str">
            <v>MALPARTY Xavier</v>
          </cell>
          <cell r="I391" t="str">
            <v>xmalparty@mantu.com</v>
          </cell>
          <cell r="J391" t="str">
            <v>AMATUN</v>
          </cell>
          <cell r="K391" t="str">
            <v>AMATUN</v>
          </cell>
          <cell r="L391" t="str">
            <v>IBA06</v>
          </cell>
          <cell r="M391" t="str">
            <v>Staff</v>
          </cell>
          <cell r="O391" t="str">
            <v>Out</v>
          </cell>
          <cell r="P391" t="str">
            <v>Information Technology</v>
          </cell>
          <cell r="Q391" t="str">
            <v>Software Engineering</v>
          </cell>
          <cell r="R391" t="str">
            <v>Junior Developer</v>
          </cell>
          <cell r="S391" t="str">
            <v>AMATUN</v>
          </cell>
          <cell r="T391">
            <v>43437</v>
          </cell>
        </row>
        <row r="392">
          <cell r="B392">
            <v>13918</v>
          </cell>
          <cell r="C392" t="str">
            <v>DERBALI Akrem</v>
          </cell>
          <cell r="D392" t="str">
            <v>AMATUN</v>
          </cell>
          <cell r="E392" t="str">
            <v>aderbali@amaris.com</v>
          </cell>
          <cell r="F392" t="str">
            <v>yayari@mantu.com</v>
          </cell>
          <cell r="G392" t="str">
            <v>AYARI Yassine</v>
          </cell>
          <cell r="H392" t="str">
            <v>MALPARTY Xavier</v>
          </cell>
          <cell r="I392" t="str">
            <v>xmalparty@mantu.com</v>
          </cell>
          <cell r="J392" t="str">
            <v>AMATUN</v>
          </cell>
          <cell r="K392" t="str">
            <v>AMATUN</v>
          </cell>
          <cell r="L392" t="str">
            <v>ADE34</v>
          </cell>
          <cell r="M392" t="str">
            <v>Staff</v>
          </cell>
          <cell r="O392" t="str">
            <v>Out</v>
          </cell>
          <cell r="P392" t="str">
            <v>Information Technology</v>
          </cell>
          <cell r="Q392" t="str">
            <v>Software Engineering</v>
          </cell>
          <cell r="R392" t="str">
            <v>Developer</v>
          </cell>
          <cell r="S392" t="str">
            <v>AMATUN</v>
          </cell>
          <cell r="T392">
            <v>43437</v>
          </cell>
        </row>
        <row r="393">
          <cell r="B393">
            <v>13932</v>
          </cell>
          <cell r="C393" t="str">
            <v>COURDIL Jérémy</v>
          </cell>
          <cell r="D393" t="str">
            <v>AMAPT</v>
          </cell>
          <cell r="E393" t="str">
            <v>jcourdil@mantu.com</v>
          </cell>
          <cell r="F393" t="str">
            <v>neucher@mantu.com</v>
          </cell>
          <cell r="G393" t="str">
            <v>EUCHER Nicolas</v>
          </cell>
          <cell r="J393" t="str">
            <v>AMAMRU</v>
          </cell>
          <cell r="K393" t="str">
            <v>AMAPT</v>
          </cell>
          <cell r="L393" t="str">
            <v>JCO15</v>
          </cell>
          <cell r="M393" t="str">
            <v>Staff</v>
          </cell>
          <cell r="N393" t="str">
            <v>Not Business</v>
          </cell>
          <cell r="O393" t="str">
            <v>In</v>
          </cell>
          <cell r="P393" t="str">
            <v>General Services</v>
          </cell>
          <cell r="Q393" t="str">
            <v>Procurement to Payment</v>
          </cell>
          <cell r="R393" t="str">
            <v>Procurement Operations Support Manager</v>
          </cell>
          <cell r="S393" t="str">
            <v>MANTUGR, MANTUGR</v>
          </cell>
          <cell r="T393">
            <v>43469</v>
          </cell>
        </row>
        <row r="394">
          <cell r="B394">
            <v>15066</v>
          </cell>
          <cell r="C394" t="str">
            <v>GASSARA Aymen</v>
          </cell>
          <cell r="D394" t="str">
            <v>AMATUN</v>
          </cell>
          <cell r="E394" t="str">
            <v>agassara@mantu.com</v>
          </cell>
          <cell r="F394" t="str">
            <v>xmalparty@mantu.com</v>
          </cell>
          <cell r="G394" t="str">
            <v>MALPARTY Xavier</v>
          </cell>
          <cell r="H394" t="str">
            <v>NAAMANE Abdelmonem</v>
          </cell>
          <cell r="I394" t="str">
            <v>anaamane@mantu.com</v>
          </cell>
          <cell r="J394" t="str">
            <v>MANTUGR</v>
          </cell>
          <cell r="K394" t="str">
            <v>AMATUN</v>
          </cell>
          <cell r="L394" t="str">
            <v>AGA22</v>
          </cell>
          <cell r="M394" t="str">
            <v>Staff</v>
          </cell>
          <cell r="O394" t="str">
            <v>Out</v>
          </cell>
          <cell r="P394" t="str">
            <v>Information Technology</v>
          </cell>
          <cell r="Q394" t="str">
            <v>ERP Mobile</v>
          </cell>
          <cell r="R394" t="str">
            <v>Mobile Software Engineer</v>
          </cell>
          <cell r="S394" t="str">
            <v>AMATUN</v>
          </cell>
          <cell r="T394">
            <v>43570</v>
          </cell>
        </row>
        <row r="395">
          <cell r="B395">
            <v>13873</v>
          </cell>
          <cell r="C395" t="str">
            <v>HADDAD Mourad</v>
          </cell>
          <cell r="D395" t="str">
            <v>AMATUN</v>
          </cell>
          <cell r="E395" t="str">
            <v>mhaddad1@amaris.com</v>
          </cell>
          <cell r="F395" t="str">
            <v>yayari@mantu.com</v>
          </cell>
          <cell r="G395" t="str">
            <v>AYARI Yassine</v>
          </cell>
          <cell r="H395" t="str">
            <v>MALPARTY Xavier</v>
          </cell>
          <cell r="I395" t="str">
            <v>xmalparty@mantu.com</v>
          </cell>
          <cell r="J395" t="str">
            <v>AMATUN</v>
          </cell>
          <cell r="K395" t="str">
            <v>AMATUN</v>
          </cell>
          <cell r="L395" t="str">
            <v>MHA17</v>
          </cell>
          <cell r="M395" t="str">
            <v>Staff</v>
          </cell>
          <cell r="O395" t="str">
            <v>Out</v>
          </cell>
          <cell r="P395" t="str">
            <v>Information Technology</v>
          </cell>
          <cell r="Q395" t="str">
            <v>Software Engineering</v>
          </cell>
          <cell r="R395" t="str">
            <v>Developer</v>
          </cell>
          <cell r="S395" t="str">
            <v>AMATUN</v>
          </cell>
          <cell r="T395">
            <v>43472</v>
          </cell>
        </row>
        <row r="396">
          <cell r="B396">
            <v>16604</v>
          </cell>
          <cell r="C396" t="str">
            <v>SAID Mohamed Ali</v>
          </cell>
          <cell r="D396" t="str">
            <v>AMATUN</v>
          </cell>
          <cell r="E396" t="str">
            <v>mohamedali.said@amaris.com</v>
          </cell>
          <cell r="F396" t="str">
            <v>mbennour@amaris.com</v>
          </cell>
          <cell r="G396" t="str">
            <v>BENNOUR Mohamed</v>
          </cell>
          <cell r="H396" t="str">
            <v>BEN ABDERRAZAK Slim</v>
          </cell>
          <cell r="I396" t="str">
            <v>slim.benabderrazak@amaris.com</v>
          </cell>
          <cell r="J396" t="str">
            <v>AMATUN</v>
          </cell>
          <cell r="K396" t="str">
            <v>AMATUN</v>
          </cell>
          <cell r="L396" t="str">
            <v>MSA40</v>
          </cell>
          <cell r="M396" t="str">
            <v>Consultant</v>
          </cell>
          <cell r="N396" t="str">
            <v>Business</v>
          </cell>
          <cell r="O396" t="str">
            <v>Out</v>
          </cell>
          <cell r="P396" t="str">
            <v>Amaris Consulting</v>
          </cell>
          <cell r="Q396" t="str">
            <v>Consultants</v>
          </cell>
          <cell r="R396" t="str">
            <v>Consultant</v>
          </cell>
          <cell r="S396" t="str">
            <v>AMATUN</v>
          </cell>
          <cell r="T396">
            <v>43710</v>
          </cell>
        </row>
        <row r="397">
          <cell r="B397">
            <v>16504</v>
          </cell>
          <cell r="C397" t="str">
            <v>FRIKHA Mohamed Hedi</v>
          </cell>
          <cell r="D397" t="str">
            <v>AMAIDF</v>
          </cell>
          <cell r="E397" t="str">
            <v>frikha.mohamedhedi@amaris.com</v>
          </cell>
          <cell r="F397" t="str">
            <v>emmanuel.lepee@amaris.com</v>
          </cell>
          <cell r="G397" t="str">
            <v>LÉPÉE Emmanuel</v>
          </cell>
          <cell r="H397" t="str">
            <v>BELOT Caroline</v>
          </cell>
          <cell r="I397" t="str">
            <v>caroline.belot@amaris.com</v>
          </cell>
          <cell r="J397" t="str">
            <v>AMASARL</v>
          </cell>
          <cell r="K397" t="str">
            <v>AMAIDF</v>
          </cell>
          <cell r="L397" t="str">
            <v>FMO19</v>
          </cell>
          <cell r="M397" t="str">
            <v>Consultant</v>
          </cell>
          <cell r="N397" t="str">
            <v>Business</v>
          </cell>
          <cell r="O397" t="str">
            <v>In</v>
          </cell>
          <cell r="P397" t="str">
            <v>Amaris Consulting</v>
          </cell>
          <cell r="Q397" t="str">
            <v>Consultants</v>
          </cell>
          <cell r="R397" t="str">
            <v>Experienced Consultant</v>
          </cell>
          <cell r="S397" t="str">
            <v>AMAIDF</v>
          </cell>
          <cell r="T397">
            <v>43690</v>
          </cell>
        </row>
        <row r="398">
          <cell r="B398">
            <v>17059</v>
          </cell>
          <cell r="C398" t="str">
            <v>AKKARI Mehrez</v>
          </cell>
          <cell r="D398" t="str">
            <v>AMATUN</v>
          </cell>
          <cell r="E398" t="str">
            <v>mehrez.akkari@littlebigconnection.com</v>
          </cell>
          <cell r="F398" t="str">
            <v>ahmed.talbi@littlebigconnection.com</v>
          </cell>
          <cell r="G398" t="str">
            <v>TALBI Ahmed</v>
          </cell>
          <cell r="J398" t="str">
            <v>LBCFR</v>
          </cell>
          <cell r="K398" t="str">
            <v>LBCFR</v>
          </cell>
          <cell r="L398" t="str">
            <v>MAK02</v>
          </cell>
          <cell r="M398" t="str">
            <v>Staff</v>
          </cell>
          <cell r="N398" t="str">
            <v>Not Business</v>
          </cell>
          <cell r="O398" t="str">
            <v>Out</v>
          </cell>
          <cell r="P398" t="str">
            <v>LittleBIG Connection</v>
          </cell>
          <cell r="Q398" t="str">
            <v>LB IT - Devops</v>
          </cell>
          <cell r="R398" t="str">
            <v>LB DevOps</v>
          </cell>
          <cell r="S398" t="str">
            <v>LBCFR</v>
          </cell>
          <cell r="T398">
            <v>43773</v>
          </cell>
        </row>
        <row r="399">
          <cell r="B399">
            <v>14006</v>
          </cell>
          <cell r="C399" t="str">
            <v>BANNOUR Salma</v>
          </cell>
          <cell r="D399" t="str">
            <v>AMATUN</v>
          </cell>
          <cell r="E399" t="str">
            <v>sbannour@mantu.com</v>
          </cell>
          <cell r="F399" t="str">
            <v>abenzina@mantu.com</v>
          </cell>
          <cell r="G399" t="str">
            <v>BENZINA Ahmed</v>
          </cell>
          <cell r="H399" t="str">
            <v>VIGNON Julien</v>
          </cell>
          <cell r="I399" t="str">
            <v>jvignon@mantu.com</v>
          </cell>
          <cell r="J399" t="str">
            <v>MANTUGR</v>
          </cell>
          <cell r="K399" t="str">
            <v>AMATUN</v>
          </cell>
          <cell r="L399" t="str">
            <v>SBA19</v>
          </cell>
          <cell r="M399" t="str">
            <v>Staff</v>
          </cell>
          <cell r="N399" t="str">
            <v>Not Business</v>
          </cell>
          <cell r="O399" t="str">
            <v>Out</v>
          </cell>
          <cell r="P399" t="str">
            <v>Information Technology</v>
          </cell>
          <cell r="Q399" t="str">
            <v>Data Engineering</v>
          </cell>
          <cell r="R399" t="str">
            <v>Data Engineer.</v>
          </cell>
          <cell r="S399" t="str">
            <v>AMATUN</v>
          </cell>
          <cell r="T399">
            <v>43444</v>
          </cell>
        </row>
        <row r="400">
          <cell r="B400">
            <v>14293</v>
          </cell>
          <cell r="C400" t="str">
            <v>LAMINE Sirine</v>
          </cell>
          <cell r="D400" t="str">
            <v>AMATUN</v>
          </cell>
          <cell r="E400" t="str">
            <v>cyrine.lamine@amaris.com</v>
          </cell>
          <cell r="F400" t="str">
            <v>aziz.trimeche@amaris.com</v>
          </cell>
          <cell r="G400" t="str">
            <v>TRIMECHE Aziz</v>
          </cell>
          <cell r="H400" t="str">
            <v>BEN ABDERRAZAK Slim</v>
          </cell>
          <cell r="I400" t="str">
            <v>slim.benabderrazak@amaris.com</v>
          </cell>
          <cell r="J400" t="str">
            <v>AMATUNNS</v>
          </cell>
          <cell r="K400" t="str">
            <v>AMATUN</v>
          </cell>
          <cell r="L400" t="str">
            <v>CLA16</v>
          </cell>
          <cell r="M400" t="str">
            <v>Consultant</v>
          </cell>
          <cell r="N400" t="str">
            <v>Business</v>
          </cell>
          <cell r="O400" t="str">
            <v>In</v>
          </cell>
          <cell r="P400" t="str">
            <v>Amaris Consulting</v>
          </cell>
          <cell r="Q400" t="str">
            <v>Consultants</v>
          </cell>
          <cell r="R400" t="str">
            <v>Experienced Consultant</v>
          </cell>
          <cell r="S400" t="str">
            <v>AMATUNNS</v>
          </cell>
          <cell r="T400">
            <v>43644</v>
          </cell>
        </row>
        <row r="401">
          <cell r="B401">
            <v>14080</v>
          </cell>
          <cell r="C401" t="str">
            <v>CHOUIKH Chamseddine</v>
          </cell>
          <cell r="D401" t="str">
            <v>AMATUN</v>
          </cell>
          <cell r="E401" t="str">
            <v>cchouikh@amaris.com</v>
          </cell>
          <cell r="F401" t="str">
            <v>yayari@mantu.com</v>
          </cell>
          <cell r="G401" t="str">
            <v>AYARI Yassine</v>
          </cell>
          <cell r="H401" t="str">
            <v>GILLES Emmanuel</v>
          </cell>
          <cell r="I401" t="str">
            <v>egilles@amaris.com</v>
          </cell>
          <cell r="J401" t="str">
            <v>AMATUN</v>
          </cell>
          <cell r="K401" t="str">
            <v>AMATUN</v>
          </cell>
          <cell r="L401" t="str">
            <v>CCH24</v>
          </cell>
          <cell r="M401" t="str">
            <v>Staff</v>
          </cell>
          <cell r="N401" t="str">
            <v>Not Business</v>
          </cell>
          <cell r="O401" t="str">
            <v>Out</v>
          </cell>
          <cell r="P401" t="str">
            <v>Information Technology</v>
          </cell>
          <cell r="Q401" t="str">
            <v>Data Engineering</v>
          </cell>
          <cell r="R401" t="str">
            <v>Associate Data Engineer</v>
          </cell>
          <cell r="S401" t="str">
            <v>AMATUN</v>
          </cell>
          <cell r="T401">
            <v>43451</v>
          </cell>
        </row>
        <row r="402">
          <cell r="B402">
            <v>14121</v>
          </cell>
          <cell r="C402" t="str">
            <v>BOUAZIZI Amira</v>
          </cell>
          <cell r="D402" t="str">
            <v>AMATUN</v>
          </cell>
          <cell r="E402" t="str">
            <v>abouazizi@mantu.com</v>
          </cell>
          <cell r="F402" t="str">
            <v>nmoreau@mantu.com</v>
          </cell>
          <cell r="G402" t="str">
            <v>MOREAU Noémie</v>
          </cell>
          <cell r="J402" t="str">
            <v>MANTUGR</v>
          </cell>
          <cell r="K402" t="str">
            <v>AMATUN</v>
          </cell>
          <cell r="L402" t="str">
            <v>ABO41</v>
          </cell>
          <cell r="M402" t="str">
            <v>Staff</v>
          </cell>
          <cell r="O402" t="str">
            <v>Out</v>
          </cell>
          <cell r="P402" t="str">
            <v>Corporate Management</v>
          </cell>
          <cell r="Q402" t="str">
            <v>Health &amp; Safety</v>
          </cell>
          <cell r="R402" t="str">
            <v>Group HS Officer</v>
          </cell>
          <cell r="S402" t="str">
            <v>MANTUGR</v>
          </cell>
          <cell r="T402">
            <v>43467</v>
          </cell>
        </row>
        <row r="403">
          <cell r="B403">
            <v>17720</v>
          </cell>
          <cell r="C403" t="str">
            <v>HASSINI Linda</v>
          </cell>
          <cell r="D403" t="str">
            <v>AMATUN</v>
          </cell>
          <cell r="E403" t="str">
            <v>lhassini@mantu.com</v>
          </cell>
          <cell r="F403" t="str">
            <v>anaamane@mantu.com</v>
          </cell>
          <cell r="G403" t="str">
            <v>NAAMANE Abdelmonem</v>
          </cell>
          <cell r="J403" t="str">
            <v>MANTUGR</v>
          </cell>
          <cell r="K403" t="str">
            <v>AMATUN</v>
          </cell>
          <cell r="L403" t="str">
            <v>LHA09</v>
          </cell>
          <cell r="M403" t="str">
            <v>Staff</v>
          </cell>
          <cell r="N403" t="str">
            <v>Not Business</v>
          </cell>
          <cell r="O403" t="str">
            <v>Out</v>
          </cell>
          <cell r="P403" t="str">
            <v>Information Technology</v>
          </cell>
          <cell r="Q403" t="str">
            <v>Software Engineering</v>
          </cell>
          <cell r="R403" t="str">
            <v>Software Engineer</v>
          </cell>
          <cell r="S403" t="str">
            <v>AMATUN</v>
          </cell>
          <cell r="T403">
            <v>43892</v>
          </cell>
        </row>
        <row r="404">
          <cell r="B404">
            <v>13895</v>
          </cell>
          <cell r="C404" t="str">
            <v>HADDAD Hanan</v>
          </cell>
          <cell r="D404" t="str">
            <v>AMATUN</v>
          </cell>
          <cell r="E404" t="str">
            <v>hhaddad@amaris.com</v>
          </cell>
          <cell r="F404" t="str">
            <v>afelea@amaris.com</v>
          </cell>
          <cell r="G404" t="str">
            <v>FELEA Alexandra Otilia</v>
          </cell>
          <cell r="H404" t="str">
            <v>DORMI Diletta</v>
          </cell>
          <cell r="I404" t="str">
            <v>ddormi@amaris.com</v>
          </cell>
          <cell r="J404" t="str">
            <v>AMATUN</v>
          </cell>
          <cell r="K404" t="str">
            <v>AMATUN</v>
          </cell>
          <cell r="L404" t="str">
            <v>HHA08</v>
          </cell>
          <cell r="M404" t="str">
            <v>Staff</v>
          </cell>
          <cell r="O404" t="str">
            <v>Out</v>
          </cell>
          <cell r="P404" t="str">
            <v>Recruitment</v>
          </cell>
          <cell r="Q404" t="str">
            <v>ATS (Competence center)</v>
          </cell>
          <cell r="R404" t="str">
            <v>Recruitment Account Manager</v>
          </cell>
          <cell r="S404" t="str">
            <v>AMATUN, AMASWE</v>
          </cell>
          <cell r="T404">
            <v>43439</v>
          </cell>
        </row>
        <row r="405">
          <cell r="B405">
            <v>14582</v>
          </cell>
          <cell r="C405" t="str">
            <v>RGUEZ Marwa</v>
          </cell>
          <cell r="D405" t="str">
            <v>AMATUN</v>
          </cell>
          <cell r="E405" t="str">
            <v>marwa.rguez@amaris.com</v>
          </cell>
          <cell r="F405" t="str">
            <v>aziz.trimeche@amaris.com</v>
          </cell>
          <cell r="G405" t="str">
            <v>TRIMECHE Aziz</v>
          </cell>
          <cell r="H405" t="str">
            <v>BEN ABDERRAZAK Slim</v>
          </cell>
          <cell r="I405" t="str">
            <v>slim.benabderrazak@amaris.com</v>
          </cell>
          <cell r="J405" t="str">
            <v>AMATUN</v>
          </cell>
          <cell r="K405" t="str">
            <v>AMATUN</v>
          </cell>
          <cell r="L405" t="str">
            <v>MRG01</v>
          </cell>
          <cell r="M405" t="str">
            <v>Consultant</v>
          </cell>
          <cell r="N405" t="str">
            <v>Business</v>
          </cell>
          <cell r="O405" t="str">
            <v>Out</v>
          </cell>
          <cell r="P405" t="str">
            <v>Amaris Consulting</v>
          </cell>
          <cell r="Q405" t="str">
            <v>Consultants</v>
          </cell>
          <cell r="R405" t="str">
            <v>Consultant</v>
          </cell>
          <cell r="S405" t="str">
            <v>AMATUN</v>
          </cell>
          <cell r="T405">
            <v>43710</v>
          </cell>
        </row>
        <row r="406">
          <cell r="B406">
            <v>19228</v>
          </cell>
          <cell r="C406" t="str">
            <v>ZAIED Marwa</v>
          </cell>
          <cell r="D406" t="str">
            <v>AMATUN</v>
          </cell>
          <cell r="E406" t="str">
            <v>marwa.zaied@littlebigconnection.com</v>
          </cell>
          <cell r="F406" t="str">
            <v>ahmed.talbi@littlebigconnection.com</v>
          </cell>
          <cell r="G406" t="str">
            <v>TALBI Ahmed</v>
          </cell>
          <cell r="H406" t="str">
            <v>HABIB Guillaume</v>
          </cell>
          <cell r="I406" t="str">
            <v>guillaume.habib@littlebigconnection.com</v>
          </cell>
          <cell r="J406" t="str">
            <v>LBCFR</v>
          </cell>
          <cell r="K406" t="str">
            <v>AMATUN</v>
          </cell>
          <cell r="L406" t="str">
            <v>MZA11</v>
          </cell>
          <cell r="M406" t="str">
            <v>Staff</v>
          </cell>
          <cell r="N406" t="str">
            <v>Not Business</v>
          </cell>
          <cell r="O406" t="str">
            <v>Out</v>
          </cell>
          <cell r="P406" t="str">
            <v>LittleBIG Connection</v>
          </cell>
          <cell r="Q406" t="str">
            <v>LB Software Engineering</v>
          </cell>
          <cell r="R406" t="str">
            <v>LB Software Engineer</v>
          </cell>
          <cell r="S406" t="str">
            <v>LBCFR</v>
          </cell>
          <cell r="T406">
            <v>44200</v>
          </cell>
        </row>
        <row r="407">
          <cell r="B407">
            <v>18072</v>
          </cell>
          <cell r="C407" t="str">
            <v>BEN HAMOUDA Raed</v>
          </cell>
          <cell r="D407" t="str">
            <v>SELFEMPLLBC</v>
          </cell>
          <cell r="E407" t="str">
            <v>raed.benhamouda@littlebigconnection.com</v>
          </cell>
          <cell r="F407" t="str">
            <v>stanislas.reltgen@littlebigconnection.com</v>
          </cell>
          <cell r="G407" t="str">
            <v>RELTGEN Stanislas</v>
          </cell>
          <cell r="H407" t="str">
            <v>TINOCO Eric</v>
          </cell>
          <cell r="I407" t="str">
            <v>eric.tinoco@littlebigconnection.com</v>
          </cell>
          <cell r="J407" t="str">
            <v>AMATUN</v>
          </cell>
          <cell r="K407" t="str">
            <v>AMATUN</v>
          </cell>
          <cell r="L407" t="str">
            <v>RBE20</v>
          </cell>
          <cell r="M407" t="str">
            <v>Staff</v>
          </cell>
          <cell r="N407" t="str">
            <v>Not Business</v>
          </cell>
          <cell r="O407" t="str">
            <v>Out</v>
          </cell>
          <cell r="P407" t="str">
            <v>LittleBIG Connection</v>
          </cell>
          <cell r="Q407" t="str">
            <v>LB Software Engineering</v>
          </cell>
          <cell r="R407" t="str">
            <v>LB Architect</v>
          </cell>
          <cell r="S407" t="str">
            <v>AMATUN</v>
          </cell>
          <cell r="T407">
            <v>43934</v>
          </cell>
        </row>
        <row r="408">
          <cell r="B408">
            <v>16119</v>
          </cell>
          <cell r="C408" t="str">
            <v>MEZRI Ahmed Amine</v>
          </cell>
          <cell r="D408" t="str">
            <v>AMATUN</v>
          </cell>
          <cell r="E408" t="str">
            <v>amezri@mantu.com</v>
          </cell>
          <cell r="F408" t="str">
            <v>xmalparty@mantu.com</v>
          </cell>
          <cell r="G408" t="str">
            <v>MALPARTY Xavier</v>
          </cell>
          <cell r="H408" t="str">
            <v>NAAMANE Abdelmonem</v>
          </cell>
          <cell r="I408" t="str">
            <v>anaamane@mantu.com</v>
          </cell>
          <cell r="J408" t="str">
            <v>MANTUGR</v>
          </cell>
          <cell r="K408" t="str">
            <v>AMATUN</v>
          </cell>
          <cell r="L408" t="str">
            <v>AME19</v>
          </cell>
          <cell r="M408" t="str">
            <v>Staff</v>
          </cell>
          <cell r="O408" t="str">
            <v>Out</v>
          </cell>
          <cell r="P408" t="str">
            <v>Information Technology</v>
          </cell>
          <cell r="Q408" t="str">
            <v>Software Engineering</v>
          </cell>
          <cell r="R408" t="str">
            <v>Senior Developer</v>
          </cell>
          <cell r="S408" t="str">
            <v>MANTUGR</v>
          </cell>
          <cell r="T408">
            <v>43740</v>
          </cell>
        </row>
        <row r="409">
          <cell r="B409">
            <v>17432</v>
          </cell>
          <cell r="C409" t="str">
            <v>YAHYAOUI Mohamed</v>
          </cell>
          <cell r="D409" t="str">
            <v>AMATUN</v>
          </cell>
          <cell r="E409" t="str">
            <v>mohamed.yahyaoui@amaris.com</v>
          </cell>
          <cell r="F409" t="str">
            <v>slim.benabderrazak@amaris.com</v>
          </cell>
          <cell r="G409" t="str">
            <v>BEN ABDERRAZAK Slim</v>
          </cell>
          <cell r="H409" t="str">
            <v>GOADEC Katelyne</v>
          </cell>
          <cell r="I409" t="str">
            <v>kgoadec@mantu.com</v>
          </cell>
          <cell r="J409" t="str">
            <v>AMATUN</v>
          </cell>
          <cell r="K409" t="str">
            <v>AMATUN</v>
          </cell>
          <cell r="L409" t="str">
            <v>MYA06</v>
          </cell>
          <cell r="M409" t="str">
            <v>Consultant</v>
          </cell>
          <cell r="N409" t="str">
            <v>Business</v>
          </cell>
          <cell r="O409" t="str">
            <v>Out</v>
          </cell>
          <cell r="P409" t="str">
            <v>Amaris Consulting</v>
          </cell>
          <cell r="Q409" t="str">
            <v>Consultants</v>
          </cell>
          <cell r="R409" t="str">
            <v>Senior Consultant</v>
          </cell>
          <cell r="S409" t="str">
            <v>AMATUN</v>
          </cell>
          <cell r="T409">
            <v>43845</v>
          </cell>
        </row>
        <row r="410">
          <cell r="B410">
            <v>14004</v>
          </cell>
          <cell r="C410" t="str">
            <v>BEN CHEIKH Khouloud</v>
          </cell>
          <cell r="D410" t="str">
            <v>AMATUN</v>
          </cell>
          <cell r="E410" t="str">
            <v>kbechikh@mantu.com</v>
          </cell>
          <cell r="F410" t="str">
            <v>heny.selmi@amaris.com</v>
          </cell>
          <cell r="G410" t="str">
            <v>SELMI Heny</v>
          </cell>
          <cell r="J410" t="str">
            <v>MANTUGR</v>
          </cell>
          <cell r="K410" t="str">
            <v>AMATUN</v>
          </cell>
          <cell r="L410" t="str">
            <v>KBE09</v>
          </cell>
          <cell r="M410" t="str">
            <v>Staff</v>
          </cell>
          <cell r="N410" t="str">
            <v>Not Business</v>
          </cell>
          <cell r="O410" t="str">
            <v>Out</v>
          </cell>
          <cell r="P410" t="str">
            <v>Information Technology</v>
          </cell>
          <cell r="Q410" t="str">
            <v>Data Engineering</v>
          </cell>
          <cell r="R410" t="str">
            <v>Data Engineer.</v>
          </cell>
          <cell r="S410" t="str">
            <v>AMATUN</v>
          </cell>
          <cell r="T410">
            <v>43444</v>
          </cell>
        </row>
        <row r="411">
          <cell r="B411">
            <v>14938</v>
          </cell>
          <cell r="C411" t="str">
            <v>GHALI Khaled</v>
          </cell>
          <cell r="D411" t="str">
            <v>AMATUN</v>
          </cell>
          <cell r="E411" t="str">
            <v>khaled.ghali@littlebigconnection.com</v>
          </cell>
          <cell r="F411" t="str">
            <v>ahmed.talbi@littlebigconnection.com</v>
          </cell>
          <cell r="G411" t="str">
            <v>TALBI Ahmed</v>
          </cell>
          <cell r="J411" t="str">
            <v>LBCFR</v>
          </cell>
          <cell r="K411" t="str">
            <v>LBCFR</v>
          </cell>
          <cell r="L411" t="str">
            <v>KGH03</v>
          </cell>
          <cell r="M411" t="str">
            <v>Staff</v>
          </cell>
          <cell r="N411" t="str">
            <v>Not Business</v>
          </cell>
          <cell r="O411" t="str">
            <v>Out</v>
          </cell>
          <cell r="P411" t="str">
            <v>LittleBIG Connection</v>
          </cell>
          <cell r="Q411" t="str">
            <v>LB Software Engineering</v>
          </cell>
          <cell r="R411" t="str">
            <v>LB Senior Software Engineer</v>
          </cell>
          <cell r="S411" t="str">
            <v>LBCFR</v>
          </cell>
          <cell r="T411">
            <v>43542</v>
          </cell>
        </row>
        <row r="412">
          <cell r="B412">
            <v>14134</v>
          </cell>
          <cell r="C412" t="str">
            <v>KOTTI Siwar</v>
          </cell>
          <cell r="D412" t="str">
            <v>AMATUN</v>
          </cell>
          <cell r="E412" t="str">
            <v>skotti@amaris.com</v>
          </cell>
          <cell r="F412" t="str">
            <v>yayari@mantu.com</v>
          </cell>
          <cell r="G412" t="str">
            <v>AYARI Yassine</v>
          </cell>
          <cell r="J412" t="str">
            <v>AMATUN</v>
          </cell>
          <cell r="K412" t="str">
            <v>AMATUN</v>
          </cell>
          <cell r="L412" t="str">
            <v>SKO04</v>
          </cell>
          <cell r="M412" t="str">
            <v>Staff</v>
          </cell>
          <cell r="O412" t="str">
            <v>Out</v>
          </cell>
          <cell r="P412" t="str">
            <v>Information Technology</v>
          </cell>
          <cell r="Q412" t="str">
            <v>Software Engineering</v>
          </cell>
          <cell r="R412" t="str">
            <v>Senior Developer</v>
          </cell>
          <cell r="S412" t="str">
            <v>AMATUN</v>
          </cell>
          <cell r="T412">
            <v>43486</v>
          </cell>
        </row>
        <row r="413">
          <cell r="B413">
            <v>14138</v>
          </cell>
          <cell r="C413" t="str">
            <v>ZAGHAAB Amal</v>
          </cell>
          <cell r="D413" t="str">
            <v>AMATUN</v>
          </cell>
          <cell r="E413" t="str">
            <v>azaghaab@mantu.com</v>
          </cell>
          <cell r="F413" t="str">
            <v>jmoulin@mantu.com</v>
          </cell>
          <cell r="G413" t="str">
            <v>MOULIN Jérémy</v>
          </cell>
          <cell r="J413" t="str">
            <v>MANTUGR</v>
          </cell>
          <cell r="K413" t="str">
            <v>AMATUN</v>
          </cell>
          <cell r="L413" t="str">
            <v>AZA11</v>
          </cell>
          <cell r="M413" t="str">
            <v>Staff</v>
          </cell>
          <cell r="N413" t="str">
            <v>Not Business</v>
          </cell>
          <cell r="O413" t="str">
            <v>Out</v>
          </cell>
          <cell r="P413" t="str">
            <v>General Services</v>
          </cell>
          <cell r="Q413" t="str">
            <v>Office  Facillity Management</v>
          </cell>
          <cell r="R413" t="str">
            <v>Senior Office &amp; Facility Manager</v>
          </cell>
          <cell r="S413" t="str">
            <v>AMATUN</v>
          </cell>
          <cell r="T413">
            <v>43472</v>
          </cell>
        </row>
        <row r="414">
          <cell r="B414">
            <v>14322</v>
          </cell>
          <cell r="C414" t="str">
            <v>JOULAK Rym</v>
          </cell>
          <cell r="D414" t="str">
            <v>AMATUN</v>
          </cell>
          <cell r="E414" t="str">
            <v>rjoulak@mantu.com</v>
          </cell>
          <cell r="F414" t="str">
            <v>landaloro@littlebigconnection.com</v>
          </cell>
          <cell r="G414" t="str">
            <v>ANDALORO Loris</v>
          </cell>
          <cell r="J414" t="str">
            <v>MANTUGR</v>
          </cell>
          <cell r="K414" t="str">
            <v>AMATUN</v>
          </cell>
          <cell r="L414" t="str">
            <v>RJO04</v>
          </cell>
          <cell r="M414" t="str">
            <v>Staff</v>
          </cell>
          <cell r="N414" t="str">
            <v>Not Business</v>
          </cell>
          <cell r="O414" t="str">
            <v>Out</v>
          </cell>
          <cell r="P414" t="str">
            <v>Information Technology</v>
          </cell>
          <cell r="Q414" t="str">
            <v>Data Engineering</v>
          </cell>
          <cell r="R414" t="str">
            <v>Data Engineering Manager</v>
          </cell>
          <cell r="S414" t="str">
            <v>AMATUN</v>
          </cell>
          <cell r="T414">
            <v>43480</v>
          </cell>
        </row>
        <row r="415">
          <cell r="B415">
            <v>20009</v>
          </cell>
          <cell r="C415" t="str">
            <v>BELHADJ Dorra</v>
          </cell>
          <cell r="D415" t="str">
            <v>AMATUN</v>
          </cell>
          <cell r="E415" t="str">
            <v>dbelhadj@mantu.com</v>
          </cell>
          <cell r="F415" t="str">
            <v>abenzina@mantu.com</v>
          </cell>
          <cell r="G415" t="str">
            <v>BENZINA Ahmed</v>
          </cell>
          <cell r="J415" t="str">
            <v>MANTUGR</v>
          </cell>
          <cell r="K415" t="str">
            <v>MANTUGR</v>
          </cell>
          <cell r="L415" t="str">
            <v>DBE19</v>
          </cell>
          <cell r="M415" t="str">
            <v>Staff</v>
          </cell>
          <cell r="N415" t="str">
            <v>Not Business</v>
          </cell>
          <cell r="O415" t="str">
            <v>Out</v>
          </cell>
          <cell r="P415" t="str">
            <v>Information Technology</v>
          </cell>
          <cell r="Q415" t="str">
            <v>Data Engineering</v>
          </cell>
          <cell r="R415" t="str">
            <v>Senior Data Engineer.</v>
          </cell>
          <cell r="S415" t="str">
            <v>MANTUGR</v>
          </cell>
          <cell r="T415">
            <v>44361</v>
          </cell>
        </row>
        <row r="416">
          <cell r="B416">
            <v>14270</v>
          </cell>
          <cell r="C416" t="str">
            <v>LETAIEF Alya</v>
          </cell>
          <cell r="D416" t="str">
            <v>AMATUN</v>
          </cell>
          <cell r="E416" t="str">
            <v>alya.letaief@amaris.com</v>
          </cell>
          <cell r="F416" t="str">
            <v>slim.benabderrazak@amaris.com</v>
          </cell>
          <cell r="G416" t="str">
            <v>BEN ABDERRAZAK Slim</v>
          </cell>
          <cell r="H416" t="str">
            <v>ROBINET François, TRAVERT Mathilde</v>
          </cell>
          <cell r="I416" t="str">
            <v>francois.robinet@amaris.com, mathilde.travert@littlebigconnection.com</v>
          </cell>
          <cell r="J416" t="str">
            <v>AMATUN</v>
          </cell>
          <cell r="K416" t="str">
            <v>AMATUN</v>
          </cell>
          <cell r="L416" t="str">
            <v>ALE32</v>
          </cell>
          <cell r="M416" t="str">
            <v>Consultant</v>
          </cell>
          <cell r="N416" t="str">
            <v>Business</v>
          </cell>
          <cell r="O416" t="str">
            <v>Out</v>
          </cell>
          <cell r="P416" t="str">
            <v>Amaris Consulting</v>
          </cell>
          <cell r="Q416" t="str">
            <v>Consultants</v>
          </cell>
          <cell r="R416" t="str">
            <v>Consultant</v>
          </cell>
          <cell r="S416" t="str">
            <v>AMATUN</v>
          </cell>
          <cell r="T416">
            <v>43472</v>
          </cell>
        </row>
        <row r="417">
          <cell r="B417">
            <v>14278</v>
          </cell>
          <cell r="C417" t="str">
            <v>MELAOUHIA Chiheb</v>
          </cell>
          <cell r="D417" t="str">
            <v>AMATUN</v>
          </cell>
          <cell r="E417" t="str">
            <v>chiheb.melaouhia@amaris.com</v>
          </cell>
          <cell r="F417" t="str">
            <v>sami.mbarki@amaris.com</v>
          </cell>
          <cell r="G417" t="str">
            <v>MBARKI Sami</v>
          </cell>
          <cell r="H417" t="str">
            <v>TRAVERT Mathilde, ROBINET François, BEN ABDERRAZAK Slim</v>
          </cell>
          <cell r="I417" t="str">
            <v>mathilde.travert@littlebigconnection.com, francois.robinet@amaris.com, slim.benabderrazak@amaris.com</v>
          </cell>
          <cell r="J417" t="str">
            <v>AMATUN</v>
          </cell>
          <cell r="K417" t="str">
            <v>AMATUN</v>
          </cell>
          <cell r="L417" t="str">
            <v>CME10</v>
          </cell>
          <cell r="M417" t="str">
            <v>Consultant</v>
          </cell>
          <cell r="N417" t="str">
            <v>Business</v>
          </cell>
          <cell r="O417" t="str">
            <v>Out</v>
          </cell>
          <cell r="P417" t="str">
            <v>Amaris Consulting</v>
          </cell>
          <cell r="Q417" t="str">
            <v>Consultants</v>
          </cell>
          <cell r="R417" t="str">
            <v>Consultant</v>
          </cell>
          <cell r="S417" t="str">
            <v>AMATUN</v>
          </cell>
          <cell r="T417">
            <v>43472</v>
          </cell>
        </row>
        <row r="418">
          <cell r="B418">
            <v>17717</v>
          </cell>
          <cell r="C418" t="str">
            <v>HAMMAMI Amani</v>
          </cell>
          <cell r="D418" t="str">
            <v>AMATUN</v>
          </cell>
          <cell r="E418" t="str">
            <v>amani.hammami@amaris.com</v>
          </cell>
          <cell r="F418" t="str">
            <v>mehdiomar.boussaadia@amaris.com</v>
          </cell>
          <cell r="G418" t="str">
            <v>BOUSSAADIA Mehdi Omar</v>
          </cell>
          <cell r="H418" t="str">
            <v>TRAVERT Mathilde, ROBINET François, BEN ABDERRAZAK Slim</v>
          </cell>
          <cell r="I418" t="str">
            <v>mathilde.travert@littlebigconnection.com, francois.robinet@amaris.com, slim.benabderrazak@amaris.com</v>
          </cell>
          <cell r="J418" t="str">
            <v>AMATUN</v>
          </cell>
          <cell r="K418" t="str">
            <v>AMATUN</v>
          </cell>
          <cell r="L418" t="str">
            <v>AHA20</v>
          </cell>
          <cell r="M418" t="str">
            <v>Consultant</v>
          </cell>
          <cell r="N418" t="str">
            <v>Business</v>
          </cell>
          <cell r="O418" t="str">
            <v>Out</v>
          </cell>
          <cell r="P418" t="str">
            <v>Amaris Consulting</v>
          </cell>
          <cell r="Q418" t="str">
            <v>Consultants</v>
          </cell>
          <cell r="R418" t="str">
            <v>Consultant</v>
          </cell>
          <cell r="S418" t="str">
            <v>AMATUN</v>
          </cell>
          <cell r="T418">
            <v>43850</v>
          </cell>
        </row>
        <row r="419">
          <cell r="B419">
            <v>30208</v>
          </cell>
          <cell r="C419" t="str">
            <v>SELMI Dhouha</v>
          </cell>
          <cell r="D419" t="str">
            <v>AMATUN</v>
          </cell>
          <cell r="E419" t="str">
            <v>dhouha.selmi@amaris.com</v>
          </cell>
          <cell r="F419" t="str">
            <v>sfourti@amaris.com</v>
          </cell>
          <cell r="G419" t="str">
            <v>FOURTI Sabeur</v>
          </cell>
          <cell r="H419" t="str">
            <v>SELMI Heny</v>
          </cell>
          <cell r="I419" t="str">
            <v>heny.selmi@amaris.com</v>
          </cell>
          <cell r="J419" t="str">
            <v>AMATUN</v>
          </cell>
          <cell r="K419" t="str">
            <v>AMATUN</v>
          </cell>
          <cell r="L419" t="str">
            <v>DSE010</v>
          </cell>
          <cell r="M419" t="str">
            <v>Consultant</v>
          </cell>
          <cell r="N419" t="str">
            <v>Business</v>
          </cell>
          <cell r="O419" t="str">
            <v>In</v>
          </cell>
          <cell r="P419" t="str">
            <v>Amaris Consulting</v>
          </cell>
          <cell r="Q419" t="str">
            <v>Consultants</v>
          </cell>
          <cell r="R419" t="str">
            <v>Experienced Consultant</v>
          </cell>
          <cell r="S419" t="str">
            <v>AMATUNNS</v>
          </cell>
          <cell r="T419">
            <v>45418.452777777777</v>
          </cell>
        </row>
        <row r="420">
          <cell r="B420">
            <v>14804</v>
          </cell>
          <cell r="C420" t="str">
            <v>AYECH Bedis</v>
          </cell>
          <cell r="D420" t="str">
            <v>AMATUN</v>
          </cell>
          <cell r="E420" t="str">
            <v>bedis.ayech@amaris.com</v>
          </cell>
          <cell r="F420" t="str">
            <v>kzanni@amaris.com</v>
          </cell>
          <cell r="G420" t="str">
            <v>ZANNI Khalil</v>
          </cell>
          <cell r="H420" t="str">
            <v>MRABET Maroua</v>
          </cell>
          <cell r="I420" t="str">
            <v>maroua.mrabet@amaris.com</v>
          </cell>
          <cell r="J420" t="str">
            <v>AMATUN</v>
          </cell>
          <cell r="K420" t="str">
            <v>AMATUN</v>
          </cell>
          <cell r="L420" t="str">
            <v>BAY01</v>
          </cell>
          <cell r="M420" t="str">
            <v>Consultant</v>
          </cell>
          <cell r="N420" t="str">
            <v>Business</v>
          </cell>
          <cell r="O420" t="str">
            <v>In</v>
          </cell>
          <cell r="P420" t="str">
            <v>Amaris Consulting</v>
          </cell>
          <cell r="Q420" t="str">
            <v>Consultants</v>
          </cell>
          <cell r="R420" t="str">
            <v>Experienced Consultant</v>
          </cell>
          <cell r="S420" t="str">
            <v>AMATUN</v>
          </cell>
          <cell r="T420">
            <v>43535</v>
          </cell>
        </row>
        <row r="421">
          <cell r="B421">
            <v>14672</v>
          </cell>
          <cell r="C421" t="str">
            <v>TAKTAK Ahmed</v>
          </cell>
          <cell r="D421" t="str">
            <v>AMATUN</v>
          </cell>
          <cell r="E421" t="str">
            <v>ataktak@amaris.com</v>
          </cell>
          <cell r="F421" t="str">
            <v>jcognard@amaris.com</v>
          </cell>
          <cell r="G421" t="str">
            <v>COGNARD Jade</v>
          </cell>
          <cell r="H421" t="str">
            <v>GOUROU Jeremy, COGNARD Jade</v>
          </cell>
          <cell r="I421" t="str">
            <v>jgourou@amaris.com, jcognard@amaris.com</v>
          </cell>
          <cell r="J421" t="str">
            <v>AMATUN</v>
          </cell>
          <cell r="K421" t="str">
            <v>AMATUN</v>
          </cell>
          <cell r="L421" t="str">
            <v>ATA15</v>
          </cell>
          <cell r="M421" t="str">
            <v>Staff</v>
          </cell>
          <cell r="N421" t="str">
            <v>Not Business</v>
          </cell>
          <cell r="O421" t="str">
            <v>Out</v>
          </cell>
          <cell r="P421" t="str">
            <v>Amaris Consulting</v>
          </cell>
          <cell r="Q421" t="str">
            <v>Consulting Talent Acquisition</v>
          </cell>
          <cell r="R421" t="str">
            <v>Consulting Recruitment Account Specialist</v>
          </cell>
          <cell r="S421" t="str">
            <v>AMAIDF, AMAFR</v>
          </cell>
          <cell r="T421">
            <v>43514</v>
          </cell>
        </row>
        <row r="422">
          <cell r="B422">
            <v>14711</v>
          </cell>
          <cell r="C422" t="str">
            <v>ROUIS Houda</v>
          </cell>
          <cell r="D422" t="str">
            <v>AMATUN</v>
          </cell>
          <cell r="E422" t="str">
            <v>houda.rouis@amaris.com</v>
          </cell>
          <cell r="F422" t="str">
            <v>slim.benabderrazak@amaris.com</v>
          </cell>
          <cell r="G422" t="str">
            <v>BEN ABDERRAZAK Slim</v>
          </cell>
          <cell r="H422" t="str">
            <v>TRAVERT Mathilde, ROBINET François</v>
          </cell>
          <cell r="I422" t="str">
            <v>mathilde.travert@littlebigconnection.com, francois.robinet@amaris.com</v>
          </cell>
          <cell r="J422" t="str">
            <v>AMATUN</v>
          </cell>
          <cell r="K422" t="str">
            <v>AMATUN</v>
          </cell>
          <cell r="L422" t="str">
            <v>HRO03</v>
          </cell>
          <cell r="M422" t="str">
            <v>Consultant</v>
          </cell>
          <cell r="N422" t="str">
            <v>Business</v>
          </cell>
          <cell r="O422" t="str">
            <v>Out</v>
          </cell>
          <cell r="P422" t="str">
            <v>Amaris Consulting</v>
          </cell>
          <cell r="Q422" t="str">
            <v>Consultants</v>
          </cell>
          <cell r="R422" t="str">
            <v>Senior Consultant</v>
          </cell>
          <cell r="S422" t="str">
            <v>AMATUN</v>
          </cell>
          <cell r="T422">
            <v>43556</v>
          </cell>
        </row>
        <row r="423">
          <cell r="B423">
            <v>16592</v>
          </cell>
          <cell r="C423" t="str">
            <v>MEKI Nesrine</v>
          </cell>
          <cell r="D423" t="str">
            <v>AMATUN</v>
          </cell>
          <cell r="E423" t="str">
            <v>nmeki@mantu.com</v>
          </cell>
          <cell r="F423" t="str">
            <v>anaamane@mantu.com</v>
          </cell>
          <cell r="G423" t="str">
            <v>NAAMANE Abdelmonem</v>
          </cell>
          <cell r="H423" t="str">
            <v>MALPARTY Xavier</v>
          </cell>
          <cell r="I423" t="str">
            <v>xmalparty@mantu.com</v>
          </cell>
          <cell r="J423" t="str">
            <v>MANTUGR</v>
          </cell>
          <cell r="K423" t="str">
            <v>AMATUN</v>
          </cell>
          <cell r="L423" t="str">
            <v>NME05</v>
          </cell>
          <cell r="M423" t="str">
            <v>Staff</v>
          </cell>
          <cell r="O423" t="str">
            <v>Out</v>
          </cell>
          <cell r="P423" t="str">
            <v>Information Technology</v>
          </cell>
          <cell r="Q423" t="str">
            <v>Software Engineering</v>
          </cell>
          <cell r="R423" t="str">
            <v>Developer</v>
          </cell>
          <cell r="S423" t="str">
            <v>AMATUN</v>
          </cell>
          <cell r="T423">
            <v>43800</v>
          </cell>
        </row>
        <row r="424">
          <cell r="B424">
            <v>14643</v>
          </cell>
          <cell r="C424" t="str">
            <v>FELAH Abdelaziz</v>
          </cell>
          <cell r="D424" t="str">
            <v>AMATUN</v>
          </cell>
          <cell r="E424" t="str">
            <v>afelah@mantu.com</v>
          </cell>
          <cell r="F424" t="str">
            <v>fbline@mantu.com</v>
          </cell>
          <cell r="G424" t="str">
            <v>BLINE Florian</v>
          </cell>
          <cell r="H424" t="str">
            <v>GRANARA Emilie</v>
          </cell>
          <cell r="I424" t="str">
            <v>egranara@mantu.com</v>
          </cell>
          <cell r="J424" t="str">
            <v>MANTUGR</v>
          </cell>
          <cell r="K424" t="str">
            <v>AMATUN</v>
          </cell>
          <cell r="L424" t="str">
            <v>FAB04</v>
          </cell>
          <cell r="M424" t="str">
            <v>Staff</v>
          </cell>
          <cell r="O424" t="str">
            <v>Out</v>
          </cell>
          <cell r="P424" t="str">
            <v>Information Technology</v>
          </cell>
          <cell r="Q424" t="str">
            <v>IT Talent Management</v>
          </cell>
          <cell r="R424" t="str">
            <v>IT Training Manager</v>
          </cell>
          <cell r="S424" t="str">
            <v>AMATUN, AMATUN</v>
          </cell>
          <cell r="T424">
            <v>43525</v>
          </cell>
        </row>
        <row r="425">
          <cell r="B425">
            <v>14593</v>
          </cell>
          <cell r="C425" t="str">
            <v>AYADI Ghaith</v>
          </cell>
          <cell r="D425" t="str">
            <v>AMATUN</v>
          </cell>
          <cell r="E425" t="str">
            <v>gayadi@amaris.com</v>
          </cell>
          <cell r="F425" t="str">
            <v>yayari@mantu.com</v>
          </cell>
          <cell r="G425" t="str">
            <v>AYARI Yassine</v>
          </cell>
          <cell r="H425" t="str">
            <v>BUZZACCARO Nicolò</v>
          </cell>
          <cell r="I425" t="str">
            <v>nbuzzaccaro@mantu.com</v>
          </cell>
          <cell r="J425" t="str">
            <v>AMATUN</v>
          </cell>
          <cell r="K425" t="str">
            <v>AMATUN</v>
          </cell>
          <cell r="L425" t="str">
            <v>AGH08</v>
          </cell>
          <cell r="M425" t="str">
            <v>Staff</v>
          </cell>
          <cell r="N425" t="str">
            <v>Not Business</v>
          </cell>
          <cell r="O425" t="str">
            <v>Out</v>
          </cell>
          <cell r="P425" t="str">
            <v>Information Technology</v>
          </cell>
          <cell r="Q425" t="str">
            <v>User Experience</v>
          </cell>
          <cell r="R425" t="str">
            <v>Associate UX Designer</v>
          </cell>
          <cell r="S425" t="str">
            <v>AMATUN</v>
          </cell>
          <cell r="T425">
            <v>43514</v>
          </cell>
        </row>
        <row r="426">
          <cell r="B426">
            <v>15051</v>
          </cell>
          <cell r="C426" t="str">
            <v>ADOUANI Khaoula</v>
          </cell>
          <cell r="D426" t="str">
            <v>AMATUN</v>
          </cell>
          <cell r="E426" t="str">
            <v>khaoula.adouani@littlebigconnection.com</v>
          </cell>
          <cell r="F426" t="str">
            <v>ahmed.talbi@littlebigconnection.com</v>
          </cell>
          <cell r="G426" t="str">
            <v>TALBI Ahmed</v>
          </cell>
          <cell r="J426" t="str">
            <v>LBCFR</v>
          </cell>
          <cell r="K426" t="str">
            <v>LBCFR</v>
          </cell>
          <cell r="L426" t="str">
            <v>KAD01</v>
          </cell>
          <cell r="M426" t="str">
            <v>Staff</v>
          </cell>
          <cell r="O426" t="str">
            <v>Out</v>
          </cell>
          <cell r="P426" t="str">
            <v>LittleBIG Connection</v>
          </cell>
          <cell r="Q426" t="str">
            <v>LB Product</v>
          </cell>
          <cell r="R426" t="str">
            <v>LBC Senior IT Business Analyst</v>
          </cell>
          <cell r="S426" t="str">
            <v>LBCFR</v>
          </cell>
          <cell r="T426">
            <v>43633</v>
          </cell>
        </row>
        <row r="427">
          <cell r="B427">
            <v>18389</v>
          </cell>
          <cell r="C427" t="str">
            <v>DEROUICHE Haythem</v>
          </cell>
          <cell r="D427" t="str">
            <v>AMATUN</v>
          </cell>
          <cell r="E427" t="str">
            <v>haythem.derouiche@amaris.com</v>
          </cell>
          <cell r="F427" t="str">
            <v>aziz.trimeche@amaris.com</v>
          </cell>
          <cell r="G427" t="str">
            <v>TRIMECHE Aziz</v>
          </cell>
          <cell r="H427" t="str">
            <v>MAHDI Wejdene</v>
          </cell>
          <cell r="I427" t="str">
            <v>wejdene.mahdi@amaris.com</v>
          </cell>
          <cell r="J427" t="str">
            <v>AMATUN</v>
          </cell>
          <cell r="K427" t="str">
            <v>AMATUN</v>
          </cell>
          <cell r="L427" t="str">
            <v>HDE08</v>
          </cell>
          <cell r="M427" t="str">
            <v>Consultant</v>
          </cell>
          <cell r="N427" t="str">
            <v>Business</v>
          </cell>
          <cell r="O427" t="str">
            <v>In</v>
          </cell>
          <cell r="P427" t="str">
            <v>Amaris Consulting</v>
          </cell>
          <cell r="Q427" t="str">
            <v>Consultants</v>
          </cell>
          <cell r="R427" t="str">
            <v>Experienced Consultant</v>
          </cell>
          <cell r="S427" t="str">
            <v>AMATUNNS</v>
          </cell>
          <cell r="T427">
            <v>43997</v>
          </cell>
        </row>
        <row r="428">
          <cell r="B428">
            <v>14586</v>
          </cell>
          <cell r="C428" t="str">
            <v>BOUHAJJA Sirine</v>
          </cell>
          <cell r="D428" t="str">
            <v>AMATUN</v>
          </cell>
          <cell r="E428" t="str">
            <v>sirine.bouhajja@littlebigconnection.com</v>
          </cell>
          <cell r="F428" t="str">
            <v>salma.oualha@littlebigconnection.com</v>
          </cell>
          <cell r="G428" t="str">
            <v>OUALHA Salma</v>
          </cell>
          <cell r="J428" t="str">
            <v>LBCFR</v>
          </cell>
          <cell r="K428" t="str">
            <v>AMATUN</v>
          </cell>
          <cell r="L428" t="str">
            <v>SBO22</v>
          </cell>
          <cell r="M428" t="str">
            <v>Staff</v>
          </cell>
          <cell r="N428" t="str">
            <v>Not Business</v>
          </cell>
          <cell r="O428" t="str">
            <v>Out</v>
          </cell>
          <cell r="P428" t="str">
            <v>LittleBIG Connection</v>
          </cell>
          <cell r="Q428" t="str">
            <v>LB Software Engineering</v>
          </cell>
          <cell r="R428" t="str">
            <v>LB Senior QA</v>
          </cell>
          <cell r="S428" t="str">
            <v>LBCFR, AMATUN</v>
          </cell>
          <cell r="T428">
            <v>43525</v>
          </cell>
        </row>
        <row r="429">
          <cell r="B429">
            <v>19264</v>
          </cell>
          <cell r="C429" t="str">
            <v>BEN SALEM Zied</v>
          </cell>
          <cell r="D429" t="str">
            <v>AMATUN</v>
          </cell>
          <cell r="E429" t="str">
            <v>zbensalem@mantu.com</v>
          </cell>
          <cell r="F429" t="str">
            <v>dcioara@mantu.com</v>
          </cell>
          <cell r="G429" t="str">
            <v>CIOARA Dan Flavius</v>
          </cell>
          <cell r="J429" t="str">
            <v>AMATUN</v>
          </cell>
          <cell r="K429" t="str">
            <v>AMATUN</v>
          </cell>
          <cell r="L429" t="str">
            <v>ZBE07</v>
          </cell>
          <cell r="M429" t="str">
            <v>Staff</v>
          </cell>
          <cell r="N429" t="str">
            <v>Not Business</v>
          </cell>
          <cell r="O429" t="str">
            <v>Out</v>
          </cell>
          <cell r="P429" t="str">
            <v>Information Technology</v>
          </cell>
          <cell r="Q429" t="str">
            <v>System</v>
          </cell>
          <cell r="R429" t="str">
            <v>Senior System Administrator</v>
          </cell>
          <cell r="S429" t="str">
            <v>MANTUGR</v>
          </cell>
          <cell r="T429">
            <v>44207</v>
          </cell>
        </row>
        <row r="430">
          <cell r="B430">
            <v>28156</v>
          </cell>
          <cell r="C430" t="str">
            <v>MEJRI Khaled</v>
          </cell>
          <cell r="D430" t="str">
            <v>AMATUN</v>
          </cell>
          <cell r="E430" t="str">
            <v>khaled.mejri@amaris.com</v>
          </cell>
          <cell r="F430" t="str">
            <v>cgallas@amaris.com</v>
          </cell>
          <cell r="G430" t="str">
            <v>GALLAS Chawki Jalel</v>
          </cell>
          <cell r="J430" t="str">
            <v>AMATUN</v>
          </cell>
          <cell r="K430" t="str">
            <v>AMATUN</v>
          </cell>
          <cell r="L430" t="str">
            <v>KME010</v>
          </cell>
          <cell r="M430" t="str">
            <v>Consultant</v>
          </cell>
          <cell r="N430" t="str">
            <v>Business</v>
          </cell>
          <cell r="O430" t="str">
            <v>Out</v>
          </cell>
          <cell r="P430" t="str">
            <v>Amaris Consulting</v>
          </cell>
          <cell r="Q430" t="str">
            <v>Consultants</v>
          </cell>
          <cell r="R430" t="str">
            <v>Experienced Consultant</v>
          </cell>
          <cell r="S430" t="str">
            <v>AMATUN</v>
          </cell>
          <cell r="T430">
            <v>45215.557638888888</v>
          </cell>
        </row>
        <row r="431">
          <cell r="B431">
            <v>14721</v>
          </cell>
          <cell r="C431" t="str">
            <v>SELMI Heny</v>
          </cell>
          <cell r="D431" t="str">
            <v>AMATUN</v>
          </cell>
          <cell r="E431" t="str">
            <v>heny.selmi@amaris.com</v>
          </cell>
          <cell r="F431" t="str">
            <v>nadia.dorgham@amaris.com</v>
          </cell>
          <cell r="G431" t="str">
            <v>DORGHAM Nadia</v>
          </cell>
          <cell r="J431" t="str">
            <v>AMATUN</v>
          </cell>
          <cell r="K431" t="str">
            <v>AMATUN</v>
          </cell>
          <cell r="L431" t="str">
            <v>MSE16</v>
          </cell>
          <cell r="M431" t="str">
            <v>Staff</v>
          </cell>
          <cell r="N431" t="str">
            <v>Business</v>
          </cell>
          <cell r="O431" t="str">
            <v>In</v>
          </cell>
          <cell r="P431" t="str">
            <v>Amaris Consulting</v>
          </cell>
          <cell r="Q431" t="str">
            <v>Delivery</v>
          </cell>
          <cell r="R431" t="str">
            <v>Delivery Manager</v>
          </cell>
          <cell r="S431" t="str">
            <v>AMATUNNS, AMATUN</v>
          </cell>
          <cell r="T431">
            <v>45337.574999999997</v>
          </cell>
        </row>
        <row r="432">
          <cell r="B432">
            <v>15076</v>
          </cell>
          <cell r="C432" t="str">
            <v>AJILI Yassine</v>
          </cell>
          <cell r="D432" t="str">
            <v>AMATUN</v>
          </cell>
          <cell r="E432" t="str">
            <v>yassine.ajili@amaris.com</v>
          </cell>
          <cell r="F432" t="str">
            <v>victor.dubois@amaris.com</v>
          </cell>
          <cell r="G432" t="str">
            <v>DUBOIS Victor</v>
          </cell>
          <cell r="H432" t="str">
            <v>BOUSSAADIA Mehdi Omar</v>
          </cell>
          <cell r="I432" t="str">
            <v>mehdiomar.boussaadia@amaris.com</v>
          </cell>
          <cell r="J432" t="str">
            <v>AMATUN</v>
          </cell>
          <cell r="K432" t="str">
            <v>AMATUN</v>
          </cell>
          <cell r="L432" t="str">
            <v>YSA04</v>
          </cell>
          <cell r="M432" t="str">
            <v>Consultant</v>
          </cell>
          <cell r="N432" t="str">
            <v>Business</v>
          </cell>
          <cell r="O432" t="str">
            <v>Out</v>
          </cell>
          <cell r="P432" t="str">
            <v>Amaris Consulting</v>
          </cell>
          <cell r="Q432" t="str">
            <v>Consultants</v>
          </cell>
          <cell r="R432" t="str">
            <v>Consultant</v>
          </cell>
          <cell r="S432" t="str">
            <v>AMATUN</v>
          </cell>
          <cell r="T432">
            <v>43850</v>
          </cell>
        </row>
        <row r="433">
          <cell r="B433">
            <v>20937</v>
          </cell>
          <cell r="C433" t="str">
            <v>SLIM Nadia</v>
          </cell>
          <cell r="D433" t="str">
            <v>AMATUN</v>
          </cell>
          <cell r="E433" t="str">
            <v>nadia.slim@amaris.com</v>
          </cell>
          <cell r="F433" t="str">
            <v>mtouati1@amaris.com</v>
          </cell>
          <cell r="G433" t="str">
            <v>TOUATI Mehdi</v>
          </cell>
          <cell r="H433" t="str">
            <v>BOUSSAADIA Mehdi Omar</v>
          </cell>
          <cell r="I433" t="str">
            <v>mehdiomar.boussaadia@amaris.com</v>
          </cell>
          <cell r="J433" t="str">
            <v>AMATUN</v>
          </cell>
          <cell r="K433" t="str">
            <v>AMATUN</v>
          </cell>
          <cell r="L433" t="str">
            <v>NSL01</v>
          </cell>
          <cell r="M433" t="str">
            <v>Consultant</v>
          </cell>
          <cell r="N433" t="str">
            <v>Business</v>
          </cell>
          <cell r="O433" t="str">
            <v>In</v>
          </cell>
          <cell r="P433" t="str">
            <v>Amaris Consulting</v>
          </cell>
          <cell r="Q433" t="str">
            <v>Delivery</v>
          </cell>
          <cell r="R433" t="str">
            <v>Service Delivery Manager</v>
          </cell>
          <cell r="S433" t="str">
            <v>AMATUN, AMATUNNS</v>
          </cell>
          <cell r="T433">
            <v>44424</v>
          </cell>
        </row>
        <row r="434">
          <cell r="B434">
            <v>14839</v>
          </cell>
          <cell r="C434" t="str">
            <v>BRAHIM Nawress</v>
          </cell>
          <cell r="D434" t="str">
            <v>AMATUN</v>
          </cell>
          <cell r="E434" t="str">
            <v>nawress.brahim@amaris.com</v>
          </cell>
          <cell r="F434" t="str">
            <v>sami.mbarki@amaris.com</v>
          </cell>
          <cell r="G434" t="str">
            <v>MBARKI Sami</v>
          </cell>
          <cell r="H434" t="str">
            <v>ROBINET François, TRAVERT Mathilde, BEN ABDERRAZAK Slim</v>
          </cell>
          <cell r="I434" t="str">
            <v>francois.robinet@amaris.com, mathilde.travert@littlebigconnection.com, slim.benabderrazak@amaris.com</v>
          </cell>
          <cell r="J434" t="str">
            <v>AMATUN</v>
          </cell>
          <cell r="K434" t="str">
            <v>AMATUN</v>
          </cell>
          <cell r="L434" t="str">
            <v>NBR05</v>
          </cell>
          <cell r="M434" t="str">
            <v>Consultant</v>
          </cell>
          <cell r="N434" t="str">
            <v>Business</v>
          </cell>
          <cell r="O434" t="str">
            <v>Out</v>
          </cell>
          <cell r="P434" t="str">
            <v>Amaris Consulting</v>
          </cell>
          <cell r="Q434" t="str">
            <v>Consultants</v>
          </cell>
          <cell r="R434" t="str">
            <v>Senior Consultant</v>
          </cell>
          <cell r="S434" t="str">
            <v>AMATUN</v>
          </cell>
          <cell r="T434">
            <v>43570</v>
          </cell>
        </row>
        <row r="435">
          <cell r="B435">
            <v>17892</v>
          </cell>
          <cell r="C435" t="str">
            <v>FKIH FREDJ Mohamed</v>
          </cell>
          <cell r="D435" t="str">
            <v>AMATUN</v>
          </cell>
          <cell r="E435" t="str">
            <v>mohamed.fkihfredj@amaris.com</v>
          </cell>
          <cell r="F435" t="str">
            <v>mehdiomar.boussaadia@amaris.com</v>
          </cell>
          <cell r="G435" t="str">
            <v>BOUSSAADIA Mehdi Omar</v>
          </cell>
          <cell r="H435" t="str">
            <v>ROBINET François, TRAVERT Mathilde, BEN ABDERRAZAK Slim</v>
          </cell>
          <cell r="I435" t="str">
            <v>francois.robinet@amaris.com, mathilde.travert@littlebigconnection.com, slim.benabderrazak@amaris.com</v>
          </cell>
          <cell r="J435" t="str">
            <v>AMATUN</v>
          </cell>
          <cell r="K435" t="str">
            <v>AMATUN</v>
          </cell>
          <cell r="L435" t="str">
            <v>MFK01</v>
          </cell>
          <cell r="M435" t="str">
            <v>Consultant</v>
          </cell>
          <cell r="N435" t="str">
            <v>Business</v>
          </cell>
          <cell r="O435" t="str">
            <v>Out</v>
          </cell>
          <cell r="P435" t="str">
            <v>Amaris Consulting</v>
          </cell>
          <cell r="Q435" t="str">
            <v>Consultants</v>
          </cell>
          <cell r="R435" t="str">
            <v>Senior Consultant</v>
          </cell>
          <cell r="S435" t="str">
            <v>AMATUN</v>
          </cell>
          <cell r="T435">
            <v>43899</v>
          </cell>
        </row>
        <row r="436">
          <cell r="B436">
            <v>22620</v>
          </cell>
          <cell r="C436" t="str">
            <v>FEHRI Nesrine</v>
          </cell>
          <cell r="D436" t="str">
            <v>AMATUN</v>
          </cell>
          <cell r="E436" t="str">
            <v>nesrine.fehri@amaris.com</v>
          </cell>
          <cell r="F436" t="str">
            <v>maroua.mrabet@amaris.com</v>
          </cell>
          <cell r="G436" t="str">
            <v>MRABET Maroua</v>
          </cell>
          <cell r="H436" t="str">
            <v>MRABET Maroua</v>
          </cell>
          <cell r="I436" t="str">
            <v>maroua.mrabet@amaris.com</v>
          </cell>
          <cell r="J436" t="str">
            <v>AMATUN</v>
          </cell>
          <cell r="K436" t="str">
            <v>AMATUN</v>
          </cell>
          <cell r="L436" t="str">
            <v>NFE04</v>
          </cell>
          <cell r="M436" t="str">
            <v>Consultant</v>
          </cell>
          <cell r="N436" t="str">
            <v>Business</v>
          </cell>
          <cell r="O436" t="str">
            <v>In</v>
          </cell>
          <cell r="P436" t="str">
            <v>Amaris Consulting</v>
          </cell>
          <cell r="Q436" t="str">
            <v>Delivery</v>
          </cell>
          <cell r="R436" t="str">
            <v>Service Delivery Manager</v>
          </cell>
          <cell r="S436" t="str">
            <v>AMATUNNS</v>
          </cell>
          <cell r="T436">
            <v>44606</v>
          </cell>
        </row>
        <row r="437">
          <cell r="B437">
            <v>21971</v>
          </cell>
          <cell r="C437" t="str">
            <v>NMIRI Houssem</v>
          </cell>
          <cell r="D437" t="str">
            <v>SELFEMPL</v>
          </cell>
          <cell r="E437" t="str">
            <v>houssem.nmiri@amaris.com</v>
          </cell>
          <cell r="F437" t="str">
            <v>cgallas@amaris.com</v>
          </cell>
          <cell r="G437" t="str">
            <v>GALLAS Chawki Jalel</v>
          </cell>
          <cell r="J437" t="str">
            <v>AMATUN</v>
          </cell>
          <cell r="K437" t="str">
            <v>AMATUN</v>
          </cell>
          <cell r="L437" t="str">
            <v>HNM01</v>
          </cell>
          <cell r="M437" t="str">
            <v>Consultant</v>
          </cell>
          <cell r="N437" t="str">
            <v>Business</v>
          </cell>
          <cell r="O437" t="str">
            <v>In</v>
          </cell>
          <cell r="P437" t="str">
            <v>Amaris Consulting</v>
          </cell>
          <cell r="Q437" t="str">
            <v>Consultants</v>
          </cell>
          <cell r="R437" t="str">
            <v>Senior Consultant</v>
          </cell>
          <cell r="S437" t="str">
            <v>AMATUN</v>
          </cell>
          <cell r="T437">
            <v>45748.583333333336</v>
          </cell>
        </row>
        <row r="438">
          <cell r="B438">
            <v>14482</v>
          </cell>
          <cell r="C438" t="str">
            <v>BEN KRIMA Safa</v>
          </cell>
          <cell r="D438" t="str">
            <v>AMATUN</v>
          </cell>
          <cell r="E438" t="str">
            <v>bsafa@mantu.com</v>
          </cell>
          <cell r="F438" t="str">
            <v>jlebegue@mantu.com</v>
          </cell>
          <cell r="G438" t="str">
            <v>LEBEGUE Jérôme</v>
          </cell>
          <cell r="J438" t="str">
            <v>MANTUGR</v>
          </cell>
          <cell r="K438" t="str">
            <v>AMATUN</v>
          </cell>
          <cell r="L438" t="str">
            <v>BSA10</v>
          </cell>
          <cell r="M438" t="str">
            <v>Staff</v>
          </cell>
          <cell r="N438" t="str">
            <v>Not Business</v>
          </cell>
          <cell r="O438" t="str">
            <v>Out</v>
          </cell>
          <cell r="P438" t="str">
            <v>Information Technology</v>
          </cell>
          <cell r="Q438" t="str">
            <v>Information System Security</v>
          </cell>
          <cell r="R438" t="str">
            <v>Senior ISS Officer</v>
          </cell>
          <cell r="S438" t="str">
            <v>MANTUGR</v>
          </cell>
          <cell r="T438">
            <v>43500</v>
          </cell>
        </row>
        <row r="439">
          <cell r="B439">
            <v>31469</v>
          </cell>
          <cell r="C439" t="str">
            <v>MEZNI Nourhene</v>
          </cell>
          <cell r="D439" t="str">
            <v>AMATUN</v>
          </cell>
          <cell r="E439" t="str">
            <v>nourhene.mezni@amaris.com</v>
          </cell>
          <cell r="F439" t="str">
            <v>aselmi@amaris.com</v>
          </cell>
          <cell r="G439" t="str">
            <v>SELMI Asma</v>
          </cell>
          <cell r="J439" t="str">
            <v>AMATUNNS</v>
          </cell>
          <cell r="K439" t="str">
            <v>AMATUN</v>
          </cell>
          <cell r="L439" t="str">
            <v>NME014</v>
          </cell>
          <cell r="M439" t="str">
            <v>Consultant</v>
          </cell>
          <cell r="N439" t="str">
            <v>Business</v>
          </cell>
          <cell r="O439" t="str">
            <v>In</v>
          </cell>
          <cell r="P439" t="str">
            <v>Amaris Consulting</v>
          </cell>
          <cell r="Q439" t="str">
            <v>Consultants</v>
          </cell>
          <cell r="R439" t="str">
            <v>Consultant</v>
          </cell>
          <cell r="S439" t="str">
            <v>AMATUNNS</v>
          </cell>
          <cell r="T439">
            <v>45537</v>
          </cell>
        </row>
        <row r="440">
          <cell r="B440">
            <v>14930</v>
          </cell>
          <cell r="C440" t="str">
            <v>AKOUBI Wael</v>
          </cell>
          <cell r="D440" t="str">
            <v>AMATUN</v>
          </cell>
          <cell r="E440" t="str">
            <v>wael.akoubi@amaris.com</v>
          </cell>
          <cell r="F440" t="str">
            <v>cgallas@amaris.com</v>
          </cell>
          <cell r="G440" t="str">
            <v>GALLAS Chawki Jalel</v>
          </cell>
          <cell r="H440" t="str">
            <v>BEN ABDERRAZAK Slim</v>
          </cell>
          <cell r="I440" t="str">
            <v>slim.benabderrazak@amaris.com</v>
          </cell>
          <cell r="J440" t="str">
            <v>AMATUN</v>
          </cell>
          <cell r="K440" t="str">
            <v>AMATUN</v>
          </cell>
          <cell r="L440" t="str">
            <v>WAK01</v>
          </cell>
          <cell r="M440" t="str">
            <v>Consultant</v>
          </cell>
          <cell r="N440" t="str">
            <v>Business</v>
          </cell>
          <cell r="O440" t="str">
            <v>Out</v>
          </cell>
          <cell r="P440" t="str">
            <v>Amaris Consulting</v>
          </cell>
          <cell r="Q440" t="str">
            <v>Consultants</v>
          </cell>
          <cell r="R440" t="str">
            <v>Experienced Consultant</v>
          </cell>
          <cell r="S440" t="str">
            <v>AMATUN</v>
          </cell>
          <cell r="T440">
            <v>43570</v>
          </cell>
        </row>
        <row r="441">
          <cell r="B441">
            <v>14858</v>
          </cell>
          <cell r="C441" t="str">
            <v>SABRINE Ben Dhif</v>
          </cell>
          <cell r="D441" t="str">
            <v>AMATUN</v>
          </cell>
          <cell r="E441" t="str">
            <v>bendhif.sabrine@amaris.com</v>
          </cell>
          <cell r="F441" t="str">
            <v>maroua.mrabet@amaris.com</v>
          </cell>
          <cell r="G441" t="str">
            <v>MRABET Maroua</v>
          </cell>
          <cell r="H441" t="str">
            <v>BEN ABDERRAZAK Slim, BOUSSAADIA Mehdi Omar</v>
          </cell>
          <cell r="I441" t="str">
            <v>slim.benabderrazak@amaris.com, mehdiomar.boussaadia@amaris.com</v>
          </cell>
          <cell r="J441" t="str">
            <v>AMATUN</v>
          </cell>
          <cell r="K441" t="str">
            <v>AMATUN</v>
          </cell>
          <cell r="L441" t="str">
            <v>BSA11</v>
          </cell>
          <cell r="M441" t="str">
            <v>Consultant</v>
          </cell>
          <cell r="N441" t="str">
            <v>Business</v>
          </cell>
          <cell r="O441" t="str">
            <v>Out</v>
          </cell>
          <cell r="P441" t="str">
            <v>Amaris Consulting</v>
          </cell>
          <cell r="Q441" t="str">
            <v>Consultants</v>
          </cell>
          <cell r="R441" t="str">
            <v>Experienced Consultant</v>
          </cell>
          <cell r="S441" t="str">
            <v>AMATUNNS</v>
          </cell>
          <cell r="T441">
            <v>43535</v>
          </cell>
        </row>
        <row r="442">
          <cell r="B442">
            <v>21158</v>
          </cell>
          <cell r="C442" t="str">
            <v>AOUICHI Sawsen</v>
          </cell>
          <cell r="D442" t="str">
            <v>AMATUN</v>
          </cell>
          <cell r="E442" t="str">
            <v>sawsen.aouichi@amaris.com</v>
          </cell>
          <cell r="F442" t="str">
            <v>jihene.laribi@amaris.com</v>
          </cell>
          <cell r="G442" t="str">
            <v>LARIBI Jihene</v>
          </cell>
          <cell r="H442" t="str">
            <v>BEN ABDERRAZAK Slim</v>
          </cell>
          <cell r="I442" t="str">
            <v>slim.benabderrazak@amaris.com</v>
          </cell>
          <cell r="J442" t="str">
            <v>AMATUN</v>
          </cell>
          <cell r="K442" t="str">
            <v>AMATUN</v>
          </cell>
          <cell r="L442" t="str">
            <v>SAO01</v>
          </cell>
          <cell r="M442" t="str">
            <v>Consultant</v>
          </cell>
          <cell r="N442" t="str">
            <v>Business</v>
          </cell>
          <cell r="O442" t="str">
            <v>Out</v>
          </cell>
          <cell r="P442" t="str">
            <v>Amaris Consulting</v>
          </cell>
          <cell r="Q442" t="str">
            <v>Consultants</v>
          </cell>
          <cell r="R442" t="str">
            <v>Consultant</v>
          </cell>
          <cell r="S442" t="str">
            <v>AMATUN</v>
          </cell>
          <cell r="T442">
            <v>44452</v>
          </cell>
        </row>
        <row r="443">
          <cell r="B443">
            <v>21367</v>
          </cell>
          <cell r="C443" t="str">
            <v>SIOUDI Mohamed Amine</v>
          </cell>
          <cell r="D443" t="str">
            <v>AMATUN</v>
          </cell>
          <cell r="E443" t="str">
            <v>msioudi@mantu.com</v>
          </cell>
          <cell r="F443" t="str">
            <v>dcioara@mantu.com</v>
          </cell>
          <cell r="G443" t="str">
            <v>CIOARA Dan Flavius</v>
          </cell>
          <cell r="J443" t="str">
            <v>MANTUGR</v>
          </cell>
          <cell r="K443" t="str">
            <v>AMATUN</v>
          </cell>
          <cell r="L443" t="str">
            <v>MSI18</v>
          </cell>
          <cell r="M443" t="str">
            <v>Staff</v>
          </cell>
          <cell r="N443" t="str">
            <v>Not Business</v>
          </cell>
          <cell r="O443" t="str">
            <v>In</v>
          </cell>
          <cell r="P443" t="str">
            <v>Information Technology</v>
          </cell>
          <cell r="Q443" t="str">
            <v>Messaging</v>
          </cell>
          <cell r="R443" t="str">
            <v>Senior Messaging Administrator</v>
          </cell>
          <cell r="S443" t="str">
            <v>MANTUGR</v>
          </cell>
          <cell r="T443">
            <v>44531</v>
          </cell>
        </row>
        <row r="444">
          <cell r="B444">
            <v>16482</v>
          </cell>
          <cell r="C444" t="str">
            <v>KHELIFI Oussema</v>
          </cell>
          <cell r="D444" t="str">
            <v>AMATUN</v>
          </cell>
          <cell r="E444" t="str">
            <v>okhelifi@mantu.com</v>
          </cell>
          <cell r="F444" t="str">
            <v>gfliss@mantu.com</v>
          </cell>
          <cell r="G444" t="str">
            <v>FLISS Ghalia</v>
          </cell>
          <cell r="H444" t="str">
            <v>LETEMPLIER Thomas</v>
          </cell>
          <cell r="I444" t="str">
            <v>tletemplier@mantu.com</v>
          </cell>
          <cell r="J444" t="str">
            <v>MANTUGR</v>
          </cell>
          <cell r="K444" t="str">
            <v>AMATUN</v>
          </cell>
          <cell r="L444" t="str">
            <v>OKH02</v>
          </cell>
          <cell r="M444" t="str">
            <v>Staff</v>
          </cell>
          <cell r="O444" t="str">
            <v>Out</v>
          </cell>
          <cell r="P444" t="str">
            <v>Information Technology</v>
          </cell>
          <cell r="Q444" t="str">
            <v>Help Desk</v>
          </cell>
          <cell r="R444" t="str">
            <v>Technical Support Analyst</v>
          </cell>
          <cell r="S444" t="str">
            <v>AMATUN</v>
          </cell>
          <cell r="T444">
            <v>43690</v>
          </cell>
        </row>
        <row r="445">
          <cell r="B445">
            <v>21610</v>
          </cell>
          <cell r="C445" t="str">
            <v>MOUIHBI Khouloud</v>
          </cell>
          <cell r="D445" t="str">
            <v>AMATUN</v>
          </cell>
          <cell r="E445" t="str">
            <v>kmouihbi@amaris.com</v>
          </cell>
          <cell r="F445" t="str">
            <v>knihel@amaris.com</v>
          </cell>
          <cell r="G445" t="str">
            <v>KSSOUMA Nihel</v>
          </cell>
          <cell r="H445" t="str">
            <v>COGNARD Jade</v>
          </cell>
          <cell r="I445" t="str">
            <v>jcognard@amaris.com</v>
          </cell>
          <cell r="J445" t="str">
            <v>AMATUN</v>
          </cell>
          <cell r="K445" t="str">
            <v>AMATUN</v>
          </cell>
          <cell r="L445" t="str">
            <v>KMO08</v>
          </cell>
          <cell r="M445" t="str">
            <v>Staff</v>
          </cell>
          <cell r="N445" t="str">
            <v>Not Business</v>
          </cell>
          <cell r="O445" t="str">
            <v>Out</v>
          </cell>
          <cell r="P445" t="str">
            <v>Amaris Consulting</v>
          </cell>
          <cell r="Q445" t="str">
            <v>Consulting Talent Acquisition</v>
          </cell>
          <cell r="R445" t="str">
            <v>Consulting Talent Acquisition Specialist</v>
          </cell>
          <cell r="S445" t="str">
            <v>AMAIDFSI, AMASARL, AMAEST, AMALIL, AMAOUEST, AMABDX, AMAAIX, AMATUN</v>
          </cell>
          <cell r="T445">
            <v>44515</v>
          </cell>
        </row>
        <row r="446">
          <cell r="B446">
            <v>16732</v>
          </cell>
          <cell r="C446" t="str">
            <v>JARRAY Oussama</v>
          </cell>
          <cell r="D446" t="str">
            <v>AMATUN</v>
          </cell>
          <cell r="E446" t="str">
            <v>oussama.jarray@littlebigconnection.com</v>
          </cell>
          <cell r="F446" t="str">
            <v>ahmed.talbi@littlebigconnection.com</v>
          </cell>
          <cell r="G446" t="str">
            <v>TALBI Ahmed</v>
          </cell>
          <cell r="J446" t="str">
            <v>LBCFR</v>
          </cell>
          <cell r="K446" t="str">
            <v>LBCFR</v>
          </cell>
          <cell r="L446" t="str">
            <v>OJA03</v>
          </cell>
          <cell r="M446" t="str">
            <v>Staff</v>
          </cell>
          <cell r="N446" t="str">
            <v>Not Business</v>
          </cell>
          <cell r="O446" t="str">
            <v>Out</v>
          </cell>
          <cell r="P446" t="str">
            <v>LittleBIG Connection</v>
          </cell>
          <cell r="Q446" t="str">
            <v>LB Software Engineering</v>
          </cell>
          <cell r="R446" t="str">
            <v>LB Software Engineer</v>
          </cell>
          <cell r="S446" t="str">
            <v>LBCFR</v>
          </cell>
          <cell r="T446">
            <v>43731</v>
          </cell>
        </row>
        <row r="447">
          <cell r="B447">
            <v>15095</v>
          </cell>
          <cell r="C447" t="str">
            <v>TRIKI Sahar</v>
          </cell>
          <cell r="D447" t="str">
            <v>AMATUN</v>
          </cell>
          <cell r="E447" t="str">
            <v>triki.sahar@amaris.com</v>
          </cell>
          <cell r="F447" t="str">
            <v>aselmi@amaris.com</v>
          </cell>
          <cell r="G447" t="str">
            <v>SELMI Asma</v>
          </cell>
          <cell r="H447" t="str">
            <v>ZORGANI Abir</v>
          </cell>
          <cell r="I447" t="str">
            <v>abir.zorgani@amaris.com</v>
          </cell>
          <cell r="J447" t="str">
            <v>AMATUN</v>
          </cell>
          <cell r="K447" t="str">
            <v>AMATUN</v>
          </cell>
          <cell r="L447" t="str">
            <v>TSA06</v>
          </cell>
          <cell r="M447" t="str">
            <v>Consultant</v>
          </cell>
          <cell r="N447" t="str">
            <v>Business</v>
          </cell>
          <cell r="O447" t="str">
            <v>In</v>
          </cell>
          <cell r="P447" t="str">
            <v>Amaris Consulting</v>
          </cell>
          <cell r="Q447" t="str">
            <v>Consultants</v>
          </cell>
          <cell r="R447" t="str">
            <v>Experienced Consultant</v>
          </cell>
          <cell r="S447" t="str">
            <v>AMATUN</v>
          </cell>
          <cell r="T447">
            <v>43556</v>
          </cell>
        </row>
        <row r="448">
          <cell r="B448">
            <v>14928</v>
          </cell>
          <cell r="C448" t="str">
            <v>BABA Samar</v>
          </cell>
          <cell r="D448" t="str">
            <v>AMATUN</v>
          </cell>
          <cell r="E448" t="str">
            <v>sbaba@mantu.com</v>
          </cell>
          <cell r="F448" t="str">
            <v>yzeriahi@mantu.com</v>
          </cell>
          <cell r="G448" t="str">
            <v>ZERIAHI Younès</v>
          </cell>
          <cell r="H448" t="str">
            <v>DE BAROCHEZ Jean</v>
          </cell>
          <cell r="I448" t="str">
            <v>jdebarochez@mantu.com</v>
          </cell>
          <cell r="J448" t="str">
            <v>MANTUGR</v>
          </cell>
          <cell r="K448" t="str">
            <v>AMATUN</v>
          </cell>
          <cell r="L448" t="str">
            <v>SBA21</v>
          </cell>
          <cell r="M448" t="str">
            <v>Staff</v>
          </cell>
          <cell r="O448" t="str">
            <v>Out</v>
          </cell>
          <cell r="P448" t="str">
            <v>Information Technology</v>
          </cell>
          <cell r="Q448" t="str">
            <v>Architecture</v>
          </cell>
          <cell r="R448" t="str">
            <v>Developer Advocate</v>
          </cell>
          <cell r="S448" t="str">
            <v>AMATUN</v>
          </cell>
          <cell r="T448">
            <v>43542</v>
          </cell>
        </row>
        <row r="449">
          <cell r="B449">
            <v>31963</v>
          </cell>
          <cell r="C449" t="str">
            <v>HABIBI Rami</v>
          </cell>
          <cell r="D449" t="str">
            <v>AMATUN</v>
          </cell>
          <cell r="E449" t="str">
            <v>rami.habibi@amaris.com</v>
          </cell>
          <cell r="F449" t="str">
            <v>shadjali@amaris.com</v>
          </cell>
          <cell r="G449" t="str">
            <v>HADJ ALI Samar</v>
          </cell>
          <cell r="J449" t="str">
            <v>AMATUN</v>
          </cell>
          <cell r="K449" t="str">
            <v>AMATUN</v>
          </cell>
          <cell r="L449" t="str">
            <v>RHA016</v>
          </cell>
          <cell r="M449" t="str">
            <v>Consultant</v>
          </cell>
          <cell r="N449" t="str">
            <v>Business</v>
          </cell>
          <cell r="O449" t="str">
            <v>In</v>
          </cell>
          <cell r="P449" t="str">
            <v>Amaris Consulting</v>
          </cell>
          <cell r="Q449" t="str">
            <v>Consultants</v>
          </cell>
          <cell r="R449" t="str">
            <v>Consultant</v>
          </cell>
          <cell r="S449" t="str">
            <v>AMATUN</v>
          </cell>
          <cell r="T449">
            <v>45580</v>
          </cell>
        </row>
        <row r="450">
          <cell r="B450">
            <v>15121</v>
          </cell>
          <cell r="C450" t="str">
            <v>KAOUTHER Darragi</v>
          </cell>
          <cell r="D450" t="str">
            <v>AMATUN</v>
          </cell>
          <cell r="E450" t="str">
            <v>darragi.kaouther@amaris.com</v>
          </cell>
          <cell r="F450" t="str">
            <v>aziz.trimeche@amaris.com</v>
          </cell>
          <cell r="G450" t="str">
            <v>TRIMECHE Aziz</v>
          </cell>
          <cell r="H450" t="str">
            <v>BEN ABDERRAZAK Slim, ROBINET François, TRAVERT Mathilde</v>
          </cell>
          <cell r="I450" t="str">
            <v>slim.benabderrazak@amaris.com, francois.robinet@amaris.com, mathilde.travert@littlebigconnection.com</v>
          </cell>
          <cell r="J450" t="str">
            <v>AMATUN</v>
          </cell>
          <cell r="K450" t="str">
            <v>AMATUN</v>
          </cell>
          <cell r="L450" t="str">
            <v>DKA02</v>
          </cell>
          <cell r="M450" t="str">
            <v>Consultant</v>
          </cell>
          <cell r="N450" t="str">
            <v>Business</v>
          </cell>
          <cell r="O450" t="str">
            <v>Out</v>
          </cell>
          <cell r="P450" t="str">
            <v>Amaris Consulting</v>
          </cell>
          <cell r="Q450" t="str">
            <v>Consultants</v>
          </cell>
          <cell r="R450" t="str">
            <v>Consultant</v>
          </cell>
          <cell r="S450" t="str">
            <v>AMATUN</v>
          </cell>
          <cell r="T450">
            <v>43557</v>
          </cell>
        </row>
        <row r="451">
          <cell r="B451">
            <v>15052</v>
          </cell>
          <cell r="C451" t="str">
            <v>MOHAMED TAHER Bakkar</v>
          </cell>
          <cell r="D451" t="str">
            <v>AMATUN</v>
          </cell>
          <cell r="E451" t="str">
            <v>mbakkar@amaris.com</v>
          </cell>
          <cell r="F451" t="str">
            <v>sberrayana@mantu.com</v>
          </cell>
          <cell r="G451" t="str">
            <v>BERRAYANA Seifeddine</v>
          </cell>
          <cell r="H451" t="str">
            <v>NAAMANE Abdelmonem</v>
          </cell>
          <cell r="I451" t="str">
            <v>anaamane@mantu.com</v>
          </cell>
          <cell r="J451" t="str">
            <v>AMATUN</v>
          </cell>
          <cell r="K451" t="str">
            <v>AMATUN</v>
          </cell>
          <cell r="L451" t="str">
            <v>BMO05</v>
          </cell>
          <cell r="M451" t="str">
            <v>Staff</v>
          </cell>
          <cell r="O451" t="str">
            <v>Out</v>
          </cell>
          <cell r="P451" t="str">
            <v>Information Technology</v>
          </cell>
          <cell r="Q451" t="str">
            <v>Software Engineering</v>
          </cell>
          <cell r="R451" t="str">
            <v>Developer</v>
          </cell>
          <cell r="S451" t="str">
            <v>AMATUN</v>
          </cell>
          <cell r="T451">
            <v>43570</v>
          </cell>
        </row>
        <row r="452">
          <cell r="B452">
            <v>15102</v>
          </cell>
          <cell r="C452" t="str">
            <v>MAHDI Wejdene</v>
          </cell>
          <cell r="D452" t="str">
            <v>AMATUN</v>
          </cell>
          <cell r="E452" t="str">
            <v>wejdene.mahdi@amaris.com</v>
          </cell>
          <cell r="F452" t="str">
            <v>mtouati1@amaris.com</v>
          </cell>
          <cell r="G452" t="str">
            <v>TOUATI Mehdi</v>
          </cell>
          <cell r="H452" t="str">
            <v>BOUSSAADIA Mehdi Omar</v>
          </cell>
          <cell r="I452" t="str">
            <v>mehdiomar.boussaadia@amaris.com</v>
          </cell>
          <cell r="J452" t="str">
            <v>AMATUN</v>
          </cell>
          <cell r="K452" t="str">
            <v>AMATUN</v>
          </cell>
          <cell r="L452" t="str">
            <v>WMA01</v>
          </cell>
          <cell r="M452" t="str">
            <v>Consultant</v>
          </cell>
          <cell r="N452" t="str">
            <v>Business</v>
          </cell>
          <cell r="O452" t="str">
            <v>In</v>
          </cell>
          <cell r="P452" t="str">
            <v>Amaris Consulting</v>
          </cell>
          <cell r="Q452" t="str">
            <v>Delivery</v>
          </cell>
          <cell r="R452" t="str">
            <v>Service Delivery Manager</v>
          </cell>
          <cell r="S452" t="str">
            <v>AMATUNNS</v>
          </cell>
          <cell r="T452">
            <v>43563</v>
          </cell>
        </row>
        <row r="453">
          <cell r="B453">
            <v>17469</v>
          </cell>
          <cell r="C453" t="str">
            <v>RIHAB Hmida</v>
          </cell>
          <cell r="D453" t="str">
            <v>AMATUN</v>
          </cell>
          <cell r="E453" t="str">
            <v>hmida.rihab@littlebigconnection.com</v>
          </cell>
          <cell r="F453" t="str">
            <v>salma.oualha@littlebigconnection.com</v>
          </cell>
          <cell r="G453" t="str">
            <v>OUALHA Salma</v>
          </cell>
          <cell r="J453" t="str">
            <v>LBCFR</v>
          </cell>
          <cell r="K453" t="str">
            <v>LBCFR</v>
          </cell>
          <cell r="L453" t="str">
            <v>HRI01</v>
          </cell>
          <cell r="M453" t="str">
            <v>Staff</v>
          </cell>
          <cell r="N453" t="str">
            <v>Not Business</v>
          </cell>
          <cell r="O453" t="str">
            <v>Out</v>
          </cell>
          <cell r="P453" t="str">
            <v>LittleBIG Connection</v>
          </cell>
          <cell r="Q453" t="str">
            <v>LB Software Engineering</v>
          </cell>
          <cell r="R453" t="str">
            <v>LB QA Officer</v>
          </cell>
          <cell r="S453" t="str">
            <v>LBCFR</v>
          </cell>
          <cell r="T453">
            <v>43843</v>
          </cell>
        </row>
        <row r="454">
          <cell r="B454">
            <v>15467</v>
          </cell>
          <cell r="C454" t="str">
            <v>KAROUI Mohamed</v>
          </cell>
          <cell r="D454" t="str">
            <v>AMAOUEST</v>
          </cell>
          <cell r="E454" t="str">
            <v>mohamed.karoui@amaris.com</v>
          </cell>
          <cell r="F454" t="str">
            <v>tduclos@eu.amaris.com</v>
          </cell>
          <cell r="G454" t="str">
            <v>DUCLOS Titouan</v>
          </cell>
          <cell r="H454" t="str">
            <v>MASSOT Anthony</v>
          </cell>
          <cell r="I454" t="str">
            <v>amassot@amaris.com</v>
          </cell>
          <cell r="J454" t="str">
            <v>AMAOUEST</v>
          </cell>
          <cell r="K454" t="str">
            <v>AMAOUEST</v>
          </cell>
          <cell r="L454" t="str">
            <v>MKA08</v>
          </cell>
          <cell r="M454" t="str">
            <v>Consultant</v>
          </cell>
          <cell r="N454" t="str">
            <v>Business</v>
          </cell>
          <cell r="O454" t="str">
            <v>Out</v>
          </cell>
          <cell r="P454" t="str">
            <v>Amaris Consulting</v>
          </cell>
          <cell r="Q454" t="str">
            <v>Consultants</v>
          </cell>
          <cell r="R454" t="str">
            <v>Consultant</v>
          </cell>
          <cell r="S454" t="str">
            <v>AMAOUEST</v>
          </cell>
          <cell r="T454">
            <v>43705</v>
          </cell>
        </row>
        <row r="455">
          <cell r="B455">
            <v>15078</v>
          </cell>
          <cell r="C455" t="str">
            <v>BEN SALEM Dhouha</v>
          </cell>
          <cell r="D455" t="str">
            <v>AMATUN</v>
          </cell>
          <cell r="E455" t="str">
            <v>dhouha.bensalem@amaris.com</v>
          </cell>
          <cell r="F455" t="str">
            <v>inaloufi@amaris.com</v>
          </cell>
          <cell r="G455" t="str">
            <v>NALOUFI Ines</v>
          </cell>
          <cell r="J455" t="str">
            <v>AMATUN</v>
          </cell>
          <cell r="K455" t="str">
            <v>AMATUN</v>
          </cell>
          <cell r="L455" t="str">
            <v>DBE16</v>
          </cell>
          <cell r="M455" t="str">
            <v>Consultant</v>
          </cell>
          <cell r="N455" t="str">
            <v>Business</v>
          </cell>
          <cell r="O455" t="str">
            <v>Out</v>
          </cell>
          <cell r="P455" t="str">
            <v>Amaris Consulting</v>
          </cell>
          <cell r="Q455" t="str">
            <v>Consultants</v>
          </cell>
          <cell r="R455" t="str">
            <v>Consultant</v>
          </cell>
          <cell r="S455" t="str">
            <v>AMATUN</v>
          </cell>
          <cell r="T455">
            <v>43556</v>
          </cell>
        </row>
        <row r="456">
          <cell r="B456">
            <v>23836</v>
          </cell>
          <cell r="C456" t="str">
            <v>LAKDHAR Seifeddine</v>
          </cell>
          <cell r="D456" t="str">
            <v>AMATUN</v>
          </cell>
          <cell r="E456" t="str">
            <v>seifeddine.lakdhar@amaris.com</v>
          </cell>
          <cell r="F456" t="str">
            <v>slim.benabderrazak@amaris.com</v>
          </cell>
          <cell r="G456" t="str">
            <v>BEN ABDERRAZAK Slim</v>
          </cell>
          <cell r="J456" t="str">
            <v>AMATUN</v>
          </cell>
          <cell r="K456" t="str">
            <v>AMATUN</v>
          </cell>
          <cell r="L456" t="str">
            <v>SLA024</v>
          </cell>
          <cell r="M456" t="str">
            <v>Consultant</v>
          </cell>
          <cell r="N456" t="str">
            <v>Business</v>
          </cell>
          <cell r="O456" t="str">
            <v>Out</v>
          </cell>
          <cell r="P456" t="str">
            <v>Amaris Consulting</v>
          </cell>
          <cell r="Q456" t="str">
            <v>Consultants</v>
          </cell>
          <cell r="R456" t="str">
            <v>Experienced Consultant</v>
          </cell>
          <cell r="S456" t="str">
            <v>AMATUN</v>
          </cell>
          <cell r="T456">
            <v>44713</v>
          </cell>
        </row>
        <row r="457">
          <cell r="B457">
            <v>16333</v>
          </cell>
          <cell r="C457" t="str">
            <v>ZOUAGHI Wissal</v>
          </cell>
          <cell r="D457" t="str">
            <v>AMATUN</v>
          </cell>
          <cell r="E457" t="str">
            <v>wzouaghi@amaris.com</v>
          </cell>
          <cell r="F457" t="str">
            <v>mgerbore@mantu.com</v>
          </cell>
          <cell r="G457" t="str">
            <v>GERBORE Maria Desiree</v>
          </cell>
          <cell r="H457" t="str">
            <v>FELEA Alexandra Otilia</v>
          </cell>
          <cell r="I457" t="str">
            <v>afelea@amaris.com</v>
          </cell>
          <cell r="J457" t="str">
            <v>AMANCE</v>
          </cell>
          <cell r="K457" t="str">
            <v>AMATUN</v>
          </cell>
          <cell r="L457" t="str">
            <v>WZO02</v>
          </cell>
          <cell r="M457" t="str">
            <v>Staff</v>
          </cell>
          <cell r="N457" t="str">
            <v>Not Business</v>
          </cell>
          <cell r="O457" t="str">
            <v>Out</v>
          </cell>
          <cell r="P457" t="str">
            <v>Amaris Consulting</v>
          </cell>
          <cell r="Q457" t="str">
            <v>Consulting Talent Acquisition</v>
          </cell>
          <cell r="R457" t="str">
            <v>Consulting Talent Acquisition Officer</v>
          </cell>
          <cell r="S457" t="str">
            <v>AMAAIX, AMAMONT, AMANCE, MANTUGR, AMASARL, AMAEST, AMAIDFSI, AMAIDF, AMAOUEST, AMATLS</v>
          </cell>
          <cell r="T457">
            <v>43675</v>
          </cell>
        </row>
        <row r="458">
          <cell r="B458">
            <v>15367</v>
          </cell>
          <cell r="C458" t="str">
            <v>BEN AMEUR Haythem</v>
          </cell>
          <cell r="D458" t="str">
            <v>AMATUN</v>
          </cell>
          <cell r="E458" t="str">
            <v>haythem.benameur@amaris.com</v>
          </cell>
          <cell r="F458" t="str">
            <v>inaloufi@amaris.com</v>
          </cell>
          <cell r="G458" t="str">
            <v>NALOUFI Ines</v>
          </cell>
          <cell r="J458" t="str">
            <v>AMATUN</v>
          </cell>
          <cell r="K458" t="str">
            <v>AMATUN</v>
          </cell>
          <cell r="L458" t="str">
            <v>HBE16</v>
          </cell>
          <cell r="M458" t="str">
            <v>Consultant</v>
          </cell>
          <cell r="N458" t="str">
            <v>Business</v>
          </cell>
          <cell r="O458" t="str">
            <v>Out</v>
          </cell>
          <cell r="P458" t="str">
            <v>Amaris Consulting</v>
          </cell>
          <cell r="Q458" t="str">
            <v>Consultants</v>
          </cell>
          <cell r="R458" t="str">
            <v>Consultant</v>
          </cell>
          <cell r="S458" t="str">
            <v>AMATUN</v>
          </cell>
          <cell r="T458">
            <v>43587</v>
          </cell>
        </row>
        <row r="459">
          <cell r="B459">
            <v>30214</v>
          </cell>
          <cell r="C459" t="str">
            <v>BOUAFIF Atef</v>
          </cell>
          <cell r="D459" t="str">
            <v>AMATUN</v>
          </cell>
          <cell r="E459" t="str">
            <v>abouafif@amaris.com</v>
          </cell>
          <cell r="F459" t="str">
            <v>mehdiomar.boussaadia@amaris.com</v>
          </cell>
          <cell r="G459" t="str">
            <v>BOUSSAADIA Mehdi Omar</v>
          </cell>
          <cell r="J459" t="str">
            <v>AMATUNNS</v>
          </cell>
          <cell r="K459" t="str">
            <v>AMATUN</v>
          </cell>
          <cell r="L459" t="str">
            <v>ABO082</v>
          </cell>
          <cell r="M459" t="str">
            <v>Staff</v>
          </cell>
          <cell r="N459" t="str">
            <v>Business</v>
          </cell>
          <cell r="O459" t="str">
            <v>Out</v>
          </cell>
          <cell r="P459" t="str">
            <v>Amaris Consulting</v>
          </cell>
          <cell r="Q459" t="str">
            <v>Delivery</v>
          </cell>
          <cell r="R459" t="str">
            <v>Delivery Manager</v>
          </cell>
          <cell r="S459" t="str">
            <v>AMATUNNS, AMATUN</v>
          </cell>
          <cell r="T459">
            <v>45414.554166666669</v>
          </cell>
        </row>
        <row r="460">
          <cell r="B460">
            <v>20359</v>
          </cell>
          <cell r="C460" t="str">
            <v>HERMI Wael</v>
          </cell>
          <cell r="D460" t="str">
            <v>AMATUN</v>
          </cell>
          <cell r="E460" t="str">
            <v>wael.hermi@littlebigconnection.com</v>
          </cell>
          <cell r="F460" t="str">
            <v>ahmed.talbi@littlebigconnection.com</v>
          </cell>
          <cell r="G460" t="str">
            <v>TALBI Ahmed</v>
          </cell>
          <cell r="H460" t="str">
            <v>HABIB Guillaume</v>
          </cell>
          <cell r="I460" t="str">
            <v>guillaume.habib@littlebigconnection.com</v>
          </cell>
          <cell r="J460" t="str">
            <v>LBCFR</v>
          </cell>
          <cell r="K460" t="str">
            <v>LBCFR</v>
          </cell>
          <cell r="L460" t="str">
            <v>WHE03</v>
          </cell>
          <cell r="M460" t="str">
            <v>Staff</v>
          </cell>
          <cell r="N460" t="str">
            <v>Not Business</v>
          </cell>
          <cell r="O460" t="str">
            <v>Out</v>
          </cell>
          <cell r="P460" t="str">
            <v>LittleBIG Connection</v>
          </cell>
          <cell r="Q460" t="str">
            <v>LB Software Engineering</v>
          </cell>
          <cell r="R460" t="str">
            <v>LB Software Engineer</v>
          </cell>
          <cell r="S460" t="str">
            <v>LBCFR</v>
          </cell>
          <cell r="T460">
            <v>44354</v>
          </cell>
        </row>
        <row r="461">
          <cell r="B461">
            <v>15212</v>
          </cell>
          <cell r="C461" t="str">
            <v>OUALHA Salma</v>
          </cell>
          <cell r="D461" t="str">
            <v>AMATUN</v>
          </cell>
          <cell r="E461" t="str">
            <v>salma.oualha@littlebigconnection.com</v>
          </cell>
          <cell r="F461" t="str">
            <v>ahmed.talbi@littlebigconnection.com</v>
          </cell>
          <cell r="G461" t="str">
            <v>TALBI Ahmed</v>
          </cell>
          <cell r="H461" t="str">
            <v>HABIB Guillaume</v>
          </cell>
          <cell r="I461" t="str">
            <v>guillaume.habib@littlebigconnection.com</v>
          </cell>
          <cell r="J461" t="str">
            <v>LBCFR</v>
          </cell>
          <cell r="K461" t="str">
            <v>AMATUN</v>
          </cell>
          <cell r="L461" t="str">
            <v>SOU06</v>
          </cell>
          <cell r="M461" t="str">
            <v>Staff</v>
          </cell>
          <cell r="N461" t="str">
            <v>Not Business</v>
          </cell>
          <cell r="O461" t="str">
            <v>Out</v>
          </cell>
          <cell r="P461" t="str">
            <v>LittleBIG Connection</v>
          </cell>
          <cell r="Q461" t="str">
            <v>LB Software Engineering</v>
          </cell>
          <cell r="R461" t="str">
            <v>LB QA Manager</v>
          </cell>
          <cell r="S461" t="str">
            <v>AMATUN, LBCFR</v>
          </cell>
          <cell r="T461">
            <v>43570</v>
          </cell>
        </row>
        <row r="462">
          <cell r="B462">
            <v>15323</v>
          </cell>
          <cell r="C462" t="str">
            <v>KANZALI Aymen</v>
          </cell>
          <cell r="D462" t="str">
            <v>AMATUN</v>
          </cell>
          <cell r="E462" t="str">
            <v>akanzali@amaris.com</v>
          </cell>
          <cell r="F462" t="str">
            <v>xmalparty@mantu.com</v>
          </cell>
          <cell r="G462" t="str">
            <v>MALPARTY Xavier</v>
          </cell>
          <cell r="H462" t="str">
            <v>MALPARTY Xavier</v>
          </cell>
          <cell r="I462" t="str">
            <v>xmalparty@mantu.com</v>
          </cell>
          <cell r="J462" t="str">
            <v>AMATUN</v>
          </cell>
          <cell r="K462" t="str">
            <v>AMATUN</v>
          </cell>
          <cell r="L462" t="str">
            <v>AKA19</v>
          </cell>
          <cell r="M462" t="str">
            <v>Staff</v>
          </cell>
          <cell r="O462" t="str">
            <v>Out</v>
          </cell>
          <cell r="P462" t="str">
            <v>Information Technology</v>
          </cell>
          <cell r="Q462" t="str">
            <v>Software Engineering</v>
          </cell>
          <cell r="R462" t="str">
            <v>Senior Developer</v>
          </cell>
          <cell r="S462" t="str">
            <v>AMATUN</v>
          </cell>
          <cell r="T462">
            <v>43587</v>
          </cell>
        </row>
        <row r="463">
          <cell r="B463">
            <v>16155</v>
          </cell>
          <cell r="C463" t="str">
            <v>BEN SASSI Amal</v>
          </cell>
          <cell r="D463" t="str">
            <v>AMATUN</v>
          </cell>
          <cell r="E463" t="str">
            <v>abensassi@amaris.com</v>
          </cell>
          <cell r="F463" t="str">
            <v>abenzina@mantu.com</v>
          </cell>
          <cell r="G463" t="str">
            <v>BENZINA Ahmed</v>
          </cell>
          <cell r="H463" t="str">
            <v>VIGNON Julien</v>
          </cell>
          <cell r="I463" t="str">
            <v>jvignon@mantu.com</v>
          </cell>
          <cell r="J463" t="str">
            <v>AMATUN</v>
          </cell>
          <cell r="K463" t="str">
            <v>AMATUN</v>
          </cell>
          <cell r="L463" t="str">
            <v>ABE40</v>
          </cell>
          <cell r="M463" t="str">
            <v>Staff</v>
          </cell>
          <cell r="N463" t="str">
            <v>Not Business</v>
          </cell>
          <cell r="O463" t="str">
            <v>Out</v>
          </cell>
          <cell r="P463" t="str">
            <v>Information Technology</v>
          </cell>
          <cell r="Q463" t="str">
            <v>Data Engineering</v>
          </cell>
          <cell r="R463" t="str">
            <v>Data Engineer.</v>
          </cell>
          <cell r="S463" t="str">
            <v>AMATUN</v>
          </cell>
          <cell r="T463">
            <v>43836</v>
          </cell>
        </row>
        <row r="464">
          <cell r="B464">
            <v>16142</v>
          </cell>
          <cell r="C464" t="str">
            <v>BEN ABDESSLAM Meryem</v>
          </cell>
          <cell r="D464" t="str">
            <v>AMATUN</v>
          </cell>
          <cell r="E464" t="str">
            <v>meryem.benabdesslam@amaris.com</v>
          </cell>
          <cell r="F464" t="str">
            <v>aziz.trimeche@amaris.com</v>
          </cell>
          <cell r="G464" t="str">
            <v>TRIMECHE Aziz</v>
          </cell>
          <cell r="J464" t="str">
            <v>AMATUN</v>
          </cell>
          <cell r="K464" t="str">
            <v>AMATUN</v>
          </cell>
          <cell r="L464" t="str">
            <v>MBE40</v>
          </cell>
          <cell r="M464" t="str">
            <v>Consultant</v>
          </cell>
          <cell r="N464" t="str">
            <v>Business</v>
          </cell>
          <cell r="O464" t="str">
            <v>In</v>
          </cell>
          <cell r="P464" t="str">
            <v>Amaris Consulting</v>
          </cell>
          <cell r="Q464" t="str">
            <v>Consultants</v>
          </cell>
          <cell r="R464" t="str">
            <v>Experienced Consultant</v>
          </cell>
          <cell r="S464" t="str">
            <v>AMATUN</v>
          </cell>
          <cell r="T464">
            <v>43654</v>
          </cell>
        </row>
        <row r="465">
          <cell r="B465">
            <v>15593</v>
          </cell>
          <cell r="C465" t="str">
            <v>AOULED SAAD Hiba</v>
          </cell>
          <cell r="D465" t="str">
            <v>AMATUN</v>
          </cell>
          <cell r="E465" t="str">
            <v>haouledsaad@amaris.com</v>
          </cell>
          <cell r="F465" t="str">
            <v>mgerbore@mantu.com</v>
          </cell>
          <cell r="G465" t="str">
            <v>GERBORE Maria Desiree</v>
          </cell>
          <cell r="H465" t="str">
            <v>GERBORE Maria Desiree</v>
          </cell>
          <cell r="I465" t="str">
            <v>mgerbore@mantu.com</v>
          </cell>
          <cell r="J465" t="str">
            <v>AMATUN</v>
          </cell>
          <cell r="K465" t="str">
            <v>AMATUN</v>
          </cell>
          <cell r="L465" t="str">
            <v>HAO02</v>
          </cell>
          <cell r="M465" t="str">
            <v>Staff</v>
          </cell>
          <cell r="N465" t="str">
            <v>Not Business</v>
          </cell>
          <cell r="O465" t="str">
            <v>Out</v>
          </cell>
          <cell r="P465" t="str">
            <v>Amaris Consulting</v>
          </cell>
          <cell r="Q465" t="str">
            <v>Consulting Talent Acquisition</v>
          </cell>
          <cell r="R465" t="str">
            <v>Consulting Talent Acquisition Specialist</v>
          </cell>
          <cell r="S465" t="str">
            <v>AMAAIX, AMAMONT, AMANCE, AMATUN, MANTUGR, AMABDX, AMATLS, AMAOUEST</v>
          </cell>
          <cell r="T465">
            <v>43633</v>
          </cell>
        </row>
        <row r="466">
          <cell r="B466">
            <v>21179</v>
          </cell>
          <cell r="C466" t="str">
            <v>BOULABIAR Hana</v>
          </cell>
          <cell r="D466" t="str">
            <v>AMATUN</v>
          </cell>
          <cell r="E466" t="str">
            <v>hana.boulabiar@amaris.com</v>
          </cell>
          <cell r="F466" t="str">
            <v>slim.benabderrazak@amaris.com</v>
          </cell>
          <cell r="G466" t="str">
            <v>BEN ABDERRAZAK Slim</v>
          </cell>
          <cell r="H466" t="str">
            <v>TONDU Vincent, BEN ABDERRAZAK Slim</v>
          </cell>
          <cell r="I466" t="str">
            <v>vincent.tondu@amaris.com, slim.benabderrazak@amaris.com</v>
          </cell>
          <cell r="J466" t="str">
            <v>AMATUN</v>
          </cell>
          <cell r="K466" t="str">
            <v>AMATUN</v>
          </cell>
          <cell r="L466" t="str">
            <v>HBO09</v>
          </cell>
          <cell r="M466" t="str">
            <v>Consultant</v>
          </cell>
          <cell r="N466" t="str">
            <v>Business</v>
          </cell>
          <cell r="O466" t="str">
            <v>Out</v>
          </cell>
          <cell r="P466" t="str">
            <v>Amaris Consulting</v>
          </cell>
          <cell r="Q466" t="str">
            <v>Consultants</v>
          </cell>
          <cell r="R466" t="str">
            <v>Consultant</v>
          </cell>
          <cell r="S466" t="str">
            <v>AMATUN</v>
          </cell>
          <cell r="T466">
            <v>44501</v>
          </cell>
        </row>
        <row r="467">
          <cell r="B467">
            <v>27428</v>
          </cell>
          <cell r="C467" t="str">
            <v>TRABELSI Mahmoud</v>
          </cell>
          <cell r="D467" t="str">
            <v>AMATUN</v>
          </cell>
          <cell r="E467" t="str">
            <v>mahmoud.trabelsi@amaris.com</v>
          </cell>
          <cell r="F467" t="str">
            <v>aziz.trimeche@amaris.com</v>
          </cell>
          <cell r="G467" t="str">
            <v>TRIMECHE Aziz</v>
          </cell>
          <cell r="H467" t="str">
            <v>KAROUI Haythem</v>
          </cell>
          <cell r="I467" t="str">
            <v>hkaroui@amaris.com</v>
          </cell>
          <cell r="J467" t="str">
            <v>AMATUN</v>
          </cell>
          <cell r="K467" t="str">
            <v>AMATUN</v>
          </cell>
          <cell r="L467" t="str">
            <v>MTR030</v>
          </cell>
          <cell r="M467" t="str">
            <v>Consultant</v>
          </cell>
          <cell r="N467" t="str">
            <v>Business</v>
          </cell>
          <cell r="O467" t="str">
            <v>In</v>
          </cell>
          <cell r="P467" t="str">
            <v>Amaris Consulting</v>
          </cell>
          <cell r="Q467" t="str">
            <v>Consultants</v>
          </cell>
          <cell r="R467" t="str">
            <v>Experienced Consultant</v>
          </cell>
          <cell r="S467" t="str">
            <v>AMATUNNS, AMATUN</v>
          </cell>
          <cell r="T467">
            <v>45098.345833333333</v>
          </cell>
        </row>
        <row r="468">
          <cell r="B468">
            <v>18522</v>
          </cell>
          <cell r="C468" t="str">
            <v>GRASSI Amira</v>
          </cell>
          <cell r="D468" t="str">
            <v>AMATUN</v>
          </cell>
          <cell r="E468" t="str">
            <v>amira.grassi@amaris.com</v>
          </cell>
          <cell r="F468" t="str">
            <v>hkaroui@amaris.com</v>
          </cell>
          <cell r="G468" t="str">
            <v>KAROUI Haythem</v>
          </cell>
          <cell r="H468" t="str">
            <v>MRABET Maroua</v>
          </cell>
          <cell r="I468" t="str">
            <v>maroua.mrabet@amaris.com</v>
          </cell>
          <cell r="J468" t="str">
            <v>AMATUN</v>
          </cell>
          <cell r="K468" t="str">
            <v>AMATUN</v>
          </cell>
          <cell r="L468" t="str">
            <v>AGR17</v>
          </cell>
          <cell r="M468" t="str">
            <v>Consultant</v>
          </cell>
          <cell r="N468" t="str">
            <v>Business</v>
          </cell>
          <cell r="O468" t="str">
            <v>Out</v>
          </cell>
          <cell r="P468" t="str">
            <v>Amaris Consulting</v>
          </cell>
          <cell r="Q468" t="str">
            <v>Consultants</v>
          </cell>
          <cell r="R468" t="str">
            <v>Consultant</v>
          </cell>
          <cell r="S468" t="str">
            <v>AMATUN</v>
          </cell>
          <cell r="T468">
            <v>44034</v>
          </cell>
        </row>
        <row r="469">
          <cell r="B469">
            <v>21332</v>
          </cell>
          <cell r="C469" t="str">
            <v>TLEILIA Emna</v>
          </cell>
          <cell r="D469" t="str">
            <v>AMATUN</v>
          </cell>
          <cell r="E469" t="str">
            <v>etleilia@mantu.com</v>
          </cell>
          <cell r="F469" t="str">
            <v>ofaouzi@mantu.com</v>
          </cell>
          <cell r="G469" t="str">
            <v>OULED SGHAIER Faouzi</v>
          </cell>
          <cell r="J469" t="str">
            <v>MANTUGR</v>
          </cell>
          <cell r="K469" t="str">
            <v>AMATUN</v>
          </cell>
          <cell r="L469" t="str">
            <v>ETL01</v>
          </cell>
          <cell r="M469" t="str">
            <v>Staff</v>
          </cell>
          <cell r="N469" t="str">
            <v>Not Business</v>
          </cell>
          <cell r="O469" t="str">
            <v>In</v>
          </cell>
          <cell r="P469" t="str">
            <v>Information Technology</v>
          </cell>
          <cell r="Q469" t="str">
            <v>Data Engineering</v>
          </cell>
          <cell r="R469" t="str">
            <v>Senior Data Engineer.</v>
          </cell>
          <cell r="S469" t="str">
            <v>MANTUGR</v>
          </cell>
          <cell r="T469">
            <v>44487</v>
          </cell>
        </row>
        <row r="470">
          <cell r="B470">
            <v>15828</v>
          </cell>
          <cell r="C470" t="str">
            <v>BOUCHAHOUA Myriam</v>
          </cell>
          <cell r="D470" t="str">
            <v>AMATUN</v>
          </cell>
          <cell r="E470" t="str">
            <v>mbouchahoua@amaris.com</v>
          </cell>
          <cell r="F470" t="str">
            <v>mgerbore@mantu.com</v>
          </cell>
          <cell r="G470" t="str">
            <v>GERBORE Maria Desiree</v>
          </cell>
          <cell r="H470" t="str">
            <v>COGNARD Jade, WILFRED Muriel</v>
          </cell>
          <cell r="I470" t="str">
            <v>jcognard@amaris.com, mwilfred@amaris.com</v>
          </cell>
          <cell r="J470" t="str">
            <v>AMATUN</v>
          </cell>
          <cell r="K470" t="str">
            <v>AMATUN</v>
          </cell>
          <cell r="L470" t="str">
            <v>MBO36</v>
          </cell>
          <cell r="M470" t="str">
            <v>Staff</v>
          </cell>
          <cell r="N470" t="str">
            <v>Not Business</v>
          </cell>
          <cell r="O470" t="str">
            <v>Out</v>
          </cell>
          <cell r="P470" t="str">
            <v>Amaris Consulting</v>
          </cell>
          <cell r="Q470" t="str">
            <v>Consulting Talent Acquisition</v>
          </cell>
          <cell r="R470" t="str">
            <v>Consulting Talent Acquisition Officer</v>
          </cell>
          <cell r="S470" t="str">
            <v>AMAFR, AMAOUEST, AMATLS, AMABDX</v>
          </cell>
          <cell r="T470">
            <v>43633</v>
          </cell>
        </row>
        <row r="471">
          <cell r="B471">
            <v>17882</v>
          </cell>
          <cell r="C471" t="str">
            <v>GUISSI Mohamed Ali</v>
          </cell>
          <cell r="D471" t="str">
            <v>SELFEMPLLBC</v>
          </cell>
          <cell r="E471" t="str">
            <v>mohamedali.guissi@littlebigconnection.com</v>
          </cell>
          <cell r="F471" t="str">
            <v>stanislas.reltgen@littlebigconnection.com</v>
          </cell>
          <cell r="G471" t="str">
            <v>RELTGEN Stanislas</v>
          </cell>
          <cell r="J471" t="str">
            <v>LBCFR</v>
          </cell>
          <cell r="K471" t="str">
            <v>AMATUN</v>
          </cell>
          <cell r="L471" t="str">
            <v>MGU19</v>
          </cell>
          <cell r="M471" t="str">
            <v>Staff</v>
          </cell>
          <cell r="N471" t="str">
            <v>Not Business</v>
          </cell>
          <cell r="O471" t="str">
            <v>Out</v>
          </cell>
          <cell r="P471" t="str">
            <v>LittleBIG Connection</v>
          </cell>
          <cell r="Q471" t="str">
            <v>LB Software Engineering</v>
          </cell>
          <cell r="R471" t="str">
            <v>LB Software Engineer</v>
          </cell>
          <cell r="S471" t="str">
            <v>LBCFR</v>
          </cell>
          <cell r="T471">
            <v>43872</v>
          </cell>
        </row>
        <row r="472">
          <cell r="B472">
            <v>15799</v>
          </cell>
          <cell r="C472" t="str">
            <v>DAMMAK Emna</v>
          </cell>
          <cell r="D472" t="str">
            <v>AMATUN</v>
          </cell>
          <cell r="E472" t="str">
            <v>edammak@mantu.com</v>
          </cell>
          <cell r="F472" t="str">
            <v>xmalparty@mantu.com</v>
          </cell>
          <cell r="G472" t="str">
            <v>MALPARTY Xavier</v>
          </cell>
          <cell r="H472" t="str">
            <v>NAAMANE Abdelmonem</v>
          </cell>
          <cell r="I472" t="str">
            <v>anaamane@mantu.com</v>
          </cell>
          <cell r="J472" t="str">
            <v>MANTUGR</v>
          </cell>
          <cell r="K472" t="str">
            <v>AMATUN</v>
          </cell>
          <cell r="L472" t="str">
            <v>EDA03</v>
          </cell>
          <cell r="M472" t="str">
            <v>Staff</v>
          </cell>
          <cell r="O472" t="str">
            <v>Out</v>
          </cell>
          <cell r="P472" t="str">
            <v>Information Technology</v>
          </cell>
          <cell r="Q472" t="str">
            <v>ERP Mobile</v>
          </cell>
          <cell r="R472" t="str">
            <v>Mobile Software Engineer</v>
          </cell>
          <cell r="S472" t="str">
            <v>AMATUN</v>
          </cell>
          <cell r="T472">
            <v>43661</v>
          </cell>
        </row>
        <row r="473">
          <cell r="B473">
            <v>16212</v>
          </cell>
          <cell r="C473" t="str">
            <v>GRAJA Aymen</v>
          </cell>
          <cell r="D473" t="str">
            <v>AMATUN</v>
          </cell>
          <cell r="E473" t="str">
            <v>agraja@mantu.com</v>
          </cell>
          <cell r="F473" t="str">
            <v>jvignon@mantu.com</v>
          </cell>
          <cell r="G473" t="str">
            <v>VIGNON Julien</v>
          </cell>
          <cell r="J473" t="str">
            <v>MANTUGR</v>
          </cell>
          <cell r="K473" t="str">
            <v>AMATUN</v>
          </cell>
          <cell r="L473" t="str">
            <v>AGR14</v>
          </cell>
          <cell r="M473" t="str">
            <v>Staff</v>
          </cell>
          <cell r="N473" t="str">
            <v>Not Business</v>
          </cell>
          <cell r="O473" t="str">
            <v>Out</v>
          </cell>
          <cell r="P473" t="str">
            <v>Information Technology</v>
          </cell>
          <cell r="Q473" t="str">
            <v>User Experience</v>
          </cell>
          <cell r="R473" t="str">
            <v>Associate UX Designer</v>
          </cell>
          <cell r="S473" t="str">
            <v>AMATUN</v>
          </cell>
          <cell r="T473">
            <v>43661</v>
          </cell>
        </row>
        <row r="474">
          <cell r="B474">
            <v>16105</v>
          </cell>
          <cell r="C474" t="str">
            <v>TRABELSI Amir</v>
          </cell>
          <cell r="D474" t="str">
            <v>AMATUN</v>
          </cell>
          <cell r="E474" t="str">
            <v>atrabelsi1@mantu.com</v>
          </cell>
          <cell r="F474" t="str">
            <v>abenzina@mantu.com</v>
          </cell>
          <cell r="G474" t="str">
            <v>BENZINA Ahmed</v>
          </cell>
          <cell r="H474" t="str">
            <v>VIGNON Julien</v>
          </cell>
          <cell r="I474" t="str">
            <v>jvignon@mantu.com</v>
          </cell>
          <cell r="J474" t="str">
            <v>MANTUGR</v>
          </cell>
          <cell r="K474" t="str">
            <v>AMATUN</v>
          </cell>
          <cell r="L474" t="str">
            <v>ATR17</v>
          </cell>
          <cell r="M474" t="str">
            <v>Staff</v>
          </cell>
          <cell r="N474" t="str">
            <v>Not Business</v>
          </cell>
          <cell r="O474" t="str">
            <v>Out</v>
          </cell>
          <cell r="P474" t="str">
            <v>Information Technology</v>
          </cell>
          <cell r="Q474" t="str">
            <v>Data Engineering</v>
          </cell>
          <cell r="R474" t="str">
            <v>Data Engineer.</v>
          </cell>
          <cell r="S474" t="str">
            <v>AMATUN</v>
          </cell>
          <cell r="T474">
            <v>43661</v>
          </cell>
        </row>
        <row r="475">
          <cell r="B475">
            <v>33609</v>
          </cell>
          <cell r="C475" t="str">
            <v>AZIZI Chaima</v>
          </cell>
          <cell r="D475" t="str">
            <v>AMATUN</v>
          </cell>
          <cell r="E475" t="str">
            <v>chaima.azizi@amaris.com</v>
          </cell>
          <cell r="F475" t="str">
            <v>aziz.trimeche@amaris.com</v>
          </cell>
          <cell r="G475" t="str">
            <v>TRIMECHE Aziz</v>
          </cell>
          <cell r="H475" t="str">
            <v>KAROUI Haythem</v>
          </cell>
          <cell r="I475" t="str">
            <v>hkaroui@amaris.com</v>
          </cell>
          <cell r="J475" t="str">
            <v>AMATUNNS</v>
          </cell>
          <cell r="K475" t="str">
            <v>AMATUN</v>
          </cell>
          <cell r="L475" t="str">
            <v>CAZ003</v>
          </cell>
          <cell r="M475" t="str">
            <v>Consultant</v>
          </cell>
          <cell r="N475" t="str">
            <v>Business</v>
          </cell>
          <cell r="O475" t="str">
            <v>In</v>
          </cell>
          <cell r="P475" t="str">
            <v>Amaris Consulting</v>
          </cell>
          <cell r="Q475" t="str">
            <v>Consultants</v>
          </cell>
          <cell r="R475" t="str">
            <v>Experienced Consultant</v>
          </cell>
          <cell r="S475" t="str">
            <v>AMATUN</v>
          </cell>
          <cell r="T475">
            <v>45754</v>
          </cell>
        </row>
        <row r="476">
          <cell r="B476">
            <v>17633</v>
          </cell>
          <cell r="C476" t="str">
            <v>BEN SALEM Houssem</v>
          </cell>
          <cell r="D476" t="str">
            <v>AMATUN</v>
          </cell>
          <cell r="E476" t="str">
            <v>houssem.bensalem@amaris.com</v>
          </cell>
          <cell r="F476" t="str">
            <v>ofaouzi@mantu.com</v>
          </cell>
          <cell r="G476" t="str">
            <v>OULED SGHAIER Faouzi</v>
          </cell>
          <cell r="J476" t="str">
            <v>AMATUN</v>
          </cell>
          <cell r="K476" t="str">
            <v>AMATUN</v>
          </cell>
          <cell r="L476" t="str">
            <v>HBE19</v>
          </cell>
          <cell r="M476" t="str">
            <v>Staff</v>
          </cell>
          <cell r="N476" t="str">
            <v>Not Business</v>
          </cell>
          <cell r="O476" t="str">
            <v>Out</v>
          </cell>
          <cell r="P476" t="str">
            <v>Information Technology</v>
          </cell>
          <cell r="Q476" t="str">
            <v>Data Engineering</v>
          </cell>
          <cell r="R476" t="str">
            <v>Data Engineer.</v>
          </cell>
          <cell r="S476" t="str">
            <v>AMATUN</v>
          </cell>
          <cell r="T476">
            <v>43836</v>
          </cell>
        </row>
        <row r="477">
          <cell r="B477">
            <v>31950</v>
          </cell>
          <cell r="C477" t="str">
            <v>BENAHMED Firas</v>
          </cell>
          <cell r="D477" t="str">
            <v>AMATUN</v>
          </cell>
          <cell r="E477" t="str">
            <v>firas.benahmed@amaris.com</v>
          </cell>
          <cell r="F477" t="str">
            <v>shadjali@amaris.com</v>
          </cell>
          <cell r="G477" t="str">
            <v>HADJ ALI Samar</v>
          </cell>
          <cell r="J477" t="str">
            <v>AMATUN</v>
          </cell>
          <cell r="K477" t="str">
            <v>AMATUN</v>
          </cell>
          <cell r="L477" t="str">
            <v>FBE026</v>
          </cell>
          <cell r="M477" t="str">
            <v>Consultant</v>
          </cell>
          <cell r="N477" t="str">
            <v>Business</v>
          </cell>
          <cell r="O477" t="str">
            <v>In</v>
          </cell>
          <cell r="P477" t="str">
            <v>Amaris Consulting</v>
          </cell>
          <cell r="Q477" t="str">
            <v>Consultants</v>
          </cell>
          <cell r="R477" t="str">
            <v>Consultant</v>
          </cell>
          <cell r="S477" t="str">
            <v>AMATUN</v>
          </cell>
          <cell r="T477">
            <v>45580</v>
          </cell>
        </row>
        <row r="478">
          <cell r="B478">
            <v>16087</v>
          </cell>
          <cell r="C478" t="str">
            <v>SOUHIR Boubaker</v>
          </cell>
          <cell r="D478" t="str">
            <v>AMATUN</v>
          </cell>
          <cell r="E478" t="str">
            <v>boubaker.souhir@amaris.com</v>
          </cell>
          <cell r="F478" t="str">
            <v>rbenothman@amaris.com</v>
          </cell>
          <cell r="G478" t="str">
            <v>BEN OTHMAN Ramzi</v>
          </cell>
          <cell r="H478" t="str">
            <v>SOUKAINA Tabboubi</v>
          </cell>
          <cell r="I478" t="str">
            <v>tabboubi.soukaina@amaris.com</v>
          </cell>
          <cell r="J478" t="str">
            <v>AMATUN</v>
          </cell>
          <cell r="K478" t="str">
            <v>AMATUN</v>
          </cell>
          <cell r="L478" t="str">
            <v>BSO04</v>
          </cell>
          <cell r="M478" t="str">
            <v>Consultant</v>
          </cell>
          <cell r="N478" t="str">
            <v>Business</v>
          </cell>
          <cell r="O478" t="str">
            <v>In</v>
          </cell>
          <cell r="P478" t="str">
            <v>Amaris Consulting</v>
          </cell>
          <cell r="Q478" t="str">
            <v>Consultants</v>
          </cell>
          <cell r="R478" t="str">
            <v>Experienced Consultant</v>
          </cell>
          <cell r="S478" t="str">
            <v>AMATUN</v>
          </cell>
          <cell r="T478">
            <v>43647</v>
          </cell>
        </row>
        <row r="479">
          <cell r="B479">
            <v>16739</v>
          </cell>
          <cell r="C479" t="str">
            <v>CHOKRI Zahret El Wiem</v>
          </cell>
          <cell r="D479" t="str">
            <v>AMATUN</v>
          </cell>
          <cell r="E479" t="str">
            <v>czahretelwiem@mantu.com</v>
          </cell>
          <cell r="F479" t="str">
            <v>wjoholee@mantu.com</v>
          </cell>
          <cell r="G479" t="str">
            <v>JOHOLEE Waleed</v>
          </cell>
          <cell r="H479" t="str">
            <v>VIGNON Julien</v>
          </cell>
          <cell r="I479" t="str">
            <v>jvignon@mantu.com</v>
          </cell>
          <cell r="J479" t="str">
            <v>MANTUGR</v>
          </cell>
          <cell r="K479" t="str">
            <v>AMATUN</v>
          </cell>
          <cell r="L479" t="str">
            <v>CZA02</v>
          </cell>
          <cell r="M479" t="str">
            <v>Staff</v>
          </cell>
          <cell r="N479" t="str">
            <v>Not Business</v>
          </cell>
          <cell r="O479" t="str">
            <v>Out</v>
          </cell>
          <cell r="P479" t="str">
            <v>Information Technology</v>
          </cell>
          <cell r="Q479" t="str">
            <v>User Experience</v>
          </cell>
          <cell r="R479" t="str">
            <v>Senior UX Designer</v>
          </cell>
          <cell r="S479" t="str">
            <v>MANTUGR</v>
          </cell>
          <cell r="T479">
            <v>43770</v>
          </cell>
        </row>
        <row r="480">
          <cell r="B480">
            <v>17161</v>
          </cell>
          <cell r="C480" t="str">
            <v>MRABET Chaima</v>
          </cell>
          <cell r="D480" t="str">
            <v>AMATUN</v>
          </cell>
          <cell r="E480" t="str">
            <v>chaima.mrabet@amaris.com</v>
          </cell>
          <cell r="F480" t="str">
            <v>omaribrahim.kriaa@amaris.com</v>
          </cell>
          <cell r="G480" t="str">
            <v>KRIAA Omar Ibrahim</v>
          </cell>
          <cell r="H480" t="str">
            <v>SELMI Heny</v>
          </cell>
          <cell r="I480" t="str">
            <v>heny.selmi@amaris.com</v>
          </cell>
          <cell r="J480" t="str">
            <v>AMATUN</v>
          </cell>
          <cell r="K480" t="str">
            <v>AMATUN</v>
          </cell>
          <cell r="L480" t="str">
            <v>CMR01</v>
          </cell>
          <cell r="M480" t="str">
            <v>Consultant</v>
          </cell>
          <cell r="N480" t="str">
            <v>Business</v>
          </cell>
          <cell r="O480" t="str">
            <v>Out</v>
          </cell>
          <cell r="P480" t="str">
            <v>Amaris Consulting</v>
          </cell>
          <cell r="Q480" t="str">
            <v>Consultants</v>
          </cell>
          <cell r="R480" t="str">
            <v>Experienced Consultant</v>
          </cell>
          <cell r="S480" t="str">
            <v>AMATUN</v>
          </cell>
          <cell r="T480">
            <v>43780</v>
          </cell>
        </row>
        <row r="481">
          <cell r="B481">
            <v>16945</v>
          </cell>
          <cell r="C481" t="str">
            <v>SAIDI Ahlem</v>
          </cell>
          <cell r="D481" t="str">
            <v>AMATUN</v>
          </cell>
          <cell r="E481" t="str">
            <v>asaidi@amaris.com</v>
          </cell>
          <cell r="F481" t="str">
            <v>xmalparty@mantu.com</v>
          </cell>
          <cell r="G481" t="str">
            <v>MALPARTY Xavier</v>
          </cell>
          <cell r="H481" t="str">
            <v>NAAMANE Abdelmonem</v>
          </cell>
          <cell r="I481" t="str">
            <v>anaamane@mantu.com</v>
          </cell>
          <cell r="J481" t="str">
            <v>AMATUN</v>
          </cell>
          <cell r="K481" t="str">
            <v>AMATUN</v>
          </cell>
          <cell r="L481" t="str">
            <v>ASA50</v>
          </cell>
          <cell r="M481" t="str">
            <v>Staff</v>
          </cell>
          <cell r="O481" t="str">
            <v>Out</v>
          </cell>
          <cell r="P481" t="str">
            <v>Information Technology</v>
          </cell>
          <cell r="Q481" t="str">
            <v>Software Engineering</v>
          </cell>
          <cell r="R481" t="str">
            <v>Junior Developer</v>
          </cell>
          <cell r="S481" t="str">
            <v>AMATUN</v>
          </cell>
          <cell r="T481">
            <v>43800</v>
          </cell>
        </row>
        <row r="482">
          <cell r="B482">
            <v>17148</v>
          </cell>
          <cell r="C482" t="str">
            <v>NABIHA Ben Khalifa</v>
          </cell>
          <cell r="D482" t="str">
            <v>AMATUN</v>
          </cell>
          <cell r="E482" t="str">
            <v>benkhalifa.nabiha@amaris.com</v>
          </cell>
          <cell r="F482" t="str">
            <v>jihene.laribi@amaris.com</v>
          </cell>
          <cell r="G482" t="str">
            <v>LARIBI Jihene</v>
          </cell>
          <cell r="H482" t="str">
            <v>BEN ABDERRAZAK Slim, TRAVERT Mathilde, ROBINET François</v>
          </cell>
          <cell r="I482" t="str">
            <v>slim.benabderrazak@amaris.com, mathilde.travert@littlebigconnection.com, francois.robinet@amaris.com</v>
          </cell>
          <cell r="J482" t="str">
            <v>AMATUN</v>
          </cell>
          <cell r="K482" t="str">
            <v>AMATUN</v>
          </cell>
          <cell r="L482" t="str">
            <v>BNA05</v>
          </cell>
          <cell r="M482" t="str">
            <v>Consultant</v>
          </cell>
          <cell r="N482" t="str">
            <v>Business</v>
          </cell>
          <cell r="O482" t="str">
            <v>Out</v>
          </cell>
          <cell r="P482" t="str">
            <v>Amaris Consulting</v>
          </cell>
          <cell r="Q482" t="str">
            <v>Consultants</v>
          </cell>
          <cell r="R482" t="str">
            <v>Consultant</v>
          </cell>
          <cell r="S482" t="str">
            <v>AMATUN</v>
          </cell>
          <cell r="T482">
            <v>43780</v>
          </cell>
        </row>
        <row r="483">
          <cell r="B483">
            <v>16327</v>
          </cell>
          <cell r="C483" t="str">
            <v>TOUNSI Nada</v>
          </cell>
          <cell r="D483" t="str">
            <v>AMATUN</v>
          </cell>
          <cell r="E483" t="str">
            <v>ntounsi@amaris.com</v>
          </cell>
          <cell r="F483" t="str">
            <v>heny.selmi@amaris.com</v>
          </cell>
          <cell r="G483" t="str">
            <v>SELMI Heny</v>
          </cell>
          <cell r="J483" t="str">
            <v>AMATUN</v>
          </cell>
          <cell r="K483" t="str">
            <v>AMATUN</v>
          </cell>
          <cell r="L483" t="str">
            <v>NTO05</v>
          </cell>
          <cell r="M483" t="str">
            <v>Staff</v>
          </cell>
          <cell r="N483" t="str">
            <v>Not Business</v>
          </cell>
          <cell r="O483" t="str">
            <v>Out</v>
          </cell>
          <cell r="P483" t="str">
            <v>Information Technology</v>
          </cell>
          <cell r="Q483" t="str">
            <v>Data Engineering</v>
          </cell>
          <cell r="R483" t="str">
            <v>Associate Data Engineer</v>
          </cell>
          <cell r="S483" t="str">
            <v>AMATUN</v>
          </cell>
          <cell r="T483">
            <v>43678</v>
          </cell>
        </row>
        <row r="484">
          <cell r="B484">
            <v>16000</v>
          </cell>
          <cell r="C484" t="str">
            <v>REZGUI Mohamed</v>
          </cell>
          <cell r="D484" t="str">
            <v>AMATUN</v>
          </cell>
          <cell r="E484" t="str">
            <v>mohamed.rezgui@amaris.com</v>
          </cell>
          <cell r="F484" t="str">
            <v>hkaroui@amaris.com</v>
          </cell>
          <cell r="G484" t="str">
            <v>KAROUI Haythem</v>
          </cell>
          <cell r="H484" t="str">
            <v>BADRI Seif Eddine</v>
          </cell>
          <cell r="I484" t="str">
            <v>seifeddine.badri@amaris.com</v>
          </cell>
          <cell r="J484" t="str">
            <v>AMATUN</v>
          </cell>
          <cell r="K484" t="str">
            <v>AMATUN</v>
          </cell>
          <cell r="L484" t="str">
            <v>MRE09</v>
          </cell>
          <cell r="M484" t="str">
            <v>Consultant</v>
          </cell>
          <cell r="N484" t="str">
            <v>Business</v>
          </cell>
          <cell r="O484" t="str">
            <v>Out</v>
          </cell>
          <cell r="P484" t="str">
            <v>Amaris Consulting</v>
          </cell>
          <cell r="Q484" t="str">
            <v>Consultants</v>
          </cell>
          <cell r="R484" t="str">
            <v>Experienced Consultant</v>
          </cell>
          <cell r="S484" t="str">
            <v>AMATUNNS</v>
          </cell>
          <cell r="T484">
            <v>43640</v>
          </cell>
        </row>
        <row r="485">
          <cell r="B485">
            <v>16095</v>
          </cell>
          <cell r="C485" t="str">
            <v>BEN AHMED Amira</v>
          </cell>
          <cell r="D485" t="str">
            <v>AMATUN</v>
          </cell>
          <cell r="E485" t="str">
            <v>amira.benahmed@littlebigconnection.com</v>
          </cell>
          <cell r="F485" t="str">
            <v>salma.oualha@littlebigconnection.com</v>
          </cell>
          <cell r="G485" t="str">
            <v>OUALHA Salma</v>
          </cell>
          <cell r="J485" t="str">
            <v>AMATUN</v>
          </cell>
          <cell r="K485" t="str">
            <v>AMATUN</v>
          </cell>
          <cell r="L485" t="str">
            <v>ABE39</v>
          </cell>
          <cell r="M485" t="str">
            <v>Staff</v>
          </cell>
          <cell r="N485" t="str">
            <v>Not Business</v>
          </cell>
          <cell r="O485" t="str">
            <v>Out</v>
          </cell>
          <cell r="P485" t="str">
            <v>LittleBIG Connection</v>
          </cell>
          <cell r="Q485" t="str">
            <v>LB Software Engineering</v>
          </cell>
          <cell r="R485" t="str">
            <v>LB QA Officer</v>
          </cell>
          <cell r="S485" t="str">
            <v>AMATUN</v>
          </cell>
          <cell r="T485">
            <v>43661</v>
          </cell>
        </row>
        <row r="486">
          <cell r="B486">
            <v>20440</v>
          </cell>
          <cell r="C486" t="str">
            <v>KHALFA Mariem</v>
          </cell>
          <cell r="D486" t="str">
            <v>AMATUN</v>
          </cell>
          <cell r="E486" t="str">
            <v>mariem.khalfa@amaris.com</v>
          </cell>
          <cell r="F486" t="str">
            <v>aziz.trimeche@amaris.com</v>
          </cell>
          <cell r="G486" t="str">
            <v>TRIMECHE Aziz</v>
          </cell>
          <cell r="J486" t="str">
            <v>AMATUN</v>
          </cell>
          <cell r="K486" t="str">
            <v>AMATUN</v>
          </cell>
          <cell r="L486" t="str">
            <v>MKH07</v>
          </cell>
          <cell r="M486" t="str">
            <v>Consultant</v>
          </cell>
          <cell r="N486" t="str">
            <v>Business</v>
          </cell>
          <cell r="O486" t="str">
            <v>Out</v>
          </cell>
          <cell r="P486" t="str">
            <v>Amaris Consulting</v>
          </cell>
          <cell r="Q486" t="str">
            <v>Consultants</v>
          </cell>
          <cell r="R486" t="str">
            <v>Experienced Consultant</v>
          </cell>
          <cell r="S486" t="str">
            <v>AMATUN</v>
          </cell>
          <cell r="T486">
            <v>44378</v>
          </cell>
        </row>
        <row r="487">
          <cell r="B487">
            <v>17567</v>
          </cell>
          <cell r="C487" t="str">
            <v>AGREBI Rabii</v>
          </cell>
          <cell r="D487" t="str">
            <v>AMACAN</v>
          </cell>
          <cell r="E487" t="str">
            <v>agrebi.rabii@amaris.com</v>
          </cell>
          <cell r="F487" t="str">
            <v>montassarben.abdallah@amaris.com</v>
          </cell>
          <cell r="G487" t="str">
            <v>BEN ABDALLAH Montassar</v>
          </cell>
          <cell r="H487" t="str">
            <v>FORTIER Line, CHERNEAUX Tania, GAUTIER Nicolas</v>
          </cell>
          <cell r="I487" t="str">
            <v>lfortier@amaris.com, tcherneaux@amaris.com, nicolas.gautier@amaris.com</v>
          </cell>
          <cell r="J487" t="str">
            <v>AMAIDF</v>
          </cell>
          <cell r="K487" t="str">
            <v>AMACAN</v>
          </cell>
          <cell r="L487" t="str">
            <v>ARA24</v>
          </cell>
          <cell r="M487" t="str">
            <v>Consultant</v>
          </cell>
          <cell r="N487" t="str">
            <v>Business</v>
          </cell>
          <cell r="O487" t="str">
            <v>In</v>
          </cell>
          <cell r="P487" t="str">
            <v>Amaris Consulting</v>
          </cell>
          <cell r="Q487" t="str">
            <v>Consultants</v>
          </cell>
          <cell r="R487" t="str">
            <v>Consultant</v>
          </cell>
          <cell r="S487" t="str">
            <v>AMAIDF</v>
          </cell>
          <cell r="T487">
            <v>43822</v>
          </cell>
        </row>
        <row r="488">
          <cell r="B488">
            <v>16507</v>
          </cell>
          <cell r="C488" t="str">
            <v>BARKALLAH Yassmine</v>
          </cell>
          <cell r="D488" t="str">
            <v>7CFR</v>
          </cell>
          <cell r="E488" t="str">
            <v>ybarkallah@amaris.com</v>
          </cell>
          <cell r="F488" t="str">
            <v>osama.annebi@arneo.io</v>
          </cell>
          <cell r="G488" t="str">
            <v>ANNEBI Osama</v>
          </cell>
          <cell r="H488" t="str">
            <v>PONCET Olivier</v>
          </cell>
          <cell r="I488" t="str">
            <v>olivier.poncet@arneo.io</v>
          </cell>
          <cell r="J488" t="str">
            <v>7CFR</v>
          </cell>
          <cell r="K488" t="str">
            <v>7CFR</v>
          </cell>
          <cell r="L488" t="str">
            <v>YBA06</v>
          </cell>
          <cell r="M488" t="str">
            <v>Staff</v>
          </cell>
          <cell r="N488" t="str">
            <v>Not Business</v>
          </cell>
          <cell r="O488" t="str">
            <v>Out</v>
          </cell>
          <cell r="P488" t="str">
            <v>Digital Agency</v>
          </cell>
          <cell r="Q488" t="str">
            <v>DA - Development</v>
          </cell>
          <cell r="R488" t="str">
            <v>DA Experienced Developer</v>
          </cell>
          <cell r="S488" t="str">
            <v>7CFR</v>
          </cell>
          <cell r="T488">
            <v>43731</v>
          </cell>
        </row>
        <row r="489">
          <cell r="B489">
            <v>31946</v>
          </cell>
          <cell r="C489" t="str">
            <v>DEMNI Naoufel</v>
          </cell>
          <cell r="D489" t="str">
            <v>AMATUN</v>
          </cell>
          <cell r="E489" t="str">
            <v>naoufel.demni@amaris.com</v>
          </cell>
          <cell r="F489" t="str">
            <v>shadjali@amaris.com</v>
          </cell>
          <cell r="G489" t="str">
            <v>HADJ ALI Samar</v>
          </cell>
          <cell r="J489" t="str">
            <v>AMATUN</v>
          </cell>
          <cell r="K489" t="str">
            <v>AMATUN</v>
          </cell>
          <cell r="L489" t="str">
            <v>NDE021</v>
          </cell>
          <cell r="M489" t="str">
            <v>Consultant</v>
          </cell>
          <cell r="N489" t="str">
            <v>Business</v>
          </cell>
          <cell r="O489" t="str">
            <v>In</v>
          </cell>
          <cell r="P489" t="str">
            <v>Amaris Consulting</v>
          </cell>
          <cell r="Q489" t="str">
            <v>Consultants</v>
          </cell>
          <cell r="R489" t="str">
            <v>Consultant</v>
          </cell>
          <cell r="S489" t="str">
            <v>AMATUN</v>
          </cell>
          <cell r="T489">
            <v>45580</v>
          </cell>
        </row>
        <row r="490">
          <cell r="B490">
            <v>16243</v>
          </cell>
          <cell r="C490" t="str">
            <v>MERSENI Wael</v>
          </cell>
          <cell r="D490" t="str">
            <v>AMATUN</v>
          </cell>
          <cell r="E490" t="str">
            <v>wmerseni@amaris.com</v>
          </cell>
          <cell r="F490" t="str">
            <v>ichakroun@amaris.com</v>
          </cell>
          <cell r="G490" t="str">
            <v>CHAKROUN Ichrak</v>
          </cell>
          <cell r="J490" t="str">
            <v>AMATUN</v>
          </cell>
          <cell r="K490" t="str">
            <v>AMATUN</v>
          </cell>
          <cell r="L490" t="str">
            <v>WME02</v>
          </cell>
          <cell r="M490" t="str">
            <v>Staff</v>
          </cell>
          <cell r="N490" t="str">
            <v>Not Business</v>
          </cell>
          <cell r="O490" t="str">
            <v>Out</v>
          </cell>
          <cell r="P490" t="str">
            <v>Information Technology</v>
          </cell>
          <cell r="Q490" t="str">
            <v>Quality Control</v>
          </cell>
          <cell r="R490" t="str">
            <v>Quality Control Officer</v>
          </cell>
          <cell r="S490" t="str">
            <v>AMATUN</v>
          </cell>
          <cell r="T490">
            <v>43662</v>
          </cell>
        </row>
        <row r="491">
          <cell r="B491">
            <v>17608</v>
          </cell>
          <cell r="C491" t="str">
            <v>RAMDHAN Nihel</v>
          </cell>
          <cell r="D491" t="str">
            <v>AMATUN</v>
          </cell>
          <cell r="E491" t="str">
            <v>nihel.ramdhan@amaris.com</v>
          </cell>
          <cell r="F491" t="str">
            <v>maroua.mrabet@amaris.com</v>
          </cell>
          <cell r="G491" t="str">
            <v>MRABET Maroua</v>
          </cell>
          <cell r="H491" t="str">
            <v>BOUSSAADIA Mehdi Omar</v>
          </cell>
          <cell r="I491" t="str">
            <v>mehdiomar.boussaadia@amaris.com</v>
          </cell>
          <cell r="J491" t="str">
            <v>AMATUN</v>
          </cell>
          <cell r="K491" t="str">
            <v>AMATUN</v>
          </cell>
          <cell r="L491" t="str">
            <v>NRA07</v>
          </cell>
          <cell r="M491" t="str">
            <v>Consultant</v>
          </cell>
          <cell r="N491" t="str">
            <v>Business</v>
          </cell>
          <cell r="O491" t="str">
            <v>Out</v>
          </cell>
          <cell r="P491" t="str">
            <v>Amaris Consulting</v>
          </cell>
          <cell r="Q491" t="str">
            <v>Consultants</v>
          </cell>
          <cell r="R491" t="str">
            <v>Consultant</v>
          </cell>
          <cell r="S491" t="str">
            <v>AMATUN</v>
          </cell>
          <cell r="T491">
            <v>43836</v>
          </cell>
        </row>
        <row r="492">
          <cell r="B492">
            <v>22848</v>
          </cell>
          <cell r="C492" t="str">
            <v>AYARI Nadhmi</v>
          </cell>
          <cell r="D492" t="str">
            <v>AMATUN</v>
          </cell>
          <cell r="E492" t="str">
            <v>nadhmi.ayari@littlebigconnection.com</v>
          </cell>
          <cell r="F492" t="str">
            <v>javier.martinezarjona@littlebigconnection.com</v>
          </cell>
          <cell r="G492" t="str">
            <v>MARTÍNEZ ARJONA Javier</v>
          </cell>
          <cell r="J492" t="str">
            <v>LBCFR</v>
          </cell>
          <cell r="K492" t="str">
            <v>AMATUN</v>
          </cell>
          <cell r="L492" t="str">
            <v>NAY001</v>
          </cell>
          <cell r="M492" t="str">
            <v>Staff</v>
          </cell>
          <cell r="N492" t="str">
            <v>Not Business</v>
          </cell>
          <cell r="O492" t="str">
            <v>Out</v>
          </cell>
          <cell r="P492" t="str">
            <v>LittleBIG Connection</v>
          </cell>
          <cell r="Q492" t="str">
            <v>LB Software Engineering</v>
          </cell>
          <cell r="R492" t="str">
            <v>LB Senior Software Engineer</v>
          </cell>
          <cell r="S492" t="str">
            <v>LBCFR</v>
          </cell>
          <cell r="T492">
            <v>44634</v>
          </cell>
        </row>
        <row r="493">
          <cell r="B493">
            <v>20867</v>
          </cell>
          <cell r="C493" t="str">
            <v>BEN SALHA Haykel</v>
          </cell>
          <cell r="D493" t="str">
            <v>AMATUN</v>
          </cell>
          <cell r="E493" t="str">
            <v>haykel.bensalha@amaris.com</v>
          </cell>
          <cell r="F493" t="str">
            <v>thorsten.hendriks@amaris.com</v>
          </cell>
          <cell r="G493" t="str">
            <v>HENDRIKS Thorsten</v>
          </cell>
          <cell r="H493" t="str">
            <v>BEN ABDERRAZAK Slim, ROCANO Esmeralda, LECOURTOIS LOPEZ Federico</v>
          </cell>
          <cell r="I493" t="str">
            <v>slim.benabderrazak@amaris.com, esmeralda.rocano@amaris.com, flecourtois@amaris.com</v>
          </cell>
          <cell r="J493" t="str">
            <v>AMATUN</v>
          </cell>
          <cell r="K493" t="str">
            <v>AMATUN</v>
          </cell>
          <cell r="L493" t="str">
            <v>BHA07</v>
          </cell>
          <cell r="M493" t="str">
            <v>Consultant</v>
          </cell>
          <cell r="N493" t="str">
            <v>Business</v>
          </cell>
          <cell r="O493" t="str">
            <v>Out</v>
          </cell>
          <cell r="P493" t="str">
            <v>Amaris Consulting</v>
          </cell>
          <cell r="Q493" t="str">
            <v>Consultants</v>
          </cell>
          <cell r="R493" t="str">
            <v>Consultant</v>
          </cell>
          <cell r="S493" t="str">
            <v>AMATUN</v>
          </cell>
          <cell r="T493">
            <v>44452</v>
          </cell>
        </row>
        <row r="494">
          <cell r="B494">
            <v>22506</v>
          </cell>
          <cell r="C494" t="str">
            <v>ZAMMEL Ali</v>
          </cell>
          <cell r="D494" t="str">
            <v>AMATUN</v>
          </cell>
          <cell r="E494" t="str">
            <v>azammel@mantu.com</v>
          </cell>
          <cell r="F494" t="str">
            <v>dcioara@mantu.com</v>
          </cell>
          <cell r="G494" t="str">
            <v>CIOARA Dan Flavius</v>
          </cell>
          <cell r="J494" t="str">
            <v>MANTUGR</v>
          </cell>
          <cell r="K494" t="str">
            <v>AMATUN</v>
          </cell>
          <cell r="L494" t="str">
            <v>AZA19</v>
          </cell>
          <cell r="M494" t="str">
            <v>Staff</v>
          </cell>
          <cell r="N494" t="str">
            <v>Not Business</v>
          </cell>
          <cell r="O494" t="str">
            <v>In</v>
          </cell>
          <cell r="P494" t="str">
            <v>Information Technology</v>
          </cell>
          <cell r="Q494" t="str">
            <v>Network</v>
          </cell>
          <cell r="R494" t="str">
            <v>Network Administrator</v>
          </cell>
          <cell r="S494" t="str">
            <v>MANTUGR</v>
          </cell>
          <cell r="T494">
            <v>44599</v>
          </cell>
        </row>
        <row r="495">
          <cell r="B495">
            <v>25792</v>
          </cell>
          <cell r="C495" t="str">
            <v>BOUNEB Mohamed Elyes</v>
          </cell>
          <cell r="D495" t="str">
            <v>AMATUN</v>
          </cell>
          <cell r="E495" t="str">
            <v>mbouneb@amaris.com</v>
          </cell>
          <cell r="F495" t="str">
            <v>mcomas1@mantu.com</v>
          </cell>
          <cell r="G495" t="str">
            <v>COMAS Mireille</v>
          </cell>
          <cell r="H495" t="str">
            <v>RAYNAUD Claire</v>
          </cell>
          <cell r="I495" t="str">
            <v>craynaud@mantu.com</v>
          </cell>
          <cell r="J495" t="str">
            <v>AMATUN</v>
          </cell>
          <cell r="K495" t="str">
            <v>AMATUN</v>
          </cell>
          <cell r="L495" t="str">
            <v>MBO059</v>
          </cell>
          <cell r="M495" t="str">
            <v>Staff</v>
          </cell>
          <cell r="N495" t="str">
            <v>Not Business</v>
          </cell>
          <cell r="O495" t="str">
            <v>Out</v>
          </cell>
          <cell r="P495" t="str">
            <v>Human Resources</v>
          </cell>
          <cell r="Q495" t="str">
            <v>Payroll Solutions</v>
          </cell>
          <cell r="R495" t="str">
            <v>Principal Payroll Officer</v>
          </cell>
          <cell r="S495" t="str">
            <v>AMATUN, AMABGR, AMACONS, AMATEC, AMAUAE, AMAGRC, AMATUR, AMAMAR, SSTEVENTS, AMAZAF, AMAMRU, AMACIV, PORTALIA, ComUnITy, AMACZ, AMAPL, BusinessFrance, VME</v>
          </cell>
          <cell r="T495">
            <v>44942</v>
          </cell>
        </row>
        <row r="496">
          <cell r="B496">
            <v>29348</v>
          </cell>
          <cell r="C496" t="str">
            <v>MARWEN Amani</v>
          </cell>
          <cell r="D496" t="str">
            <v>AMATUN</v>
          </cell>
          <cell r="E496" t="str">
            <v>amani.marwen@amaris.com</v>
          </cell>
          <cell r="F496" t="str">
            <v>kharrat.bilel@amaris.com</v>
          </cell>
          <cell r="G496" t="str">
            <v>KHARRAT Bilel</v>
          </cell>
          <cell r="H496" t="str">
            <v>BOUSSAADIA Mehdi Omar</v>
          </cell>
          <cell r="I496" t="str">
            <v>mehdiomar.boussaadia@amaris.com</v>
          </cell>
          <cell r="J496" t="str">
            <v>AMATUN</v>
          </cell>
          <cell r="K496" t="str">
            <v>AMATUN</v>
          </cell>
          <cell r="L496" t="str">
            <v>AMA125</v>
          </cell>
          <cell r="M496" t="str">
            <v>Consultant</v>
          </cell>
          <cell r="N496" t="str">
            <v>Business</v>
          </cell>
          <cell r="O496" t="str">
            <v>Cancelled</v>
          </cell>
          <cell r="P496" t="str">
            <v>Amaris Consulting</v>
          </cell>
          <cell r="Q496" t="str">
            <v>Consultants</v>
          </cell>
          <cell r="R496" t="str">
            <v>Experienced Consultant</v>
          </cell>
          <cell r="S496" t="str">
            <v>AMATUNNS</v>
          </cell>
          <cell r="T496">
            <v>45342.428472222222</v>
          </cell>
        </row>
        <row r="497">
          <cell r="B497">
            <v>20664</v>
          </cell>
          <cell r="C497" t="str">
            <v>BEN HAHA Chayma</v>
          </cell>
          <cell r="D497" t="str">
            <v>AMATUN</v>
          </cell>
          <cell r="E497" t="str">
            <v>chayma.benhaha@amaris.com</v>
          </cell>
          <cell r="F497" t="str">
            <v>mbennour@amaris.com</v>
          </cell>
          <cell r="G497" t="str">
            <v>BENNOUR Mohamed</v>
          </cell>
          <cell r="J497" t="str">
            <v>AMATUN</v>
          </cell>
          <cell r="K497" t="str">
            <v>AMATUN</v>
          </cell>
          <cell r="L497" t="str">
            <v>CBE28</v>
          </cell>
          <cell r="M497" t="str">
            <v>Consultant</v>
          </cell>
          <cell r="N497" t="str">
            <v>Business</v>
          </cell>
          <cell r="O497" t="str">
            <v>Out</v>
          </cell>
          <cell r="P497" t="str">
            <v>Amaris Consulting</v>
          </cell>
          <cell r="Q497" t="str">
            <v>Consultants</v>
          </cell>
          <cell r="R497" t="str">
            <v>Consultant</v>
          </cell>
          <cell r="S497" t="str">
            <v>AMATUN</v>
          </cell>
          <cell r="T497">
            <v>44382</v>
          </cell>
        </row>
        <row r="498">
          <cell r="B498">
            <v>17548</v>
          </cell>
          <cell r="C498" t="str">
            <v>OUEDERNI Samah</v>
          </cell>
          <cell r="D498" t="str">
            <v>AMATUN</v>
          </cell>
          <cell r="E498" t="str">
            <v>souederni@amaris.com</v>
          </cell>
          <cell r="F498" t="str">
            <v>msarrazin@amaris.com</v>
          </cell>
          <cell r="G498" t="str">
            <v>SARRAZIN Marig</v>
          </cell>
          <cell r="J498" t="str">
            <v>AMATUN</v>
          </cell>
          <cell r="K498" t="str">
            <v>AMATUN</v>
          </cell>
          <cell r="L498" t="str">
            <v>SOU07</v>
          </cell>
          <cell r="M498" t="str">
            <v>Staff</v>
          </cell>
          <cell r="N498" t="str">
            <v>Not Business</v>
          </cell>
          <cell r="O498" t="str">
            <v>Out</v>
          </cell>
          <cell r="P498" t="str">
            <v>Amaris Consulting</v>
          </cell>
          <cell r="Q498" t="str">
            <v>Consulting Talent Acquisition</v>
          </cell>
          <cell r="R498" t="str">
            <v>Consulting Talent Acquisition Specialist</v>
          </cell>
          <cell r="S498" t="str">
            <v>AMABDX, AMAOUEST, AMATUN, AMASARL, AMATLS</v>
          </cell>
          <cell r="T498">
            <v>43836</v>
          </cell>
        </row>
        <row r="499">
          <cell r="B499">
            <v>17104</v>
          </cell>
          <cell r="C499" t="str">
            <v>ARFAOUI Emna</v>
          </cell>
          <cell r="D499" t="str">
            <v>AMATUN</v>
          </cell>
          <cell r="E499" t="str">
            <v>emna.arfaoui@amaris.com</v>
          </cell>
          <cell r="F499" t="str">
            <v>aziz.trimeche@amaris.com</v>
          </cell>
          <cell r="G499" t="str">
            <v>TRIMECHE Aziz</v>
          </cell>
          <cell r="H499" t="str">
            <v>BEN ABDERRAZAK Slim</v>
          </cell>
          <cell r="I499" t="str">
            <v>slim.benabderrazak@amaris.com</v>
          </cell>
          <cell r="J499" t="str">
            <v>AMATUN</v>
          </cell>
          <cell r="K499" t="str">
            <v>AMATUN</v>
          </cell>
          <cell r="L499" t="str">
            <v>EAR01</v>
          </cell>
          <cell r="M499" t="str">
            <v>Consultant</v>
          </cell>
          <cell r="N499" t="str">
            <v>Business</v>
          </cell>
          <cell r="O499" t="str">
            <v>In</v>
          </cell>
          <cell r="P499" t="str">
            <v>Amaris Consulting</v>
          </cell>
          <cell r="Q499" t="str">
            <v>Consultants</v>
          </cell>
          <cell r="R499" t="str">
            <v>Experienced Consultant</v>
          </cell>
          <cell r="S499" t="str">
            <v>AMATUN</v>
          </cell>
          <cell r="T499">
            <v>43773</v>
          </cell>
        </row>
        <row r="500">
          <cell r="B500">
            <v>16791</v>
          </cell>
          <cell r="C500" t="str">
            <v>MLIKI Ahlem</v>
          </cell>
          <cell r="D500" t="str">
            <v>AMATUN</v>
          </cell>
          <cell r="E500" t="str">
            <v>ahlem.mliki@amaris.com</v>
          </cell>
          <cell r="F500" t="str">
            <v>aziz.trimeche@amaris.com</v>
          </cell>
          <cell r="G500" t="str">
            <v>TRIMECHE Aziz</v>
          </cell>
          <cell r="H500" t="str">
            <v>BOUSSAADIA Mehdi Omar</v>
          </cell>
          <cell r="I500" t="str">
            <v>mehdiomar.boussaadia@amaris.com</v>
          </cell>
          <cell r="J500" t="str">
            <v>AMATUN</v>
          </cell>
          <cell r="K500" t="str">
            <v>AMATUN</v>
          </cell>
          <cell r="L500" t="str">
            <v>AMI13</v>
          </cell>
          <cell r="M500" t="str">
            <v>Consultant</v>
          </cell>
          <cell r="N500" t="str">
            <v>Business</v>
          </cell>
          <cell r="O500" t="str">
            <v>In</v>
          </cell>
          <cell r="P500" t="str">
            <v>Amaris Consulting</v>
          </cell>
          <cell r="Q500" t="str">
            <v>Consultants</v>
          </cell>
          <cell r="R500" t="str">
            <v>Experienced Consultant</v>
          </cell>
          <cell r="S500" t="str">
            <v>AMATUN</v>
          </cell>
          <cell r="T500">
            <v>43745</v>
          </cell>
        </row>
        <row r="501">
          <cell r="B501">
            <v>16681</v>
          </cell>
          <cell r="C501" t="str">
            <v>FKAIER Sinda Sabrine</v>
          </cell>
          <cell r="D501" t="str">
            <v>AMATUN</v>
          </cell>
          <cell r="E501" t="str">
            <v>sfkaier@mantu.com</v>
          </cell>
          <cell r="F501" t="str">
            <v>asenaud@mantu.com</v>
          </cell>
          <cell r="G501" t="str">
            <v>SENAUD Alexis</v>
          </cell>
          <cell r="H501" t="str">
            <v>LE Van Dung</v>
          </cell>
          <cell r="I501" t="str">
            <v>vle@mantu.com</v>
          </cell>
          <cell r="J501" t="str">
            <v>MANTUGR</v>
          </cell>
          <cell r="K501" t="str">
            <v>MANTUGR</v>
          </cell>
          <cell r="L501" t="str">
            <v>SFK01</v>
          </cell>
          <cell r="M501" t="str">
            <v>Staff</v>
          </cell>
          <cell r="N501" t="str">
            <v>Not Business</v>
          </cell>
          <cell r="O501" t="str">
            <v>Out</v>
          </cell>
          <cell r="P501" t="str">
            <v>Information Technology</v>
          </cell>
          <cell r="Q501" t="str">
            <v>Network</v>
          </cell>
          <cell r="R501" t="str">
            <v>Network Administrator</v>
          </cell>
          <cell r="S501" t="str">
            <v>MANTUGR</v>
          </cell>
          <cell r="T501">
            <v>43724</v>
          </cell>
        </row>
        <row r="502">
          <cell r="B502">
            <v>16998</v>
          </cell>
          <cell r="C502" t="str">
            <v>NJEH Marwen</v>
          </cell>
          <cell r="D502" t="str">
            <v>AMATUN</v>
          </cell>
          <cell r="E502" t="str">
            <v>mnjeh@mantu.com</v>
          </cell>
          <cell r="F502" t="str">
            <v>anaamane@mantu.com</v>
          </cell>
          <cell r="G502" t="str">
            <v>NAAMANE Abdelmonem</v>
          </cell>
          <cell r="H502" t="str">
            <v>MENU-GUILLEMIN Adrien</v>
          </cell>
          <cell r="I502" t="str">
            <v>amenuguillemin@mantu.com</v>
          </cell>
          <cell r="J502" t="str">
            <v>MANTUGR</v>
          </cell>
          <cell r="K502" t="str">
            <v>AMATUN</v>
          </cell>
          <cell r="L502" t="str">
            <v>MNJ01</v>
          </cell>
          <cell r="M502" t="str">
            <v>Staff</v>
          </cell>
          <cell r="N502" t="str">
            <v>Not Business</v>
          </cell>
          <cell r="O502" t="str">
            <v>Out</v>
          </cell>
          <cell r="P502" t="str">
            <v>Information Technology</v>
          </cell>
          <cell r="Q502" t="str">
            <v>Architecture</v>
          </cell>
          <cell r="R502" t="str">
            <v>Software Architect</v>
          </cell>
          <cell r="S502" t="str">
            <v>MANTUGR</v>
          </cell>
          <cell r="T502">
            <v>43755</v>
          </cell>
        </row>
        <row r="503">
          <cell r="B503">
            <v>24474</v>
          </cell>
          <cell r="C503" t="str">
            <v>CHIHI Abir</v>
          </cell>
          <cell r="D503" t="str">
            <v>AMATUN</v>
          </cell>
          <cell r="E503" t="str">
            <v>abir.chihi@amaris.com</v>
          </cell>
          <cell r="F503" t="str">
            <v>aziz.trimeche@amaris.com</v>
          </cell>
          <cell r="G503" t="str">
            <v>TRIMECHE Aziz</v>
          </cell>
          <cell r="H503" t="str">
            <v>KAROUI Haythem</v>
          </cell>
          <cell r="I503" t="str">
            <v>hkaroui@amaris.com</v>
          </cell>
          <cell r="J503" t="str">
            <v>AMATUN</v>
          </cell>
          <cell r="K503" t="str">
            <v>AMATUN</v>
          </cell>
          <cell r="L503" t="str">
            <v>ACH058</v>
          </cell>
          <cell r="M503" t="str">
            <v>Consultant</v>
          </cell>
          <cell r="N503" t="str">
            <v>Business</v>
          </cell>
          <cell r="O503" t="str">
            <v>In</v>
          </cell>
          <cell r="P503" t="str">
            <v>Amaris Consulting</v>
          </cell>
          <cell r="Q503" t="str">
            <v>Consultants</v>
          </cell>
          <cell r="R503" t="str">
            <v>Experienced Consultant</v>
          </cell>
          <cell r="S503" t="str">
            <v>AMATUN</v>
          </cell>
          <cell r="T503">
            <v>44781</v>
          </cell>
        </row>
        <row r="504">
          <cell r="B504">
            <v>23486</v>
          </cell>
          <cell r="C504" t="str">
            <v>RIAHI Dhouha</v>
          </cell>
          <cell r="D504" t="str">
            <v>AMATUN</v>
          </cell>
          <cell r="E504" t="str">
            <v>driahi@amaris.com</v>
          </cell>
          <cell r="F504" t="str">
            <v>mrezgui@mantu.com</v>
          </cell>
          <cell r="G504" t="str">
            <v>REZGUI Marwen</v>
          </cell>
          <cell r="J504" t="str">
            <v>AMATUN</v>
          </cell>
          <cell r="K504" t="str">
            <v>AMATUN</v>
          </cell>
          <cell r="L504" t="str">
            <v>DRI010</v>
          </cell>
          <cell r="M504" t="str">
            <v>Staff</v>
          </cell>
          <cell r="N504" t="str">
            <v>Not Business</v>
          </cell>
          <cell r="O504" t="str">
            <v>Out</v>
          </cell>
          <cell r="P504" t="str">
            <v>Human Resources</v>
          </cell>
          <cell r="Q504" t="str">
            <v>Payroll Solutions</v>
          </cell>
          <cell r="R504" t="str">
            <v>Senior Payroll Officer</v>
          </cell>
          <cell r="S504" t="str">
            <v>AMATUN</v>
          </cell>
          <cell r="T504">
            <v>44685</v>
          </cell>
        </row>
        <row r="505">
          <cell r="B505">
            <v>16833</v>
          </cell>
          <cell r="C505" t="str">
            <v>HAMDI Faten</v>
          </cell>
          <cell r="D505" t="str">
            <v>AMATUN</v>
          </cell>
          <cell r="E505" t="str">
            <v>faten.hamdi@littlebigconnection.com</v>
          </cell>
          <cell r="F505" t="str">
            <v>ahmed.talbi@littlebigconnection.com</v>
          </cell>
          <cell r="G505" t="str">
            <v>TALBI Ahmed</v>
          </cell>
          <cell r="H505" t="str">
            <v>HABIB Guillaume</v>
          </cell>
          <cell r="I505" t="str">
            <v>guillaume.habib@littlebigconnection.com</v>
          </cell>
          <cell r="J505" t="str">
            <v>LBCFR</v>
          </cell>
          <cell r="K505" t="str">
            <v>AMATUN</v>
          </cell>
          <cell r="L505" t="str">
            <v>FHA09</v>
          </cell>
          <cell r="M505" t="str">
            <v>Staff</v>
          </cell>
          <cell r="N505" t="str">
            <v>Not Business</v>
          </cell>
          <cell r="O505" t="str">
            <v>Out</v>
          </cell>
          <cell r="P505" t="str">
            <v>LittleBIG Connection</v>
          </cell>
          <cell r="Q505" t="str">
            <v>LB Software Engineering</v>
          </cell>
          <cell r="R505" t="str">
            <v>LB Tech Lead</v>
          </cell>
          <cell r="S505" t="str">
            <v>LBCFR</v>
          </cell>
          <cell r="T505">
            <v>43745</v>
          </cell>
        </row>
        <row r="506">
          <cell r="B506">
            <v>16978</v>
          </cell>
          <cell r="C506" t="str">
            <v>BEN MESSAOUD Souheil</v>
          </cell>
          <cell r="D506" t="str">
            <v>AMATUN</v>
          </cell>
          <cell r="E506" t="str">
            <v>sbenmessaoud@mantu.com</v>
          </cell>
          <cell r="F506" t="str">
            <v>xmalparty@mantu.com</v>
          </cell>
          <cell r="G506" t="str">
            <v>MALPARTY Xavier</v>
          </cell>
          <cell r="J506" t="str">
            <v>AMATUN</v>
          </cell>
          <cell r="K506" t="str">
            <v>AMATUN</v>
          </cell>
          <cell r="L506" t="str">
            <v>SBE32</v>
          </cell>
          <cell r="M506" t="str">
            <v>Staff</v>
          </cell>
          <cell r="N506" t="str">
            <v>Not Business</v>
          </cell>
          <cell r="O506" t="str">
            <v>Out</v>
          </cell>
          <cell r="P506" t="str">
            <v>Information Technology</v>
          </cell>
          <cell r="Q506" t="str">
            <v>Software Engineering</v>
          </cell>
          <cell r="R506" t="str">
            <v>Senior Engineering Manager</v>
          </cell>
          <cell r="S506" t="str">
            <v>MANTUGR</v>
          </cell>
          <cell r="T506">
            <v>43770</v>
          </cell>
        </row>
        <row r="507">
          <cell r="B507">
            <v>24078</v>
          </cell>
          <cell r="C507" t="str">
            <v>BEN SGHAIER Oussama</v>
          </cell>
          <cell r="D507" t="str">
            <v>AMATUN</v>
          </cell>
          <cell r="E507" t="str">
            <v>obensghaier@mantu.com</v>
          </cell>
          <cell r="F507" t="str">
            <v>chuynh@mantu.com</v>
          </cell>
          <cell r="G507" t="str">
            <v>HUYNH Van Cop</v>
          </cell>
          <cell r="J507" t="str">
            <v>AMATUN</v>
          </cell>
          <cell r="K507" t="str">
            <v>AMATUN</v>
          </cell>
          <cell r="L507" t="str">
            <v>OBE019</v>
          </cell>
          <cell r="M507" t="str">
            <v>Staff</v>
          </cell>
          <cell r="N507" t="str">
            <v>Not Business</v>
          </cell>
          <cell r="O507" t="str">
            <v>Out</v>
          </cell>
          <cell r="P507" t="str">
            <v>Information Technology</v>
          </cell>
          <cell r="Q507" t="str">
            <v>Software Engineering</v>
          </cell>
          <cell r="R507" t="str">
            <v>Senior Software Engineer</v>
          </cell>
          <cell r="S507" t="str">
            <v>AMATUN</v>
          </cell>
          <cell r="T507">
            <v>44818</v>
          </cell>
        </row>
        <row r="508">
          <cell r="B508">
            <v>30544</v>
          </cell>
          <cell r="C508" t="str">
            <v>BEN AMOR Ali</v>
          </cell>
          <cell r="D508" t="str">
            <v>AMATUN</v>
          </cell>
          <cell r="E508" t="str">
            <v>ali.benamor@amaris.com</v>
          </cell>
          <cell r="F508" t="str">
            <v>maissa.rekik@amaris.com</v>
          </cell>
          <cell r="G508" t="str">
            <v>REKIK Maissa</v>
          </cell>
          <cell r="H508" t="str">
            <v>FELTZ Arnaud</v>
          </cell>
          <cell r="I508" t="str">
            <v>arnaud.feltz@amaris.com</v>
          </cell>
          <cell r="J508" t="str">
            <v>AMATUN</v>
          </cell>
          <cell r="K508" t="str">
            <v>AMATUN</v>
          </cell>
          <cell r="L508" t="str">
            <v>ABE096</v>
          </cell>
          <cell r="M508" t="str">
            <v>Consultant</v>
          </cell>
          <cell r="N508" t="str">
            <v>Business</v>
          </cell>
          <cell r="O508" t="str">
            <v>In</v>
          </cell>
          <cell r="P508" t="str">
            <v>Amaris Consulting</v>
          </cell>
          <cell r="Q508" t="str">
            <v>Consultants</v>
          </cell>
          <cell r="R508" t="str">
            <v>Senior Consultant</v>
          </cell>
          <cell r="S508" t="str">
            <v>AMATUNNS</v>
          </cell>
          <cell r="T508">
            <v>45460.348611111112</v>
          </cell>
        </row>
        <row r="509">
          <cell r="B509">
            <v>31795</v>
          </cell>
          <cell r="C509" t="str">
            <v>MZAM Fattouma</v>
          </cell>
          <cell r="D509" t="str">
            <v>AMATUN</v>
          </cell>
          <cell r="E509" t="str">
            <v>fattouma.mzam@amaris.com</v>
          </cell>
          <cell r="F509" t="str">
            <v>cbenrouha@amaris.com</v>
          </cell>
          <cell r="G509" t="str">
            <v>BEN ROUHA Chayma</v>
          </cell>
          <cell r="H509" t="str">
            <v>ZORGANI Abir</v>
          </cell>
          <cell r="I509" t="str">
            <v>abir.zorgani@amaris.com</v>
          </cell>
          <cell r="J509" t="str">
            <v>AMATUNNS</v>
          </cell>
          <cell r="K509" t="str">
            <v>AMATUNNS</v>
          </cell>
          <cell r="L509" t="str">
            <v>FMZ001</v>
          </cell>
          <cell r="M509" t="str">
            <v>Consultant</v>
          </cell>
          <cell r="N509" t="str">
            <v>Business</v>
          </cell>
          <cell r="O509" t="str">
            <v>Out</v>
          </cell>
          <cell r="P509" t="str">
            <v>Amaris Consulting</v>
          </cell>
          <cell r="Q509" t="str">
            <v>Consultants</v>
          </cell>
          <cell r="R509" t="str">
            <v>Experienced Consultant</v>
          </cell>
          <cell r="S509" t="str">
            <v>AMATUNNS</v>
          </cell>
          <cell r="T509">
            <v>45574.685416666667</v>
          </cell>
        </row>
        <row r="510">
          <cell r="B510">
            <v>22622</v>
          </cell>
          <cell r="C510" t="str">
            <v>KHAIRI Rifka</v>
          </cell>
          <cell r="D510" t="str">
            <v>AMATUN</v>
          </cell>
          <cell r="E510" t="str">
            <v>rifka.khairi@amaris.com</v>
          </cell>
          <cell r="F510" t="str">
            <v>mbennour@amaris.com</v>
          </cell>
          <cell r="G510" t="str">
            <v>BENNOUR Mohamed</v>
          </cell>
          <cell r="J510" t="str">
            <v>AMATUN</v>
          </cell>
          <cell r="K510" t="str">
            <v>AMATUN</v>
          </cell>
          <cell r="L510" t="str">
            <v>RKH04</v>
          </cell>
          <cell r="M510" t="str">
            <v>Consultant</v>
          </cell>
          <cell r="N510" t="str">
            <v>Business</v>
          </cell>
          <cell r="O510" t="str">
            <v>Out</v>
          </cell>
          <cell r="P510" t="str">
            <v>Amaris Consulting</v>
          </cell>
          <cell r="Q510" t="str">
            <v>Consultants</v>
          </cell>
          <cell r="R510" t="str">
            <v>Consultant</v>
          </cell>
          <cell r="S510" t="str">
            <v>AMATUN</v>
          </cell>
          <cell r="T510">
            <v>44606</v>
          </cell>
        </row>
        <row r="511">
          <cell r="B511">
            <v>17057</v>
          </cell>
          <cell r="C511" t="str">
            <v>NESSRINE Selmi</v>
          </cell>
          <cell r="D511" t="str">
            <v>AMATUN</v>
          </cell>
          <cell r="E511" t="str">
            <v>selmi.nessrine@littlebigconnection.com</v>
          </cell>
          <cell r="F511" t="str">
            <v>ahmed.talbi@littlebigconnection.com</v>
          </cell>
          <cell r="G511" t="str">
            <v>TALBI Ahmed</v>
          </cell>
          <cell r="H511" t="str">
            <v>HABIB Guillaume</v>
          </cell>
          <cell r="I511" t="str">
            <v>guillaume.habib@littlebigconnection.com</v>
          </cell>
          <cell r="J511" t="str">
            <v>LBCFR</v>
          </cell>
          <cell r="K511" t="str">
            <v>AMATUN</v>
          </cell>
          <cell r="L511" t="str">
            <v>SNE04</v>
          </cell>
          <cell r="M511" t="str">
            <v>Staff</v>
          </cell>
          <cell r="N511" t="str">
            <v>Not Business</v>
          </cell>
          <cell r="O511" t="str">
            <v>Out</v>
          </cell>
          <cell r="P511" t="str">
            <v>LittleBIG Connection</v>
          </cell>
          <cell r="Q511" t="str">
            <v>LB Software Engineering</v>
          </cell>
          <cell r="R511" t="str">
            <v>LB Software Engineer</v>
          </cell>
          <cell r="S511" t="str">
            <v>LBCFR</v>
          </cell>
          <cell r="T511">
            <v>43773</v>
          </cell>
        </row>
        <row r="512">
          <cell r="B512">
            <v>17010</v>
          </cell>
          <cell r="C512" t="str">
            <v>MHEDHBI Yassine</v>
          </cell>
          <cell r="D512" t="str">
            <v>AMATUN</v>
          </cell>
          <cell r="E512" t="str">
            <v>yassine.mhedhbi@littlebigconnection.com</v>
          </cell>
          <cell r="F512" t="str">
            <v>ahmed.talbi@littlebigconnection.com</v>
          </cell>
          <cell r="G512" t="str">
            <v>TALBI Ahmed</v>
          </cell>
          <cell r="J512" t="str">
            <v>LBCFR</v>
          </cell>
          <cell r="K512" t="str">
            <v>AMATUN</v>
          </cell>
          <cell r="L512" t="str">
            <v>YMH01</v>
          </cell>
          <cell r="M512" t="str">
            <v>Staff</v>
          </cell>
          <cell r="N512" t="str">
            <v>Not Business</v>
          </cell>
          <cell r="O512" t="str">
            <v>Out</v>
          </cell>
          <cell r="P512" t="str">
            <v>LittleBIG Connection</v>
          </cell>
          <cell r="Q512" t="str">
            <v>LB Software Engineering</v>
          </cell>
          <cell r="R512" t="str">
            <v>LB Software Engineer</v>
          </cell>
          <cell r="S512" t="str">
            <v>LBCFR</v>
          </cell>
          <cell r="T512">
            <v>43773</v>
          </cell>
        </row>
        <row r="513">
          <cell r="B513">
            <v>17046</v>
          </cell>
          <cell r="C513" t="str">
            <v>BEN MAALLEM Lilia</v>
          </cell>
          <cell r="D513" t="str">
            <v>AMATUN</v>
          </cell>
          <cell r="E513" t="str">
            <v>lilia.benmaallem@littlebigconnection.com</v>
          </cell>
          <cell r="F513" t="str">
            <v>ahmed.talbi@littlebigconnection.com</v>
          </cell>
          <cell r="G513" t="str">
            <v>TALBI Ahmed</v>
          </cell>
          <cell r="J513" t="str">
            <v>LBCFR</v>
          </cell>
          <cell r="K513" t="str">
            <v>AMATUN</v>
          </cell>
          <cell r="L513" t="str">
            <v>LBE15</v>
          </cell>
          <cell r="M513" t="str">
            <v>Staff</v>
          </cell>
          <cell r="O513" t="str">
            <v>Out</v>
          </cell>
          <cell r="P513" t="str">
            <v>LittleBIG Connection</v>
          </cell>
          <cell r="Q513" t="str">
            <v>LB Product</v>
          </cell>
          <cell r="R513" t="str">
            <v>LBC IT Business Analyst</v>
          </cell>
          <cell r="S513" t="str">
            <v>LBCFR</v>
          </cell>
          <cell r="T513">
            <v>43801</v>
          </cell>
        </row>
        <row r="514">
          <cell r="B514">
            <v>17142</v>
          </cell>
          <cell r="C514" t="str">
            <v>CHAABENE Majdi</v>
          </cell>
          <cell r="D514" t="str">
            <v>AMATUN</v>
          </cell>
          <cell r="E514" t="str">
            <v>majdi.chaabene@amaris.com</v>
          </cell>
          <cell r="F514" t="str">
            <v>aziz.trimeche@amaris.com</v>
          </cell>
          <cell r="G514" t="str">
            <v>TRIMECHE Aziz</v>
          </cell>
          <cell r="H514" t="str">
            <v>KAROUI Haythem</v>
          </cell>
          <cell r="I514" t="str">
            <v>hkaroui@amaris.com</v>
          </cell>
          <cell r="J514" t="str">
            <v>AMATUN</v>
          </cell>
          <cell r="K514" t="str">
            <v>AMATUN</v>
          </cell>
          <cell r="L514" t="str">
            <v>MCH20</v>
          </cell>
          <cell r="M514" t="str">
            <v>Consultant</v>
          </cell>
          <cell r="N514" t="str">
            <v>Business</v>
          </cell>
          <cell r="O514" t="str">
            <v>In</v>
          </cell>
          <cell r="P514" t="str">
            <v>Amaris Consulting</v>
          </cell>
          <cell r="Q514" t="str">
            <v>Consultants</v>
          </cell>
          <cell r="R514" t="str">
            <v>Experienced Consultant</v>
          </cell>
          <cell r="S514" t="str">
            <v>AMATUN</v>
          </cell>
          <cell r="T514">
            <v>43780</v>
          </cell>
        </row>
        <row r="515">
          <cell r="B515">
            <v>17209</v>
          </cell>
          <cell r="C515" t="str">
            <v>SAAFI Mohamed Amine</v>
          </cell>
          <cell r="D515" t="str">
            <v>AMATUN</v>
          </cell>
          <cell r="E515" t="str">
            <v>mohamedamine.saafi@amaris.com</v>
          </cell>
          <cell r="F515" t="str">
            <v>slim.benabderrazak@amaris.com</v>
          </cell>
          <cell r="G515" t="str">
            <v>BEN ABDERRAZAK Slim</v>
          </cell>
          <cell r="H515" t="str">
            <v>BEN ABDERRAZAK Slim</v>
          </cell>
          <cell r="I515" t="str">
            <v>slim.benabderrazak@amaris.com</v>
          </cell>
          <cell r="J515" t="str">
            <v>AMATUN</v>
          </cell>
          <cell r="K515" t="str">
            <v>AMATUN</v>
          </cell>
          <cell r="L515" t="str">
            <v>MSA41</v>
          </cell>
          <cell r="M515" t="str">
            <v>Consultant</v>
          </cell>
          <cell r="N515" t="str">
            <v>Business</v>
          </cell>
          <cell r="O515" t="str">
            <v>Out</v>
          </cell>
          <cell r="P515" t="str">
            <v>Amaris Consulting</v>
          </cell>
          <cell r="Q515" t="str">
            <v>Consultants</v>
          </cell>
          <cell r="R515" t="str">
            <v>Consultant</v>
          </cell>
          <cell r="S515" t="str">
            <v>AMATUN</v>
          </cell>
          <cell r="T515">
            <v>43787</v>
          </cell>
        </row>
        <row r="516">
          <cell r="B516">
            <v>18457</v>
          </cell>
          <cell r="C516" t="str">
            <v>BOUDALI Aymen</v>
          </cell>
          <cell r="D516" t="str">
            <v>AMATUN</v>
          </cell>
          <cell r="E516" t="str">
            <v>aymen.boudali@amaris.com</v>
          </cell>
          <cell r="F516" t="str">
            <v>wejdene.mahdi@amaris.com</v>
          </cell>
          <cell r="G516" t="str">
            <v>MAHDI Wejdene</v>
          </cell>
          <cell r="H516" t="str">
            <v>LARIBI Jihene, BEN ABDERRAZAK Slim</v>
          </cell>
          <cell r="I516" t="str">
            <v>jihene.laribi@amaris.com, slim.benabderrazak@amaris.com</v>
          </cell>
          <cell r="J516" t="str">
            <v>AMATUN</v>
          </cell>
          <cell r="K516" t="str">
            <v>AMATUN</v>
          </cell>
          <cell r="L516" t="str">
            <v>ABO54</v>
          </cell>
          <cell r="M516" t="str">
            <v>Consultant</v>
          </cell>
          <cell r="N516" t="str">
            <v>Business</v>
          </cell>
          <cell r="O516" t="str">
            <v>Out</v>
          </cell>
          <cell r="P516" t="str">
            <v>Amaris Consulting</v>
          </cell>
          <cell r="Q516" t="str">
            <v>Consultants</v>
          </cell>
          <cell r="R516" t="str">
            <v>Experienced Consultant</v>
          </cell>
          <cell r="S516" t="str">
            <v>AMATUN</v>
          </cell>
          <cell r="T516">
            <v>44018</v>
          </cell>
        </row>
        <row r="517">
          <cell r="B517">
            <v>17788</v>
          </cell>
          <cell r="C517" t="str">
            <v>SADKAOUI Moez</v>
          </cell>
          <cell r="D517" t="str">
            <v>AMATUN</v>
          </cell>
          <cell r="E517" t="str">
            <v>moez.sadkaoui@littlebigconnection.com</v>
          </cell>
          <cell r="F517" t="str">
            <v>ahmed.talbi@littlebigconnection.com</v>
          </cell>
          <cell r="G517" t="str">
            <v>TALBI Ahmed</v>
          </cell>
          <cell r="J517" t="str">
            <v>LBCFR</v>
          </cell>
          <cell r="K517" t="str">
            <v>AMATUN</v>
          </cell>
          <cell r="L517" t="str">
            <v>MSA43</v>
          </cell>
          <cell r="M517" t="str">
            <v>Staff</v>
          </cell>
          <cell r="N517" t="str">
            <v>Not Business</v>
          </cell>
          <cell r="O517" t="str">
            <v>Out</v>
          </cell>
          <cell r="P517" t="str">
            <v>LittleBIG Connection</v>
          </cell>
          <cell r="Q517" t="str">
            <v>LB Software Engineering</v>
          </cell>
          <cell r="R517" t="str">
            <v>LB Software Engineer</v>
          </cell>
          <cell r="S517" t="str">
            <v>LBCFR</v>
          </cell>
          <cell r="T517">
            <v>43864</v>
          </cell>
        </row>
        <row r="518">
          <cell r="B518">
            <v>27833</v>
          </cell>
          <cell r="C518" t="str">
            <v>MOSBEHI Maryam</v>
          </cell>
          <cell r="D518" t="str">
            <v>AMATUN</v>
          </cell>
          <cell r="E518" t="str">
            <v>maryam.mosbehi@amaris.com</v>
          </cell>
          <cell r="F518" t="str">
            <v>cgallas@amaris.com</v>
          </cell>
          <cell r="G518" t="str">
            <v>GALLAS Chawki Jalel</v>
          </cell>
          <cell r="J518" t="str">
            <v>AMATUN</v>
          </cell>
          <cell r="K518" t="str">
            <v>AMATUN</v>
          </cell>
          <cell r="L518" t="str">
            <v>MMO044</v>
          </cell>
          <cell r="M518" t="str">
            <v>Consultant</v>
          </cell>
          <cell r="N518" t="str">
            <v>Business</v>
          </cell>
          <cell r="O518" t="str">
            <v>In</v>
          </cell>
          <cell r="P518" t="str">
            <v>Amaris Consulting</v>
          </cell>
          <cell r="Q518" t="str">
            <v>Consultants</v>
          </cell>
          <cell r="R518" t="str">
            <v>Experienced Consultant</v>
          </cell>
          <cell r="S518" t="str">
            <v>AMATUN</v>
          </cell>
          <cell r="T518">
            <v>45154.570833333331</v>
          </cell>
        </row>
        <row r="519">
          <cell r="B519">
            <v>19923</v>
          </cell>
          <cell r="C519" t="str">
            <v>LARBI Souha</v>
          </cell>
          <cell r="D519" t="str">
            <v>AMATUN</v>
          </cell>
          <cell r="E519" t="str">
            <v>sarbi@amaris.com</v>
          </cell>
          <cell r="F519" t="str">
            <v>mbchir@amaris.com</v>
          </cell>
          <cell r="G519" t="str">
            <v>BCHIR Moez</v>
          </cell>
          <cell r="H519" t="str">
            <v>KSSOUMA Nihel</v>
          </cell>
          <cell r="I519" t="str">
            <v>knihel@amaris.com</v>
          </cell>
          <cell r="J519" t="str">
            <v>AMATUN</v>
          </cell>
          <cell r="K519" t="str">
            <v>AMATUN</v>
          </cell>
          <cell r="L519" t="str">
            <v>SAR10</v>
          </cell>
          <cell r="M519" t="str">
            <v>Staff</v>
          </cell>
          <cell r="N519" t="str">
            <v>Not Business</v>
          </cell>
          <cell r="O519" t="str">
            <v>Out</v>
          </cell>
          <cell r="P519" t="str">
            <v>Amaris Consulting</v>
          </cell>
          <cell r="Q519" t="str">
            <v>Consulting Talent Acquisition</v>
          </cell>
          <cell r="R519" t="str">
            <v>Consulting Talent Acquisition Specialist</v>
          </cell>
          <cell r="S519" t="str">
            <v>AMAIDF, AMAOUEST, AMATLS, AMABDX, AMASARL, AMAFR, AMANCE</v>
          </cell>
          <cell r="T519">
            <v>44298</v>
          </cell>
        </row>
        <row r="520">
          <cell r="B520">
            <v>17591</v>
          </cell>
          <cell r="C520" t="str">
            <v>AROUS Sirine</v>
          </cell>
          <cell r="D520" t="str">
            <v>AMATUN</v>
          </cell>
          <cell r="E520" t="str">
            <v>sarous@amaris.com</v>
          </cell>
          <cell r="F520" t="str">
            <v>smalki@mantu.com</v>
          </cell>
          <cell r="G520" t="str">
            <v>MALKI Samia</v>
          </cell>
          <cell r="J520" t="str">
            <v>AMATUN</v>
          </cell>
          <cell r="K520" t="str">
            <v>AMATUN</v>
          </cell>
          <cell r="L520" t="str">
            <v>ASI16</v>
          </cell>
          <cell r="M520" t="str">
            <v>Staff</v>
          </cell>
          <cell r="N520" t="str">
            <v>Not Business</v>
          </cell>
          <cell r="O520" t="str">
            <v>Out</v>
          </cell>
          <cell r="P520" t="str">
            <v>Information Technology</v>
          </cell>
          <cell r="Q520" t="str">
            <v>Product Management</v>
          </cell>
          <cell r="R520" t="str">
            <v>Product Manager</v>
          </cell>
          <cell r="S520" t="str">
            <v>AMATUN</v>
          </cell>
          <cell r="T520">
            <v>43843</v>
          </cell>
        </row>
        <row r="521">
          <cell r="B521">
            <v>21202</v>
          </cell>
          <cell r="C521" t="str">
            <v>BAHRI Marwa</v>
          </cell>
          <cell r="D521" t="str">
            <v>AMATUN</v>
          </cell>
          <cell r="E521" t="str">
            <v>marwa.bahri@amaris.com</v>
          </cell>
          <cell r="F521" t="str">
            <v>mbennour@amaris.com</v>
          </cell>
          <cell r="G521" t="str">
            <v>BENNOUR Mohamed</v>
          </cell>
          <cell r="J521" t="str">
            <v>AMATUN</v>
          </cell>
          <cell r="K521" t="str">
            <v>AMATUN</v>
          </cell>
          <cell r="L521" t="str">
            <v>MBA39</v>
          </cell>
          <cell r="M521" t="str">
            <v>Consultant</v>
          </cell>
          <cell r="N521" t="str">
            <v>Business</v>
          </cell>
          <cell r="O521" t="str">
            <v>Out</v>
          </cell>
          <cell r="P521" t="str">
            <v>Amaris Consulting</v>
          </cell>
          <cell r="Q521" t="str">
            <v>Consultants</v>
          </cell>
          <cell r="R521" t="str">
            <v>Experienced Consultant</v>
          </cell>
          <cell r="S521" t="str">
            <v>AMATUN</v>
          </cell>
          <cell r="T521">
            <v>44487</v>
          </cell>
        </row>
        <row r="522">
          <cell r="B522">
            <v>17789</v>
          </cell>
          <cell r="C522" t="str">
            <v>BEN MAHJOUB Chiheb</v>
          </cell>
          <cell r="D522" t="str">
            <v>AMATUN</v>
          </cell>
          <cell r="E522" t="str">
            <v>chiheb.mahjoub@littlebigconnection.com</v>
          </cell>
          <cell r="F522" t="str">
            <v>ahmed.talbi@littlebigconnection.com</v>
          </cell>
          <cell r="G522" t="str">
            <v>TALBI Ahmed</v>
          </cell>
          <cell r="J522" t="str">
            <v>LBCFR</v>
          </cell>
          <cell r="K522" t="str">
            <v>AMATUN</v>
          </cell>
          <cell r="L522" t="str">
            <v>CMA36</v>
          </cell>
          <cell r="M522" t="str">
            <v>Staff</v>
          </cell>
          <cell r="N522" t="str">
            <v>Not Business</v>
          </cell>
          <cell r="O522" t="str">
            <v>Out</v>
          </cell>
          <cell r="P522" t="str">
            <v>LittleBIG Connection</v>
          </cell>
          <cell r="Q522" t="str">
            <v>LB Software Engineering</v>
          </cell>
          <cell r="R522" t="str">
            <v>LB Software Engineer</v>
          </cell>
          <cell r="S522" t="str">
            <v>LBCFR</v>
          </cell>
          <cell r="T522">
            <v>43864</v>
          </cell>
        </row>
        <row r="523">
          <cell r="B523">
            <v>17610</v>
          </cell>
          <cell r="C523" t="str">
            <v>NECHNICHE Abdelhakim</v>
          </cell>
          <cell r="D523" t="str">
            <v>AMAOUEST</v>
          </cell>
          <cell r="E523" t="str">
            <v>abdelhakim.nechniche@amaris.com</v>
          </cell>
          <cell r="F523" t="str">
            <v>christophe.citte@amaris.com</v>
          </cell>
          <cell r="G523" t="str">
            <v>CITTÉ Christophe</v>
          </cell>
          <cell r="H523" t="str">
            <v>CRESPEL Léonard</v>
          </cell>
          <cell r="I523" t="str">
            <v>lcrespel@amaris.com</v>
          </cell>
          <cell r="J523" t="str">
            <v>AMAOUEST</v>
          </cell>
          <cell r="K523" t="str">
            <v>AMAOUEST</v>
          </cell>
          <cell r="L523" t="str">
            <v>ANE10</v>
          </cell>
          <cell r="M523" t="str">
            <v>Consultant</v>
          </cell>
          <cell r="N523" t="str">
            <v>Business</v>
          </cell>
          <cell r="O523" t="str">
            <v>In</v>
          </cell>
          <cell r="P523" t="str">
            <v>Amaris Consulting</v>
          </cell>
          <cell r="Q523" t="str">
            <v>Consultants</v>
          </cell>
          <cell r="R523" t="str">
            <v>Experienced Consultant</v>
          </cell>
          <cell r="S523" t="str">
            <v>AMAOUEST</v>
          </cell>
          <cell r="T523">
            <v>45056.386805555558</v>
          </cell>
        </row>
        <row r="524">
          <cell r="B524">
            <v>17147</v>
          </cell>
          <cell r="C524" t="str">
            <v>MRABTI Mariem</v>
          </cell>
          <cell r="D524" t="str">
            <v>AMATUN</v>
          </cell>
          <cell r="E524" t="str">
            <v>mariem.mrabti@littlebigconnection.com</v>
          </cell>
          <cell r="F524" t="str">
            <v>ahmed.talbi@littlebigconnection.com</v>
          </cell>
          <cell r="G524" t="str">
            <v>TALBI Ahmed</v>
          </cell>
          <cell r="J524" t="str">
            <v>LBCFR</v>
          </cell>
          <cell r="K524" t="str">
            <v>AMATUN</v>
          </cell>
          <cell r="L524" t="str">
            <v>MMR04</v>
          </cell>
          <cell r="M524" t="str">
            <v>Staff</v>
          </cell>
          <cell r="N524" t="str">
            <v>Not Business</v>
          </cell>
          <cell r="O524" t="str">
            <v>Out</v>
          </cell>
          <cell r="P524" t="str">
            <v>LittleBIG Connection</v>
          </cell>
          <cell r="Q524" t="str">
            <v>LB Software Engineering</v>
          </cell>
          <cell r="R524" t="str">
            <v>LB QA Officer</v>
          </cell>
          <cell r="S524" t="str">
            <v>LBCFR</v>
          </cell>
          <cell r="T524">
            <v>43780</v>
          </cell>
        </row>
        <row r="525">
          <cell r="B525">
            <v>28382</v>
          </cell>
          <cell r="C525" t="str">
            <v>BAHRIA Ghanem</v>
          </cell>
          <cell r="D525" t="str">
            <v>AMATUN</v>
          </cell>
          <cell r="E525" t="str">
            <v>ghanem.bahria@amaris.com</v>
          </cell>
          <cell r="F525" t="str">
            <v>cgallas@amaris.com</v>
          </cell>
          <cell r="G525" t="str">
            <v>GALLAS Chawki Jalel</v>
          </cell>
          <cell r="J525" t="str">
            <v>AMATUN</v>
          </cell>
          <cell r="K525" t="str">
            <v>AMATUN</v>
          </cell>
          <cell r="L525" t="str">
            <v>GBA016</v>
          </cell>
          <cell r="M525" t="str">
            <v>Consultant</v>
          </cell>
          <cell r="N525" t="str">
            <v>Business</v>
          </cell>
          <cell r="O525" t="str">
            <v>In</v>
          </cell>
          <cell r="P525" t="str">
            <v>Amaris Consulting</v>
          </cell>
          <cell r="Q525" t="str">
            <v>Consultants</v>
          </cell>
          <cell r="R525" t="str">
            <v>Experienced Consultant</v>
          </cell>
          <cell r="S525" t="str">
            <v>AMATUN</v>
          </cell>
          <cell r="T525">
            <v>45201</v>
          </cell>
        </row>
        <row r="526">
          <cell r="B526">
            <v>17519</v>
          </cell>
          <cell r="C526" t="str">
            <v>BENMASSOUD Firas</v>
          </cell>
          <cell r="D526" t="str">
            <v>AMATUN</v>
          </cell>
          <cell r="E526" t="str">
            <v>firas.benmassoud@littlebigconnection.com</v>
          </cell>
          <cell r="F526" t="str">
            <v>ahmed.talbi@littlebigconnection.com</v>
          </cell>
          <cell r="G526" t="str">
            <v>TALBI Ahmed</v>
          </cell>
          <cell r="J526" t="str">
            <v>LBCFR</v>
          </cell>
          <cell r="K526" t="str">
            <v>AMATUN</v>
          </cell>
          <cell r="L526" t="str">
            <v>FBE14</v>
          </cell>
          <cell r="M526" t="str">
            <v>Staff</v>
          </cell>
          <cell r="N526" t="str">
            <v>Not Business</v>
          </cell>
          <cell r="O526" t="str">
            <v>Out</v>
          </cell>
          <cell r="P526" t="str">
            <v>LittleBIG Connection</v>
          </cell>
          <cell r="Q526" t="str">
            <v>LB Software Engineering</v>
          </cell>
          <cell r="R526" t="str">
            <v>LB Software Engineer</v>
          </cell>
          <cell r="S526" t="str">
            <v>LBCFR</v>
          </cell>
          <cell r="T526">
            <v>43836</v>
          </cell>
        </row>
        <row r="527">
          <cell r="B527">
            <v>17621</v>
          </cell>
          <cell r="C527" t="str">
            <v>MEZNI Emna</v>
          </cell>
          <cell r="D527" t="str">
            <v>AMATUN</v>
          </cell>
          <cell r="E527" t="str">
            <v>emna.mezni@amaris.com</v>
          </cell>
          <cell r="F527" t="str">
            <v>aziz.trimeche@amaris.com</v>
          </cell>
          <cell r="G527" t="str">
            <v>TRIMECHE Aziz</v>
          </cell>
          <cell r="H527" t="str">
            <v>MAHDI Wejdene</v>
          </cell>
          <cell r="I527" t="str">
            <v>wejdene.mahdi@amaris.com</v>
          </cell>
          <cell r="J527" t="str">
            <v>AMATUN</v>
          </cell>
          <cell r="K527" t="str">
            <v>AMATUN</v>
          </cell>
          <cell r="L527" t="str">
            <v>EME07</v>
          </cell>
          <cell r="M527" t="str">
            <v>Consultant</v>
          </cell>
          <cell r="N527" t="str">
            <v>Business</v>
          </cell>
          <cell r="O527" t="str">
            <v>In</v>
          </cell>
          <cell r="P527" t="str">
            <v>Amaris Consulting</v>
          </cell>
          <cell r="Q527" t="str">
            <v>Consultants</v>
          </cell>
          <cell r="R527" t="str">
            <v>Experienced Consultant</v>
          </cell>
          <cell r="S527" t="str">
            <v>AMATUN</v>
          </cell>
          <cell r="T527">
            <v>43836</v>
          </cell>
        </row>
        <row r="528">
          <cell r="B528">
            <v>17495</v>
          </cell>
          <cell r="C528" t="str">
            <v>CHERIF Raouaa</v>
          </cell>
          <cell r="D528" t="str">
            <v>AMATUN</v>
          </cell>
          <cell r="E528" t="str">
            <v>raouaa.cherif@amaris.com</v>
          </cell>
          <cell r="F528" t="str">
            <v>wejdene.mahdi@amaris.com</v>
          </cell>
          <cell r="G528" t="str">
            <v>MAHDI Wejdene</v>
          </cell>
          <cell r="H528" t="str">
            <v>LARIBI Jihene, BEN ABDERRAZAK Slim</v>
          </cell>
          <cell r="I528" t="str">
            <v>jihene.laribi@amaris.com, slim.benabderrazak@amaris.com</v>
          </cell>
          <cell r="J528" t="str">
            <v>AMATUN</v>
          </cell>
          <cell r="K528" t="str">
            <v>AMATUN</v>
          </cell>
          <cell r="L528" t="str">
            <v>RCH14</v>
          </cell>
          <cell r="M528" t="str">
            <v>Consultant</v>
          </cell>
          <cell r="N528" t="str">
            <v>Business</v>
          </cell>
          <cell r="O528" t="str">
            <v>Out</v>
          </cell>
          <cell r="P528" t="str">
            <v>Amaris Consulting</v>
          </cell>
          <cell r="Q528" t="str">
            <v>Consultants</v>
          </cell>
          <cell r="R528" t="str">
            <v>Consultant</v>
          </cell>
          <cell r="S528" t="str">
            <v>AMATUN</v>
          </cell>
          <cell r="T528">
            <v>43836</v>
          </cell>
        </row>
        <row r="529">
          <cell r="B529">
            <v>22474</v>
          </cell>
          <cell r="C529" t="str">
            <v>FAKHFAKH Issam</v>
          </cell>
          <cell r="D529" t="str">
            <v>AMATUN</v>
          </cell>
          <cell r="E529" t="str">
            <v>issam.fakhfakh@littlebigconnection.com</v>
          </cell>
          <cell r="F529" t="str">
            <v>rafael.farias@littlebigconnection.com</v>
          </cell>
          <cell r="G529" t="str">
            <v>FARIAS Rafael</v>
          </cell>
          <cell r="J529" t="str">
            <v>LBCFR</v>
          </cell>
          <cell r="K529" t="str">
            <v>AMATUN</v>
          </cell>
          <cell r="L529" t="str">
            <v>IFA02</v>
          </cell>
          <cell r="M529" t="str">
            <v>Staff</v>
          </cell>
          <cell r="N529" t="str">
            <v>Not Business</v>
          </cell>
          <cell r="O529" t="str">
            <v>In</v>
          </cell>
          <cell r="P529" t="str">
            <v>LittleBIG Connection</v>
          </cell>
          <cell r="Q529" t="str">
            <v>LB Software Engineering</v>
          </cell>
          <cell r="R529" t="str">
            <v>LB Senior Software Engineer</v>
          </cell>
          <cell r="S529" t="str">
            <v>LBCFR</v>
          </cell>
          <cell r="T529">
            <v>44621</v>
          </cell>
        </row>
        <row r="530">
          <cell r="B530">
            <v>21550</v>
          </cell>
          <cell r="C530" t="str">
            <v>GHOUBENTINI Rabia</v>
          </cell>
          <cell r="D530" t="str">
            <v>AMATUN</v>
          </cell>
          <cell r="E530" t="str">
            <v>rghoubentini@mantu.com</v>
          </cell>
          <cell r="F530" t="str">
            <v>asenaud@mantu.com</v>
          </cell>
          <cell r="G530" t="str">
            <v>SENAUD Alexis</v>
          </cell>
          <cell r="H530" t="str">
            <v>DE SURIREY Marin, KSISS Alexandre</v>
          </cell>
          <cell r="I530" t="str">
            <v>mdesurirey@amaris.com, alexandre.ksiss@amaris.com</v>
          </cell>
          <cell r="J530" t="str">
            <v>MANTUGR</v>
          </cell>
          <cell r="K530" t="str">
            <v>AMATUN</v>
          </cell>
          <cell r="L530" t="str">
            <v>RGH03</v>
          </cell>
          <cell r="M530" t="str">
            <v>Staff</v>
          </cell>
          <cell r="N530" t="str">
            <v>Not Business</v>
          </cell>
          <cell r="O530" t="str">
            <v>Out</v>
          </cell>
          <cell r="P530" t="str">
            <v>Information Technology</v>
          </cell>
          <cell r="Q530" t="str">
            <v>Infrastructure &amp; Cloud</v>
          </cell>
          <cell r="R530" t="str">
            <v>Infrastructure &amp; Cloud Engineer</v>
          </cell>
          <cell r="S530" t="str">
            <v>MANTUGR</v>
          </cell>
          <cell r="T530">
            <v>44501</v>
          </cell>
        </row>
        <row r="531">
          <cell r="B531">
            <v>17605</v>
          </cell>
          <cell r="C531" t="str">
            <v>ZITOUNI Hiba</v>
          </cell>
          <cell r="D531" t="str">
            <v>AMATUN</v>
          </cell>
          <cell r="E531" t="str">
            <v>hiba.zitouni@amaris.com</v>
          </cell>
          <cell r="F531" t="str">
            <v>mehdiomar.boussaadia@amaris.com</v>
          </cell>
          <cell r="G531" t="str">
            <v>BOUSSAADIA Mehdi Omar</v>
          </cell>
          <cell r="H531" t="str">
            <v>BOUSSAADIA Mehdi Omar</v>
          </cell>
          <cell r="I531" t="str">
            <v>mehdiomar.boussaadia@amaris.com</v>
          </cell>
          <cell r="J531" t="str">
            <v>AMATUNNS</v>
          </cell>
          <cell r="K531" t="str">
            <v>AMATUN</v>
          </cell>
          <cell r="L531" t="str">
            <v>HZI02</v>
          </cell>
          <cell r="M531" t="str">
            <v>Consultant</v>
          </cell>
          <cell r="N531" t="str">
            <v>Business</v>
          </cell>
          <cell r="O531" t="str">
            <v>In</v>
          </cell>
          <cell r="P531" t="str">
            <v>Amaris Consulting</v>
          </cell>
          <cell r="Q531" t="str">
            <v>Consultants</v>
          </cell>
          <cell r="R531" t="str">
            <v>Experienced Consultant</v>
          </cell>
          <cell r="S531" t="str">
            <v>AMATUNNS</v>
          </cell>
          <cell r="T531">
            <v>44055</v>
          </cell>
        </row>
        <row r="532">
          <cell r="B532">
            <v>17601</v>
          </cell>
          <cell r="C532" t="str">
            <v>SOFIEN Chaouch</v>
          </cell>
          <cell r="D532" t="str">
            <v>AMATUN</v>
          </cell>
          <cell r="E532" t="str">
            <v>caouch.sofien@amaris.com</v>
          </cell>
          <cell r="F532" t="str">
            <v>sami.mbarki@amaris.com</v>
          </cell>
          <cell r="G532" t="str">
            <v>MBARKI Sami</v>
          </cell>
          <cell r="J532" t="str">
            <v>AMATUN</v>
          </cell>
          <cell r="K532" t="str">
            <v>AMATUN</v>
          </cell>
          <cell r="L532" t="str">
            <v>CSO03</v>
          </cell>
          <cell r="M532" t="str">
            <v>Consultant</v>
          </cell>
          <cell r="N532" t="str">
            <v>Business</v>
          </cell>
          <cell r="O532" t="str">
            <v>Out</v>
          </cell>
          <cell r="P532" t="str">
            <v>Amaris Consulting</v>
          </cell>
          <cell r="Q532" t="str">
            <v>Consultants</v>
          </cell>
          <cell r="R532" t="str">
            <v>Consultant</v>
          </cell>
          <cell r="S532" t="str">
            <v>AMATUN</v>
          </cell>
          <cell r="T532">
            <v>43862</v>
          </cell>
        </row>
        <row r="533">
          <cell r="B533">
            <v>17949</v>
          </cell>
          <cell r="C533" t="str">
            <v>INES Benhariz</v>
          </cell>
          <cell r="D533" t="str">
            <v>AMATUN</v>
          </cell>
          <cell r="E533" t="str">
            <v>bines@amaris.com</v>
          </cell>
          <cell r="F533" t="str">
            <v>anaamane@mantu.com</v>
          </cell>
          <cell r="G533" t="str">
            <v>NAAMANE Abdelmonem</v>
          </cell>
          <cell r="H533" t="str">
            <v>MALPARTY Xavier</v>
          </cell>
          <cell r="I533" t="str">
            <v>xmalparty@mantu.com</v>
          </cell>
          <cell r="J533" t="str">
            <v>AMATUN</v>
          </cell>
          <cell r="K533" t="str">
            <v>AMATUN</v>
          </cell>
          <cell r="L533" t="str">
            <v>BIN01</v>
          </cell>
          <cell r="M533" t="str">
            <v>Staff</v>
          </cell>
          <cell r="N533" t="str">
            <v>Not Business</v>
          </cell>
          <cell r="O533" t="str">
            <v>Out</v>
          </cell>
          <cell r="P533" t="str">
            <v>Information Technology</v>
          </cell>
          <cell r="Q533" t="str">
            <v>Software Engineering</v>
          </cell>
          <cell r="R533" t="str">
            <v>Associate Software Engineer</v>
          </cell>
          <cell r="S533" t="str">
            <v>AMATUN</v>
          </cell>
          <cell r="T533">
            <v>44013</v>
          </cell>
        </row>
        <row r="534">
          <cell r="B534">
            <v>22784</v>
          </cell>
          <cell r="C534" t="str">
            <v>MANAI Khaoula</v>
          </cell>
          <cell r="D534" t="str">
            <v>AMATUN</v>
          </cell>
          <cell r="E534" t="str">
            <v>khaoula.manai@littlebigconnection.com</v>
          </cell>
          <cell r="F534" t="str">
            <v>vrubio@mantu.com</v>
          </cell>
          <cell r="G534" t="str">
            <v>RUBIO Vanessa</v>
          </cell>
          <cell r="J534" t="str">
            <v>LBCFR</v>
          </cell>
          <cell r="K534" t="str">
            <v>AMATUN</v>
          </cell>
          <cell r="L534" t="str">
            <v>MKH012</v>
          </cell>
          <cell r="M534" t="str">
            <v>Staff</v>
          </cell>
          <cell r="N534" t="str">
            <v>Not Business</v>
          </cell>
          <cell r="O534" t="str">
            <v>Out</v>
          </cell>
          <cell r="P534" t="str">
            <v>Recruitment</v>
          </cell>
          <cell r="Q534" t="str">
            <v>Corporate Acquisition</v>
          </cell>
          <cell r="R534" t="str">
            <v>Staff Talent Acquisition Specialist</v>
          </cell>
          <cell r="S534" t="str">
            <v>LBCFR</v>
          </cell>
          <cell r="T534">
            <v>44627</v>
          </cell>
        </row>
        <row r="535">
          <cell r="B535">
            <v>22645</v>
          </cell>
          <cell r="C535" t="str">
            <v>BEN AMOR Dhafer</v>
          </cell>
          <cell r="D535" t="str">
            <v>AMATUN</v>
          </cell>
          <cell r="E535" t="str">
            <v>dhafer.benamor@amaris.com</v>
          </cell>
          <cell r="F535" t="str">
            <v>cgallas@amaris.com</v>
          </cell>
          <cell r="G535" t="str">
            <v>GALLAS Chawki Jalel</v>
          </cell>
          <cell r="H535" t="str">
            <v>BEN ABDERRAZAK Slim</v>
          </cell>
          <cell r="I535" t="str">
            <v>slim.benabderrazak@amaris.com</v>
          </cell>
          <cell r="J535" t="str">
            <v>AMATUN</v>
          </cell>
          <cell r="K535" t="str">
            <v>AMATUN</v>
          </cell>
          <cell r="L535" t="str">
            <v>DBE21</v>
          </cell>
          <cell r="M535" t="str">
            <v>Consultant</v>
          </cell>
          <cell r="N535" t="str">
            <v>Business</v>
          </cell>
          <cell r="O535" t="str">
            <v>In</v>
          </cell>
          <cell r="P535" t="str">
            <v>Amaris Consulting</v>
          </cell>
          <cell r="Q535" t="str">
            <v>Consultants</v>
          </cell>
          <cell r="R535" t="str">
            <v>Senior Consultant</v>
          </cell>
          <cell r="S535" t="str">
            <v>AMATUN</v>
          </cell>
          <cell r="T535">
            <v>44617</v>
          </cell>
        </row>
        <row r="536">
          <cell r="B536">
            <v>17607</v>
          </cell>
          <cell r="C536" t="str">
            <v>NOUR EL HOUDA Souissi</v>
          </cell>
          <cell r="D536" t="str">
            <v>AMATUN</v>
          </cell>
          <cell r="E536" t="str">
            <v>souissi.nourelhouda@amaris.com</v>
          </cell>
          <cell r="F536" t="str">
            <v>sami.mbarki@amaris.com</v>
          </cell>
          <cell r="G536" t="str">
            <v>MBARKI Sami</v>
          </cell>
          <cell r="H536" t="str">
            <v>BEN ABDERRAZAK Slim</v>
          </cell>
          <cell r="I536" t="str">
            <v>slim.benabderrazak@amaris.com</v>
          </cell>
          <cell r="J536" t="str">
            <v>AMATUN</v>
          </cell>
          <cell r="K536" t="str">
            <v>AMATUN</v>
          </cell>
          <cell r="L536" t="str">
            <v>SNO02</v>
          </cell>
          <cell r="M536" t="str">
            <v>Consultant</v>
          </cell>
          <cell r="N536" t="str">
            <v>Business</v>
          </cell>
          <cell r="O536" t="str">
            <v>Out</v>
          </cell>
          <cell r="P536" t="str">
            <v>Amaris Consulting</v>
          </cell>
          <cell r="Q536" t="str">
            <v>Consultants</v>
          </cell>
          <cell r="R536" t="str">
            <v>Consultant</v>
          </cell>
          <cell r="S536" t="str">
            <v>AMATUN</v>
          </cell>
          <cell r="T536">
            <v>44013</v>
          </cell>
        </row>
        <row r="537">
          <cell r="B537">
            <v>28580</v>
          </cell>
          <cell r="C537" t="str">
            <v>BEN KRAIEM Wassim</v>
          </cell>
          <cell r="D537" t="str">
            <v>AMATUN</v>
          </cell>
          <cell r="E537" t="str">
            <v>wassim.benkraiem@amaris.com</v>
          </cell>
          <cell r="F537" t="str">
            <v>sfourti@amaris.com</v>
          </cell>
          <cell r="G537" t="str">
            <v>FOURTI Sabeur</v>
          </cell>
          <cell r="H537" t="str">
            <v>SELMI Heny</v>
          </cell>
          <cell r="I537" t="str">
            <v>heny.selmi@amaris.com</v>
          </cell>
          <cell r="J537" t="str">
            <v>AMATUN</v>
          </cell>
          <cell r="K537" t="str">
            <v>AMATUN</v>
          </cell>
          <cell r="L537" t="str">
            <v>WBE015</v>
          </cell>
          <cell r="M537" t="str">
            <v>Consultant</v>
          </cell>
          <cell r="N537" t="str">
            <v>Business</v>
          </cell>
          <cell r="O537" t="str">
            <v>In</v>
          </cell>
          <cell r="P537" t="str">
            <v>Amaris Consulting</v>
          </cell>
          <cell r="Q537" t="str">
            <v>Consultants</v>
          </cell>
          <cell r="R537" t="str">
            <v>Consultant</v>
          </cell>
          <cell r="S537" t="str">
            <v>AMATUNNS</v>
          </cell>
          <cell r="T537">
            <v>45243.609722222223</v>
          </cell>
        </row>
        <row r="538">
          <cell r="B538">
            <v>17367</v>
          </cell>
          <cell r="C538" t="str">
            <v>BEN ALAYA Bayrem</v>
          </cell>
          <cell r="D538" t="str">
            <v>AMATUN</v>
          </cell>
          <cell r="E538" t="str">
            <v>bayrem.benalaya@littlebigconnection.com</v>
          </cell>
          <cell r="F538" t="str">
            <v>ahmed.talbi@littlebigconnection.com</v>
          </cell>
          <cell r="G538" t="str">
            <v>TALBI Ahmed</v>
          </cell>
          <cell r="J538" t="str">
            <v>AMATUN</v>
          </cell>
          <cell r="K538" t="str">
            <v>AMATUN</v>
          </cell>
          <cell r="L538" t="str">
            <v>BBE09</v>
          </cell>
          <cell r="M538" t="str">
            <v>Staff</v>
          </cell>
          <cell r="N538" t="str">
            <v>Not Business</v>
          </cell>
          <cell r="O538" t="str">
            <v>Out</v>
          </cell>
          <cell r="P538" t="str">
            <v>LittleBIG Connection</v>
          </cell>
          <cell r="Q538" t="str">
            <v>LB Software Engineering</v>
          </cell>
          <cell r="R538" t="str">
            <v>LB Senior Software Engineer</v>
          </cell>
          <cell r="S538" t="str">
            <v>AMATUN</v>
          </cell>
          <cell r="T538">
            <v>43801</v>
          </cell>
        </row>
        <row r="539">
          <cell r="B539">
            <v>30728</v>
          </cell>
          <cell r="C539" t="str">
            <v>HAJJAJI Hana</v>
          </cell>
          <cell r="D539" t="str">
            <v>AMATUN</v>
          </cell>
          <cell r="E539" t="str">
            <v>hana.hajjaji@amaris.com</v>
          </cell>
          <cell r="F539" t="str">
            <v>cbenrouha@amaris.com</v>
          </cell>
          <cell r="G539" t="str">
            <v>BEN ROUHA Chayma</v>
          </cell>
          <cell r="H539" t="str">
            <v>ZORGANI Abir</v>
          </cell>
          <cell r="I539" t="str">
            <v>abir.zorgani@amaris.com</v>
          </cell>
          <cell r="J539" t="str">
            <v>AMATUN</v>
          </cell>
          <cell r="K539" t="str">
            <v>AMATUN</v>
          </cell>
          <cell r="L539" t="str">
            <v>HHA022</v>
          </cell>
          <cell r="M539" t="str">
            <v>Consultant</v>
          </cell>
          <cell r="N539" t="str">
            <v>Business</v>
          </cell>
          <cell r="O539" t="str">
            <v>In</v>
          </cell>
          <cell r="P539" t="str">
            <v>Amaris Consulting</v>
          </cell>
          <cell r="Q539" t="str">
            <v>Consultants</v>
          </cell>
          <cell r="R539" t="str">
            <v>Experienced Consultant</v>
          </cell>
          <cell r="S539" t="str">
            <v>AMATUNNS</v>
          </cell>
          <cell r="T539">
            <v>45474</v>
          </cell>
        </row>
        <row r="540">
          <cell r="B540">
            <v>17935</v>
          </cell>
          <cell r="C540" t="str">
            <v>AKAICHI Hajer</v>
          </cell>
          <cell r="D540" t="str">
            <v>LBCFR</v>
          </cell>
          <cell r="E540" t="str">
            <v>hajer.akaichi@littlebigconnection.com</v>
          </cell>
          <cell r="F540" t="str">
            <v>landaloro@littlebigconnection.com</v>
          </cell>
          <cell r="G540" t="str">
            <v>ANDALORO Loris</v>
          </cell>
          <cell r="J540" t="str">
            <v>LBCFR</v>
          </cell>
          <cell r="K540" t="str">
            <v>LBCFR</v>
          </cell>
          <cell r="L540" t="str">
            <v>HAK03</v>
          </cell>
          <cell r="M540" t="str">
            <v>Staff</v>
          </cell>
          <cell r="N540" t="str">
            <v>Not Business</v>
          </cell>
          <cell r="O540" t="str">
            <v>In</v>
          </cell>
          <cell r="P540" t="str">
            <v>LittleBIG Connection</v>
          </cell>
          <cell r="Q540" t="str">
            <v>LB Software Engineering</v>
          </cell>
          <cell r="R540" t="str">
            <v>LB QA Manager</v>
          </cell>
          <cell r="S540" t="str">
            <v>LBCFR</v>
          </cell>
          <cell r="T540">
            <v>43962</v>
          </cell>
        </row>
        <row r="541">
          <cell r="B541">
            <v>17600</v>
          </cell>
          <cell r="C541" t="str">
            <v>ELGHOUL Saber</v>
          </cell>
          <cell r="D541" t="str">
            <v>AMATUN</v>
          </cell>
          <cell r="E541" t="str">
            <v>saber.elghoul@amaris.com</v>
          </cell>
          <cell r="F541" t="str">
            <v>sami.mbarki@amaris.com</v>
          </cell>
          <cell r="G541" t="str">
            <v>MBARKI Sami</v>
          </cell>
          <cell r="J541" t="str">
            <v>AMATUN</v>
          </cell>
          <cell r="K541" t="str">
            <v>AMATUN</v>
          </cell>
          <cell r="L541" t="str">
            <v>SEL10</v>
          </cell>
          <cell r="M541" t="str">
            <v>Consultant</v>
          </cell>
          <cell r="N541" t="str">
            <v>Business</v>
          </cell>
          <cell r="O541" t="str">
            <v>Out</v>
          </cell>
          <cell r="P541" t="str">
            <v>Amaris Consulting</v>
          </cell>
          <cell r="Q541" t="str">
            <v>Consultants</v>
          </cell>
          <cell r="R541" t="str">
            <v>Consultant</v>
          </cell>
          <cell r="S541" t="str">
            <v>AMATUN</v>
          </cell>
          <cell r="T541">
            <v>44013</v>
          </cell>
        </row>
        <row r="542">
          <cell r="B542">
            <v>30156</v>
          </cell>
          <cell r="C542" t="str">
            <v>OUESLATI Mariem</v>
          </cell>
          <cell r="D542" t="str">
            <v>AMATUN</v>
          </cell>
          <cell r="E542" t="str">
            <v>mariem.oueslati@amaris.com</v>
          </cell>
          <cell r="F542" t="str">
            <v>cbenrouha@amaris.com</v>
          </cell>
          <cell r="G542" t="str">
            <v>BEN ROUHA Chayma</v>
          </cell>
          <cell r="J542" t="str">
            <v>AMATUNNS</v>
          </cell>
          <cell r="K542" t="str">
            <v>AMATUN</v>
          </cell>
          <cell r="L542" t="str">
            <v>MOU010</v>
          </cell>
          <cell r="M542" t="str">
            <v>Consultant</v>
          </cell>
          <cell r="N542" t="str">
            <v>Business</v>
          </cell>
          <cell r="O542" t="str">
            <v>In</v>
          </cell>
          <cell r="P542" t="str">
            <v>Amaris Consulting</v>
          </cell>
          <cell r="Q542" t="str">
            <v>Consultants</v>
          </cell>
          <cell r="R542" t="str">
            <v>Consultant</v>
          </cell>
          <cell r="S542" t="str">
            <v>AMATUNNS</v>
          </cell>
          <cell r="T542">
            <v>45411.393750000003</v>
          </cell>
        </row>
        <row r="543">
          <cell r="B543">
            <v>17876</v>
          </cell>
          <cell r="C543" t="str">
            <v>JASSEUR Abidi</v>
          </cell>
          <cell r="D543" t="str">
            <v>AMATUN</v>
          </cell>
          <cell r="E543" t="str">
            <v>abidi.jasseur@amaris.com</v>
          </cell>
          <cell r="F543" t="str">
            <v>inaloufi@amaris.com</v>
          </cell>
          <cell r="G543" t="str">
            <v>NALOUFI Ines</v>
          </cell>
          <cell r="J543" t="str">
            <v>AMATUN</v>
          </cell>
          <cell r="K543" t="str">
            <v>AMATUN</v>
          </cell>
          <cell r="L543" t="str">
            <v>AJA10</v>
          </cell>
          <cell r="M543" t="str">
            <v>Consultant</v>
          </cell>
          <cell r="N543" t="str">
            <v>Business</v>
          </cell>
          <cell r="O543" t="str">
            <v>Out</v>
          </cell>
          <cell r="P543" t="str">
            <v>Amaris Consulting</v>
          </cell>
          <cell r="Q543" t="str">
            <v>Consultants</v>
          </cell>
          <cell r="R543" t="str">
            <v>Consultant</v>
          </cell>
          <cell r="S543" t="str">
            <v>AMATUN</v>
          </cell>
          <cell r="T543">
            <v>43929</v>
          </cell>
        </row>
        <row r="544">
          <cell r="B544">
            <v>30444</v>
          </cell>
          <cell r="C544" t="str">
            <v>BEN FREDJ Yosra</v>
          </cell>
          <cell r="D544" t="str">
            <v>AMATUN</v>
          </cell>
          <cell r="E544" t="str">
            <v>yosra.benfredj@amaris.com</v>
          </cell>
          <cell r="F544" t="str">
            <v>rbenothman@amaris.com</v>
          </cell>
          <cell r="G544" t="str">
            <v>BEN OTHMAN Ramzi</v>
          </cell>
          <cell r="J544" t="str">
            <v>AMATUNNS</v>
          </cell>
          <cell r="K544" t="str">
            <v>AMATUN</v>
          </cell>
          <cell r="L544" t="str">
            <v>YBE020</v>
          </cell>
          <cell r="M544" t="str">
            <v>Consultant</v>
          </cell>
          <cell r="N544" t="str">
            <v>Business</v>
          </cell>
          <cell r="O544" t="str">
            <v>In</v>
          </cell>
          <cell r="P544" t="str">
            <v>Amaris Consulting</v>
          </cell>
          <cell r="Q544" t="str">
            <v>Consultants</v>
          </cell>
          <cell r="R544" t="str">
            <v>Consultant</v>
          </cell>
          <cell r="S544" t="str">
            <v>AMATUNNS</v>
          </cell>
          <cell r="T544">
            <v>45441</v>
          </cell>
        </row>
        <row r="545">
          <cell r="B545">
            <v>31958</v>
          </cell>
          <cell r="C545" t="str">
            <v>MHAMDI Nabila</v>
          </cell>
          <cell r="D545" t="str">
            <v>AMATUN</v>
          </cell>
          <cell r="E545" t="str">
            <v>nabila.mhamdi@amaris.com</v>
          </cell>
          <cell r="F545" t="str">
            <v>shadjali@amaris.com</v>
          </cell>
          <cell r="G545" t="str">
            <v>HADJ ALI Samar</v>
          </cell>
          <cell r="J545" t="str">
            <v>AMATUN</v>
          </cell>
          <cell r="K545" t="str">
            <v>AMATUN</v>
          </cell>
          <cell r="L545" t="str">
            <v>NMH001</v>
          </cell>
          <cell r="M545" t="str">
            <v>Consultant</v>
          </cell>
          <cell r="N545" t="str">
            <v>Business</v>
          </cell>
          <cell r="O545" t="str">
            <v>In</v>
          </cell>
          <cell r="P545" t="str">
            <v>Amaris Consulting</v>
          </cell>
          <cell r="Q545" t="str">
            <v>Consultants</v>
          </cell>
          <cell r="R545" t="str">
            <v>Consultant</v>
          </cell>
          <cell r="S545" t="str">
            <v>AMATUN</v>
          </cell>
          <cell r="T545">
            <v>45580</v>
          </cell>
        </row>
        <row r="546">
          <cell r="B546">
            <v>17703</v>
          </cell>
          <cell r="C546" t="str">
            <v>LAABIDI Youssef</v>
          </cell>
          <cell r="D546" t="str">
            <v>AMATUN</v>
          </cell>
          <cell r="E546" t="str">
            <v>youssef.laabidi@amaris.com</v>
          </cell>
          <cell r="F546" t="str">
            <v>jihene.laribi@amaris.com</v>
          </cell>
          <cell r="G546" t="str">
            <v>LARIBI Jihene</v>
          </cell>
          <cell r="H546" t="str">
            <v>BEN ABDERRAZAK Slim, TRAVERT Mathilde, ROBINET François</v>
          </cell>
          <cell r="I546" t="str">
            <v>slim.benabderrazak@amaris.com, mathilde.travert@littlebigconnection.com, francois.robinet@amaris.com</v>
          </cell>
          <cell r="J546" t="str">
            <v>AMATUN</v>
          </cell>
          <cell r="K546" t="str">
            <v>AMATUN</v>
          </cell>
          <cell r="L546" t="str">
            <v>YLA01</v>
          </cell>
          <cell r="M546" t="str">
            <v>Consultant</v>
          </cell>
          <cell r="N546" t="str">
            <v>Business</v>
          </cell>
          <cell r="O546" t="str">
            <v>Out</v>
          </cell>
          <cell r="P546" t="str">
            <v>Amaris Consulting</v>
          </cell>
          <cell r="Q546" t="str">
            <v>Consultants</v>
          </cell>
          <cell r="R546" t="str">
            <v>Consultant</v>
          </cell>
          <cell r="S546" t="str">
            <v>AMATUN</v>
          </cell>
          <cell r="T546">
            <v>43878</v>
          </cell>
        </row>
        <row r="547">
          <cell r="B547">
            <v>21122</v>
          </cell>
          <cell r="C547" t="str">
            <v>JRIJI Fares</v>
          </cell>
          <cell r="D547" t="str">
            <v>AMATUN</v>
          </cell>
          <cell r="E547" t="str">
            <v>fares.jriji@amaris.com</v>
          </cell>
          <cell r="F547" t="str">
            <v>aselmi@amaris.com</v>
          </cell>
          <cell r="G547" t="str">
            <v>SELMI Asma</v>
          </cell>
          <cell r="H547" t="str">
            <v>BEN ABDERRAZAK Slim</v>
          </cell>
          <cell r="I547" t="str">
            <v>slim.benabderrazak@amaris.com</v>
          </cell>
          <cell r="J547" t="str">
            <v>AMATUN</v>
          </cell>
          <cell r="K547" t="str">
            <v>AMATUN</v>
          </cell>
          <cell r="L547" t="str">
            <v>FJR01</v>
          </cell>
          <cell r="M547" t="str">
            <v>Consultant</v>
          </cell>
          <cell r="N547" t="str">
            <v>Business</v>
          </cell>
          <cell r="O547" t="str">
            <v>In</v>
          </cell>
          <cell r="P547" t="str">
            <v>Amaris Consulting</v>
          </cell>
          <cell r="Q547" t="str">
            <v>Consultants</v>
          </cell>
          <cell r="R547" t="str">
            <v>Experienced Consultant</v>
          </cell>
          <cell r="S547" t="str">
            <v>AMATUN, AMATUNNS</v>
          </cell>
          <cell r="T547">
            <v>44452</v>
          </cell>
        </row>
        <row r="548">
          <cell r="B548">
            <v>17787</v>
          </cell>
          <cell r="C548" t="str">
            <v>BAGHDADI Dorra</v>
          </cell>
          <cell r="D548" t="str">
            <v>AMATUN</v>
          </cell>
          <cell r="E548" t="str">
            <v>dorra.baghdadi@littlebigconnection.com</v>
          </cell>
          <cell r="F548" t="str">
            <v>achref.athamna@littlebigconnection.com</v>
          </cell>
          <cell r="G548" t="str">
            <v>ATHEMNA Achraf</v>
          </cell>
          <cell r="J548" t="str">
            <v>LBCFR</v>
          </cell>
          <cell r="K548" t="str">
            <v>AMATUN</v>
          </cell>
          <cell r="L548" t="str">
            <v>DBA08</v>
          </cell>
          <cell r="M548" t="str">
            <v>Staff</v>
          </cell>
          <cell r="N548" t="str">
            <v>Not Business</v>
          </cell>
          <cell r="O548" t="str">
            <v>Out</v>
          </cell>
          <cell r="P548" t="str">
            <v>LittleBIG Connection</v>
          </cell>
          <cell r="Q548" t="str">
            <v>LB Software Engineering</v>
          </cell>
          <cell r="R548" t="str">
            <v>LB Software Engineer</v>
          </cell>
          <cell r="S548" t="str">
            <v>LBCFR</v>
          </cell>
          <cell r="T548">
            <v>44151</v>
          </cell>
        </row>
        <row r="549">
          <cell r="B549">
            <v>17603</v>
          </cell>
          <cell r="C549" t="str">
            <v>ROUROU Nourane</v>
          </cell>
          <cell r="D549" t="str">
            <v>AMATUN</v>
          </cell>
          <cell r="E549" t="str">
            <v>nourane.rourou@amaris.com</v>
          </cell>
          <cell r="F549" t="str">
            <v>slah.boubaker@amaris.com</v>
          </cell>
          <cell r="G549" t="str">
            <v>BOUBAKER Slah</v>
          </cell>
          <cell r="J549" t="str">
            <v>AMATUN</v>
          </cell>
          <cell r="K549" t="str">
            <v>AMATUN</v>
          </cell>
          <cell r="L549" t="str">
            <v>NRO06</v>
          </cell>
          <cell r="M549" t="str">
            <v>Consultant</v>
          </cell>
          <cell r="N549" t="str">
            <v>Business</v>
          </cell>
          <cell r="O549" t="str">
            <v>Out</v>
          </cell>
          <cell r="P549" t="str">
            <v>Amaris Consulting</v>
          </cell>
          <cell r="Q549" t="str">
            <v>Consultants</v>
          </cell>
          <cell r="R549" t="str">
            <v>Consultant</v>
          </cell>
          <cell r="S549" t="str">
            <v>AMATUN</v>
          </cell>
          <cell r="T549">
            <v>43892</v>
          </cell>
        </row>
        <row r="550">
          <cell r="B550">
            <v>33283</v>
          </cell>
          <cell r="C550" t="str">
            <v>BEN DAHMEN Alaa</v>
          </cell>
          <cell r="D550" t="str">
            <v>AMATUN</v>
          </cell>
          <cell r="E550" t="str">
            <v>alaa.bendahmen@amaris.com</v>
          </cell>
          <cell r="F550" t="str">
            <v>sfourti@amaris.com</v>
          </cell>
          <cell r="G550" t="str">
            <v>FOURTI Sabeur</v>
          </cell>
          <cell r="H550" t="str">
            <v>KRIAA Omar Ibrahim</v>
          </cell>
          <cell r="I550" t="str">
            <v>omaribrahim.kriaa@amaris.com</v>
          </cell>
          <cell r="J550" t="str">
            <v>AMATUNNS</v>
          </cell>
          <cell r="K550" t="str">
            <v>AMATUN</v>
          </cell>
          <cell r="L550" t="str">
            <v>ABE111</v>
          </cell>
          <cell r="M550" t="str">
            <v>Consultant</v>
          </cell>
          <cell r="N550" t="str">
            <v>Business</v>
          </cell>
          <cell r="O550" t="str">
            <v>In</v>
          </cell>
          <cell r="P550" t="str">
            <v>Amaris Consulting</v>
          </cell>
          <cell r="Q550" t="str">
            <v>Consultants</v>
          </cell>
          <cell r="R550" t="str">
            <v>Experienced Consultant</v>
          </cell>
          <cell r="S550" t="str">
            <v>AMATUN</v>
          </cell>
          <cell r="T550">
            <v>45755</v>
          </cell>
        </row>
        <row r="551">
          <cell r="B551">
            <v>17578</v>
          </cell>
          <cell r="C551" t="str">
            <v>FEJJARI Afef</v>
          </cell>
          <cell r="D551" t="str">
            <v>AMATUN</v>
          </cell>
          <cell r="E551" t="str">
            <v>afef.fejjari@littlebigconnection.com</v>
          </cell>
          <cell r="F551" t="str">
            <v>ahmed.talbi@littlebigconnection.com</v>
          </cell>
          <cell r="G551" t="str">
            <v>TALBI Ahmed</v>
          </cell>
          <cell r="J551" t="str">
            <v>LBCFR</v>
          </cell>
          <cell r="K551" t="str">
            <v>AMATUN</v>
          </cell>
          <cell r="L551" t="str">
            <v>AFE20</v>
          </cell>
          <cell r="M551" t="str">
            <v>Staff</v>
          </cell>
          <cell r="N551" t="str">
            <v>Not Business</v>
          </cell>
          <cell r="O551" t="str">
            <v>Out</v>
          </cell>
          <cell r="P551" t="str">
            <v>LittleBIG Connection</v>
          </cell>
          <cell r="Q551" t="str">
            <v>LB Software Engineering</v>
          </cell>
          <cell r="R551" t="str">
            <v>LB Software Engineer</v>
          </cell>
          <cell r="S551" t="str">
            <v>LBCFR</v>
          </cell>
          <cell r="T551">
            <v>43836</v>
          </cell>
        </row>
        <row r="552">
          <cell r="B552">
            <v>17542</v>
          </cell>
          <cell r="C552" t="str">
            <v>LOUHICHI Hamza</v>
          </cell>
          <cell r="D552" t="str">
            <v>AMATUN</v>
          </cell>
          <cell r="E552" t="str">
            <v>hamza.louhichi@littlebigconnection.com</v>
          </cell>
          <cell r="F552" t="str">
            <v>salma.oualha@littlebigconnection.com</v>
          </cell>
          <cell r="G552" t="str">
            <v>OUALHA Salma</v>
          </cell>
          <cell r="J552" t="str">
            <v>LBCFR</v>
          </cell>
          <cell r="K552" t="str">
            <v>AMATUN</v>
          </cell>
          <cell r="L552" t="str">
            <v>HLO03</v>
          </cell>
          <cell r="M552" t="str">
            <v>Staff</v>
          </cell>
          <cell r="N552" t="str">
            <v>Not Business</v>
          </cell>
          <cell r="O552" t="str">
            <v>Out</v>
          </cell>
          <cell r="P552" t="str">
            <v>LittleBIG Connection</v>
          </cell>
          <cell r="Q552" t="str">
            <v>LB Software Engineering</v>
          </cell>
          <cell r="R552" t="str">
            <v>LB Senior QA</v>
          </cell>
          <cell r="S552" t="str">
            <v>LBCFR</v>
          </cell>
          <cell r="T552">
            <v>43836</v>
          </cell>
        </row>
        <row r="553">
          <cell r="B553">
            <v>17606</v>
          </cell>
          <cell r="C553" t="str">
            <v>SIWAR Sboui</v>
          </cell>
          <cell r="D553" t="str">
            <v>AMATUN</v>
          </cell>
          <cell r="E553" t="str">
            <v>sboui.siwar@amaris.com</v>
          </cell>
          <cell r="F553" t="str">
            <v>sami.mbarki@amaris.com</v>
          </cell>
          <cell r="G553" t="str">
            <v>MBARKI Sami</v>
          </cell>
          <cell r="H553" t="str">
            <v>BEN ABDERRAZAK Slim</v>
          </cell>
          <cell r="I553" t="str">
            <v>slim.benabderrazak@amaris.com</v>
          </cell>
          <cell r="J553" t="str">
            <v>AMATUN</v>
          </cell>
          <cell r="K553" t="str">
            <v>AMATUN</v>
          </cell>
          <cell r="L553" t="str">
            <v>SSI10</v>
          </cell>
          <cell r="M553" t="str">
            <v>Consultant</v>
          </cell>
          <cell r="N553" t="str">
            <v>Business</v>
          </cell>
          <cell r="O553" t="str">
            <v>Out</v>
          </cell>
          <cell r="P553" t="str">
            <v>Amaris Consulting</v>
          </cell>
          <cell r="Q553" t="str">
            <v>Consultants</v>
          </cell>
          <cell r="R553" t="str">
            <v>Consultant</v>
          </cell>
          <cell r="S553" t="str">
            <v>AMATUN</v>
          </cell>
          <cell r="T553">
            <v>44013</v>
          </cell>
        </row>
        <row r="554">
          <cell r="B554">
            <v>17599</v>
          </cell>
          <cell r="C554" t="str">
            <v>BITRI Mohamed Amine</v>
          </cell>
          <cell r="D554" t="str">
            <v>AMATUN</v>
          </cell>
          <cell r="E554" t="str">
            <v>mohamedamine.bitri@amaris.com</v>
          </cell>
          <cell r="F554" t="str">
            <v>slah.boubaker@amaris.com</v>
          </cell>
          <cell r="G554" t="str">
            <v>BOUBAKER Slah</v>
          </cell>
          <cell r="H554" t="str">
            <v>BEN ABDERRAZAK Slim</v>
          </cell>
          <cell r="I554" t="str">
            <v>slim.benabderrazak@amaris.com</v>
          </cell>
          <cell r="J554" t="str">
            <v>AMATUN</v>
          </cell>
          <cell r="K554" t="str">
            <v>AMATUN</v>
          </cell>
          <cell r="L554" t="str">
            <v>MBI12</v>
          </cell>
          <cell r="M554" t="str">
            <v>Consultant</v>
          </cell>
          <cell r="N554" t="str">
            <v>Business</v>
          </cell>
          <cell r="O554" t="str">
            <v>Out</v>
          </cell>
          <cell r="P554" t="str">
            <v>Amaris Consulting</v>
          </cell>
          <cell r="Q554" t="str">
            <v>Consultants</v>
          </cell>
          <cell r="R554" t="str">
            <v>Consultant</v>
          </cell>
          <cell r="S554" t="str">
            <v>AMATUN</v>
          </cell>
          <cell r="T554">
            <v>43864</v>
          </cell>
        </row>
        <row r="555">
          <cell r="B555">
            <v>17604</v>
          </cell>
          <cell r="C555" t="str">
            <v>ZIN Ounalli</v>
          </cell>
          <cell r="D555" t="str">
            <v>AMATUN</v>
          </cell>
          <cell r="E555" t="str">
            <v>ounalli.zin@amaris.com</v>
          </cell>
          <cell r="F555" t="str">
            <v>sami.mbarki@amaris.com</v>
          </cell>
          <cell r="G555" t="str">
            <v>MBARKI Sami</v>
          </cell>
          <cell r="H555" t="str">
            <v>BEN ABDERRAZAK Slim</v>
          </cell>
          <cell r="I555" t="str">
            <v>slim.benabderrazak@amaris.com</v>
          </cell>
          <cell r="J555" t="str">
            <v>AMATUN</v>
          </cell>
          <cell r="K555" t="str">
            <v>AMATUN</v>
          </cell>
          <cell r="L555" t="str">
            <v>OZI02</v>
          </cell>
          <cell r="M555" t="str">
            <v>Consultant</v>
          </cell>
          <cell r="N555" t="str">
            <v>Business</v>
          </cell>
          <cell r="O555" t="str">
            <v>Out</v>
          </cell>
          <cell r="P555" t="str">
            <v>Amaris Consulting</v>
          </cell>
          <cell r="Q555" t="str">
            <v>Consultants</v>
          </cell>
          <cell r="R555" t="str">
            <v>Consultant</v>
          </cell>
          <cell r="S555" t="str">
            <v>AMATUN</v>
          </cell>
          <cell r="T555">
            <v>43862</v>
          </cell>
        </row>
        <row r="556">
          <cell r="B556">
            <v>20361</v>
          </cell>
          <cell r="C556" t="str">
            <v>MANAI Tarek</v>
          </cell>
          <cell r="D556" t="str">
            <v>AMATUN</v>
          </cell>
          <cell r="E556" t="str">
            <v>tarek.manai@amaris.com</v>
          </cell>
          <cell r="F556" t="str">
            <v>rbenothman@amaris.com</v>
          </cell>
          <cell r="G556" t="str">
            <v>BEN OTHMAN Ramzi</v>
          </cell>
          <cell r="H556" t="str">
            <v>BADRI Seif Eddine</v>
          </cell>
          <cell r="I556" t="str">
            <v>seifeddine.badri@amaris.com</v>
          </cell>
          <cell r="J556" t="str">
            <v>AMATUN</v>
          </cell>
          <cell r="K556" t="str">
            <v>AMATUN</v>
          </cell>
          <cell r="L556" t="str">
            <v>TMA27</v>
          </cell>
          <cell r="M556" t="str">
            <v>Consultant</v>
          </cell>
          <cell r="N556" t="str">
            <v>Business</v>
          </cell>
          <cell r="O556" t="str">
            <v>In</v>
          </cell>
          <cell r="P556" t="str">
            <v>Amaris Consulting</v>
          </cell>
          <cell r="Q556" t="str">
            <v>Consultants</v>
          </cell>
          <cell r="R556" t="str">
            <v>Experienced Consultant</v>
          </cell>
          <cell r="S556" t="str">
            <v>AMATUNNS</v>
          </cell>
          <cell r="T556">
            <v>44354</v>
          </cell>
        </row>
        <row r="557">
          <cell r="B557">
            <v>17589</v>
          </cell>
          <cell r="C557" t="str">
            <v>HAMAMA Ahmed</v>
          </cell>
          <cell r="D557" t="str">
            <v>AMATUN</v>
          </cell>
          <cell r="E557" t="str">
            <v>ahamama@mantu.com</v>
          </cell>
          <cell r="F557" t="str">
            <v>nbuzzaccaro@mantu.com</v>
          </cell>
          <cell r="G557" t="str">
            <v>BUZZACCARO Nicolò</v>
          </cell>
          <cell r="H557" t="str">
            <v>BUZZACCARO Nicolò, JOHOLEE Waleed</v>
          </cell>
          <cell r="I557" t="str">
            <v>nbuzzaccaro@mantu.com, wjoholee@mantu.com</v>
          </cell>
          <cell r="J557" t="str">
            <v>MANTUGR</v>
          </cell>
          <cell r="K557" t="str">
            <v>AMATUN</v>
          </cell>
          <cell r="L557" t="str">
            <v>AHA18</v>
          </cell>
          <cell r="M557" t="str">
            <v>Staff</v>
          </cell>
          <cell r="N557" t="str">
            <v>Not Business</v>
          </cell>
          <cell r="O557" t="str">
            <v>Out</v>
          </cell>
          <cell r="P557" t="str">
            <v>Information Technology</v>
          </cell>
          <cell r="Q557" t="str">
            <v>User Experience</v>
          </cell>
          <cell r="R557" t="str">
            <v>Associate UX Designer</v>
          </cell>
          <cell r="S557" t="str">
            <v>AMATUN</v>
          </cell>
          <cell r="T557">
            <v>43864</v>
          </cell>
        </row>
        <row r="558">
          <cell r="B558">
            <v>17791</v>
          </cell>
          <cell r="C558" t="str">
            <v>GLAA Sabrine</v>
          </cell>
          <cell r="D558" t="str">
            <v>AMATUN</v>
          </cell>
          <cell r="E558" t="str">
            <v>sabrine.glaa@littlebigconnection.com</v>
          </cell>
          <cell r="F558" t="str">
            <v>ahmed.talbi@littlebigconnection.com</v>
          </cell>
          <cell r="G558" t="str">
            <v>TALBI Ahmed</v>
          </cell>
          <cell r="J558" t="str">
            <v>LBCFR</v>
          </cell>
          <cell r="K558" t="str">
            <v>AMATUN</v>
          </cell>
          <cell r="L558" t="str">
            <v>SGL03</v>
          </cell>
          <cell r="M558" t="str">
            <v>Staff</v>
          </cell>
          <cell r="N558" t="str">
            <v>Not Business</v>
          </cell>
          <cell r="O558" t="str">
            <v>Out</v>
          </cell>
          <cell r="P558" t="str">
            <v>LittleBIG Connection</v>
          </cell>
          <cell r="Q558" t="str">
            <v>LB Software Engineering</v>
          </cell>
          <cell r="R558" t="str">
            <v>LB Software Engineer</v>
          </cell>
          <cell r="S558" t="str">
            <v>LBCFR</v>
          </cell>
          <cell r="T558">
            <v>43864</v>
          </cell>
        </row>
        <row r="559">
          <cell r="B559">
            <v>17588</v>
          </cell>
          <cell r="C559" t="str">
            <v>ZARDI Rym</v>
          </cell>
          <cell r="D559" t="str">
            <v>AMATUN</v>
          </cell>
          <cell r="E559" t="str">
            <v>rzardi@mantu.com</v>
          </cell>
          <cell r="F559" t="str">
            <v>nbuzzaccaro@mantu.com</v>
          </cell>
          <cell r="G559" t="str">
            <v>BUZZACCARO Nicolò</v>
          </cell>
          <cell r="H559" t="str">
            <v>TURKI Molka, JOHOLEE Waleed</v>
          </cell>
          <cell r="I559" t="str">
            <v>mturki@mantu.com, wjoholee@mantu.com</v>
          </cell>
          <cell r="J559" t="str">
            <v>MANTUGR</v>
          </cell>
          <cell r="K559" t="str">
            <v>AMATUN</v>
          </cell>
          <cell r="L559" t="str">
            <v>RZA04</v>
          </cell>
          <cell r="M559" t="str">
            <v>Staff</v>
          </cell>
          <cell r="N559" t="str">
            <v>Not Business</v>
          </cell>
          <cell r="O559" t="str">
            <v>Out</v>
          </cell>
          <cell r="P559" t="str">
            <v>Information Technology</v>
          </cell>
          <cell r="Q559" t="str">
            <v>User Experience</v>
          </cell>
          <cell r="R559" t="str">
            <v>Associate UX Designer</v>
          </cell>
          <cell r="S559" t="str">
            <v>AMATUN</v>
          </cell>
          <cell r="T559">
            <v>43864</v>
          </cell>
        </row>
        <row r="560">
          <cell r="B560">
            <v>17816</v>
          </cell>
          <cell r="C560" t="str">
            <v>BEN ABDALLAH Ines</v>
          </cell>
          <cell r="D560" t="str">
            <v>AMATUN</v>
          </cell>
          <cell r="E560" t="str">
            <v>ines.benabdallah@littlebigconnection.com</v>
          </cell>
          <cell r="F560" t="str">
            <v>ahmed.talbi@littlebigconnection.com</v>
          </cell>
          <cell r="G560" t="str">
            <v>TALBI Ahmed</v>
          </cell>
          <cell r="J560" t="str">
            <v>LBCFR</v>
          </cell>
          <cell r="K560" t="str">
            <v>AMATUN</v>
          </cell>
          <cell r="L560" t="str">
            <v>IBE09</v>
          </cell>
          <cell r="M560" t="str">
            <v>Staff</v>
          </cell>
          <cell r="O560" t="str">
            <v>Out</v>
          </cell>
          <cell r="P560" t="str">
            <v>LittleBIG Connection</v>
          </cell>
          <cell r="Q560" t="str">
            <v>LB Product</v>
          </cell>
          <cell r="R560" t="str">
            <v>LBC Senior IT Business Analyst</v>
          </cell>
          <cell r="S560" t="str">
            <v>LBCFR</v>
          </cell>
          <cell r="T560">
            <v>43871</v>
          </cell>
        </row>
        <row r="561">
          <cell r="B561">
            <v>22208</v>
          </cell>
          <cell r="C561" t="str">
            <v>MHAMDI Hanene</v>
          </cell>
          <cell r="D561" t="str">
            <v>AMATUN</v>
          </cell>
          <cell r="E561" t="str">
            <v>mhamdi.hanene@amaris.com</v>
          </cell>
          <cell r="F561" t="str">
            <v>mehdiomar.boussaadia@amaris.com</v>
          </cell>
          <cell r="G561" t="str">
            <v>BOUSSAADIA Mehdi Omar</v>
          </cell>
          <cell r="H561" t="str">
            <v>BEN ABDERRAZAK Slim</v>
          </cell>
          <cell r="I561" t="str">
            <v>slim.benabderrazak@amaris.com</v>
          </cell>
          <cell r="J561" t="str">
            <v>AMATUN</v>
          </cell>
          <cell r="K561" t="str">
            <v>AMATUN</v>
          </cell>
          <cell r="L561" t="str">
            <v>MHA32</v>
          </cell>
          <cell r="M561" t="str">
            <v>Consultant</v>
          </cell>
          <cell r="N561" t="str">
            <v>Business</v>
          </cell>
          <cell r="O561" t="str">
            <v>Out</v>
          </cell>
          <cell r="P561" t="str">
            <v>Amaris Consulting</v>
          </cell>
          <cell r="Q561" t="str">
            <v>Consultants</v>
          </cell>
          <cell r="R561" t="str">
            <v>Experienced Consultant</v>
          </cell>
          <cell r="S561" t="str">
            <v>AMATUNNS</v>
          </cell>
          <cell r="T561">
            <v>44564</v>
          </cell>
        </row>
        <row r="562">
          <cell r="B562">
            <v>22208</v>
          </cell>
          <cell r="C562" t="str">
            <v>MHAMDI Hanene</v>
          </cell>
          <cell r="D562" t="str">
            <v>AMATUN</v>
          </cell>
          <cell r="E562" t="str">
            <v>mhamdi.hanene@amaris.com</v>
          </cell>
          <cell r="F562" t="str">
            <v>mehdiomar.boussaadia@amaris.com</v>
          </cell>
          <cell r="G562" t="str">
            <v>BOUSSAADIA Mehdi Omar</v>
          </cell>
          <cell r="H562" t="str">
            <v>BEN ABDERRAZAK Slim</v>
          </cell>
          <cell r="I562" t="str">
            <v>slim.benabderrazak@amaris.com</v>
          </cell>
          <cell r="J562" t="str">
            <v>AMATUN</v>
          </cell>
          <cell r="K562" t="str">
            <v>AMATUN</v>
          </cell>
          <cell r="L562" t="str">
            <v>MHA32</v>
          </cell>
          <cell r="M562" t="str">
            <v>Consultant</v>
          </cell>
          <cell r="N562" t="str">
            <v>Business</v>
          </cell>
          <cell r="O562" t="str">
            <v>Out</v>
          </cell>
          <cell r="P562" t="str">
            <v>Amaris Consulting</v>
          </cell>
          <cell r="Q562" t="str">
            <v>Consultants</v>
          </cell>
          <cell r="R562" t="str">
            <v>Experienced Consultant</v>
          </cell>
          <cell r="S562" t="str">
            <v>AMATUNNS</v>
          </cell>
          <cell r="T562">
            <v>44564</v>
          </cell>
        </row>
        <row r="563">
          <cell r="B563">
            <v>17623</v>
          </cell>
          <cell r="C563" t="str">
            <v>DRIRA Maryem</v>
          </cell>
          <cell r="D563" t="str">
            <v>AMATUN</v>
          </cell>
          <cell r="E563" t="str">
            <v>mdrira@amaris.com</v>
          </cell>
          <cell r="F563" t="str">
            <v>abenzina@mantu.com</v>
          </cell>
          <cell r="G563" t="str">
            <v>BENZINA Ahmed</v>
          </cell>
          <cell r="H563" t="str">
            <v>VIGNON Julien</v>
          </cell>
          <cell r="I563" t="str">
            <v>jvignon@mantu.com</v>
          </cell>
          <cell r="J563" t="str">
            <v>AMATUN</v>
          </cell>
          <cell r="K563" t="str">
            <v>AMATUN</v>
          </cell>
          <cell r="L563" t="str">
            <v>MDR09</v>
          </cell>
          <cell r="M563" t="str">
            <v>Staff</v>
          </cell>
          <cell r="N563" t="str">
            <v>Not Business</v>
          </cell>
          <cell r="O563" t="str">
            <v>Out</v>
          </cell>
          <cell r="P563" t="str">
            <v>Information Technology</v>
          </cell>
          <cell r="Q563" t="str">
            <v>Data Engineering</v>
          </cell>
          <cell r="R563" t="str">
            <v>Associate Data Engineer</v>
          </cell>
          <cell r="S563" t="str">
            <v>AMATUN</v>
          </cell>
          <cell r="T563">
            <v>43863</v>
          </cell>
        </row>
        <row r="564">
          <cell r="B564">
            <v>23147</v>
          </cell>
          <cell r="C564" t="str">
            <v>SLIMANI Yassine</v>
          </cell>
          <cell r="D564" t="str">
            <v>AMATUN</v>
          </cell>
          <cell r="E564" t="str">
            <v>yassine.slimani@amaris.com</v>
          </cell>
          <cell r="F564" t="str">
            <v>cgallas@amaris.com</v>
          </cell>
          <cell r="G564" t="str">
            <v>GALLAS Chawki Jalel</v>
          </cell>
          <cell r="J564" t="str">
            <v>AMATUN</v>
          </cell>
          <cell r="K564" t="str">
            <v>AMATUN</v>
          </cell>
          <cell r="L564" t="str">
            <v>YSL001</v>
          </cell>
          <cell r="M564" t="str">
            <v>Consultant</v>
          </cell>
          <cell r="N564" t="str">
            <v>Business</v>
          </cell>
          <cell r="O564" t="str">
            <v>Out</v>
          </cell>
          <cell r="P564" t="str">
            <v>Amaris Consulting</v>
          </cell>
          <cell r="Q564" t="str">
            <v>Consultants</v>
          </cell>
          <cell r="R564" t="str">
            <v>Experienced Consultant</v>
          </cell>
          <cell r="S564" t="str">
            <v>AMATUN</v>
          </cell>
          <cell r="T564">
            <v>45293</v>
          </cell>
        </row>
        <row r="565">
          <cell r="B565">
            <v>18088</v>
          </cell>
          <cell r="C565" t="str">
            <v>MEDINI Mohamed</v>
          </cell>
          <cell r="D565" t="str">
            <v>AMATUN</v>
          </cell>
          <cell r="E565" t="str">
            <v>mohamed.medini@amaris.com</v>
          </cell>
          <cell r="F565" t="str">
            <v>abir.zorgani@amaris.com</v>
          </cell>
          <cell r="G565" t="str">
            <v>ZORGANI Abir</v>
          </cell>
          <cell r="H565" t="str">
            <v>LARIBI Jihene, BEN ABDERRAZAK Slim</v>
          </cell>
          <cell r="I565" t="str">
            <v>jihene.laribi@amaris.com, slim.benabderrazak@amaris.com</v>
          </cell>
          <cell r="J565" t="str">
            <v>AMATUN</v>
          </cell>
          <cell r="K565" t="str">
            <v>AMATUN</v>
          </cell>
          <cell r="L565" t="str">
            <v>MME25</v>
          </cell>
          <cell r="M565" t="str">
            <v>Consultant</v>
          </cell>
          <cell r="N565" t="str">
            <v>Business</v>
          </cell>
          <cell r="O565" t="str">
            <v>Out</v>
          </cell>
          <cell r="P565" t="str">
            <v>Amaris Consulting</v>
          </cell>
          <cell r="Q565" t="str">
            <v>Consultants</v>
          </cell>
          <cell r="R565" t="str">
            <v>Consultant</v>
          </cell>
          <cell r="S565" t="str">
            <v>AMATUN</v>
          </cell>
          <cell r="T565">
            <v>43948</v>
          </cell>
        </row>
        <row r="566">
          <cell r="B566">
            <v>17786</v>
          </cell>
          <cell r="C566" t="str">
            <v>SAIDI Amine</v>
          </cell>
          <cell r="D566" t="str">
            <v>AMATUN</v>
          </cell>
          <cell r="E566" t="str">
            <v>amine.saidi@littlebigconnection.com</v>
          </cell>
          <cell r="F566" t="str">
            <v>ahmed.talbi@littlebigconnection.com</v>
          </cell>
          <cell r="G566" t="str">
            <v>TALBI Ahmed</v>
          </cell>
          <cell r="H566" t="str">
            <v>HABIB Guillaume</v>
          </cell>
          <cell r="I566" t="str">
            <v>guillaume.habib@littlebigconnection.com</v>
          </cell>
          <cell r="J566" t="str">
            <v>LBCFR</v>
          </cell>
          <cell r="K566" t="str">
            <v>AMATUN</v>
          </cell>
          <cell r="L566" t="str">
            <v>ASA53</v>
          </cell>
          <cell r="M566" t="str">
            <v>Staff</v>
          </cell>
          <cell r="N566" t="str">
            <v>Not Business</v>
          </cell>
          <cell r="O566" t="str">
            <v>Out</v>
          </cell>
          <cell r="P566" t="str">
            <v>LittleBIG Connection</v>
          </cell>
          <cell r="Q566" t="str">
            <v>LB Software Engineering</v>
          </cell>
          <cell r="R566" t="str">
            <v>LB Software Engineer</v>
          </cell>
          <cell r="S566" t="str">
            <v>LBCFR</v>
          </cell>
          <cell r="T566">
            <v>44179</v>
          </cell>
        </row>
        <row r="567">
          <cell r="B567">
            <v>17783</v>
          </cell>
          <cell r="C567" t="str">
            <v>ALAYA Mohamed</v>
          </cell>
          <cell r="D567" t="str">
            <v>AMATUN</v>
          </cell>
          <cell r="E567" t="str">
            <v>mohamed.alaya@littlebigconnection.com</v>
          </cell>
          <cell r="F567" t="str">
            <v>ahmed.talbi@littlebigconnection.com</v>
          </cell>
          <cell r="G567" t="str">
            <v>TALBI Ahmed</v>
          </cell>
          <cell r="H567" t="str">
            <v>HABIB Guillaume</v>
          </cell>
          <cell r="I567" t="str">
            <v>guillaume.habib@littlebigconnection.com</v>
          </cell>
          <cell r="J567" t="str">
            <v>LBCFR</v>
          </cell>
          <cell r="K567" t="str">
            <v>AMATUN</v>
          </cell>
          <cell r="L567" t="str">
            <v>MAL25</v>
          </cell>
          <cell r="M567" t="str">
            <v>Staff</v>
          </cell>
          <cell r="N567" t="str">
            <v>Not Business</v>
          </cell>
          <cell r="O567" t="str">
            <v>Out</v>
          </cell>
          <cell r="P567" t="str">
            <v>LittleBIG Connection</v>
          </cell>
          <cell r="Q567" t="str">
            <v>LB Software Engineering</v>
          </cell>
          <cell r="R567" t="str">
            <v>LB Software Engineer</v>
          </cell>
          <cell r="S567" t="str">
            <v>LBCFR</v>
          </cell>
          <cell r="T567">
            <v>44354</v>
          </cell>
        </row>
        <row r="568">
          <cell r="B568">
            <v>17790</v>
          </cell>
          <cell r="C568" t="str">
            <v>LADJIMI Ghazi</v>
          </cell>
          <cell r="D568" t="str">
            <v>AMATUN</v>
          </cell>
          <cell r="E568" t="str">
            <v>ghazi.ladjimi@littlebigconnection.com</v>
          </cell>
          <cell r="F568" t="str">
            <v>ahmed.talbi@littlebigconnection.com</v>
          </cell>
          <cell r="G568" t="str">
            <v>TALBI Ahmed</v>
          </cell>
          <cell r="J568" t="str">
            <v>LBCFR</v>
          </cell>
          <cell r="K568" t="str">
            <v>AMATUN</v>
          </cell>
          <cell r="L568" t="str">
            <v>GLA12</v>
          </cell>
          <cell r="M568" t="str">
            <v>Staff</v>
          </cell>
          <cell r="N568" t="str">
            <v>Not Business</v>
          </cell>
          <cell r="O568" t="str">
            <v>Out</v>
          </cell>
          <cell r="P568" t="str">
            <v>LittleBIG Connection</v>
          </cell>
          <cell r="Q568" t="str">
            <v>LB Software Engineering</v>
          </cell>
          <cell r="R568" t="str">
            <v>LB Software Engineer</v>
          </cell>
          <cell r="S568" t="str">
            <v>LBCFR</v>
          </cell>
          <cell r="T568">
            <v>43864</v>
          </cell>
        </row>
        <row r="569">
          <cell r="B569">
            <v>17784</v>
          </cell>
          <cell r="C569" t="str">
            <v>BOUMESSOUER Yahia Amir</v>
          </cell>
          <cell r="D569" t="str">
            <v>AMATUN</v>
          </cell>
          <cell r="E569" t="str">
            <v>yahiaamir.boumessouer@littlebigconnection.com</v>
          </cell>
          <cell r="F569" t="str">
            <v>javier.martinezarjona@littlebigconnection.com</v>
          </cell>
          <cell r="G569" t="str">
            <v>MARTÍNEZ ARJONA Javier</v>
          </cell>
          <cell r="H569" t="str">
            <v>RELTGEN Stanislas</v>
          </cell>
          <cell r="I569" t="str">
            <v>stanislas.reltgen@littlebigconnection.com</v>
          </cell>
          <cell r="J569" t="str">
            <v>LBCFR</v>
          </cell>
          <cell r="K569" t="str">
            <v>AMATUN</v>
          </cell>
          <cell r="L569" t="str">
            <v>YBO09</v>
          </cell>
          <cell r="M569" t="str">
            <v>Staff</v>
          </cell>
          <cell r="N569" t="str">
            <v>Not Business</v>
          </cell>
          <cell r="O569" t="str">
            <v>Out</v>
          </cell>
          <cell r="P569" t="str">
            <v>LittleBIG Connection</v>
          </cell>
          <cell r="Q569" t="str">
            <v>LB Software Engineering</v>
          </cell>
          <cell r="R569" t="str">
            <v>LB Software Engineer</v>
          </cell>
          <cell r="S569" t="str">
            <v>LBCFR</v>
          </cell>
          <cell r="T569">
            <v>44151</v>
          </cell>
        </row>
        <row r="570">
          <cell r="B570">
            <v>17785</v>
          </cell>
          <cell r="C570" t="str">
            <v>NAJJAR Anas</v>
          </cell>
          <cell r="D570" t="str">
            <v>AMATUN</v>
          </cell>
          <cell r="E570" t="str">
            <v>anas.najjar@littlebigconnection.com</v>
          </cell>
          <cell r="F570" t="str">
            <v>ahmed.talbi@littlebigconnection.com</v>
          </cell>
          <cell r="G570" t="str">
            <v>TALBI Ahmed</v>
          </cell>
          <cell r="J570" t="str">
            <v>LBCFR</v>
          </cell>
          <cell r="K570" t="str">
            <v>AMATUN</v>
          </cell>
          <cell r="L570" t="str">
            <v>ANA22</v>
          </cell>
          <cell r="M570" t="str">
            <v>Staff</v>
          </cell>
          <cell r="N570" t="str">
            <v>Not Business</v>
          </cell>
          <cell r="O570" t="str">
            <v>Out</v>
          </cell>
          <cell r="P570" t="str">
            <v>LittleBIG Connection</v>
          </cell>
          <cell r="Q570" t="str">
            <v>LB Software Engineering</v>
          </cell>
          <cell r="R570" t="str">
            <v>LB Software Engineer</v>
          </cell>
          <cell r="S570" t="str">
            <v>LBCFR</v>
          </cell>
          <cell r="T570">
            <v>43864</v>
          </cell>
        </row>
        <row r="571">
          <cell r="B571">
            <v>18861</v>
          </cell>
          <cell r="C571" t="str">
            <v>BELOUIDHNINE Ons</v>
          </cell>
          <cell r="D571" t="str">
            <v>AMATUN</v>
          </cell>
          <cell r="E571" t="str">
            <v>ons.belouidhnine@amaris.com</v>
          </cell>
          <cell r="F571" t="str">
            <v>rbenothman@amaris.com</v>
          </cell>
          <cell r="G571" t="str">
            <v>BEN OTHMAN Ramzi</v>
          </cell>
          <cell r="H571" t="str">
            <v>MAHDI Wejdene</v>
          </cell>
          <cell r="I571" t="str">
            <v>wejdene.mahdi@amaris.com</v>
          </cell>
          <cell r="J571" t="str">
            <v>AMATUN</v>
          </cell>
          <cell r="K571" t="str">
            <v>AMATUN</v>
          </cell>
          <cell r="L571" t="str">
            <v>OBE14</v>
          </cell>
          <cell r="M571" t="str">
            <v>Consultant</v>
          </cell>
          <cell r="N571" t="str">
            <v>Business</v>
          </cell>
          <cell r="O571" t="str">
            <v>Out</v>
          </cell>
          <cell r="P571" t="str">
            <v>Amaris Consulting</v>
          </cell>
          <cell r="Q571" t="str">
            <v>Consultants</v>
          </cell>
          <cell r="R571" t="str">
            <v>Experienced Consultant</v>
          </cell>
          <cell r="S571" t="str">
            <v>AMATUN</v>
          </cell>
          <cell r="T571">
            <v>44718</v>
          </cell>
        </row>
        <row r="572">
          <cell r="B572">
            <v>18118</v>
          </cell>
          <cell r="C572" t="str">
            <v>DA SILVA Nelson</v>
          </cell>
          <cell r="D572" t="str">
            <v>AMAIDF</v>
          </cell>
          <cell r="E572" t="str">
            <v>nelson.dasilva@amaris.com</v>
          </cell>
          <cell r="F572" t="str">
            <v>antoine.mone@amaris.com</v>
          </cell>
          <cell r="G572" t="str">
            <v>MONE Antoine</v>
          </cell>
          <cell r="H572" t="str">
            <v>MONE Antoine</v>
          </cell>
          <cell r="I572" t="str">
            <v>antoine.mone@amaris.com</v>
          </cell>
          <cell r="J572" t="str">
            <v>AMAIDF</v>
          </cell>
          <cell r="K572" t="str">
            <v>AMAIDF</v>
          </cell>
          <cell r="L572" t="str">
            <v>NDA11</v>
          </cell>
          <cell r="M572" t="str">
            <v>Consultant</v>
          </cell>
          <cell r="N572" t="str">
            <v>Business</v>
          </cell>
          <cell r="O572" t="str">
            <v>In</v>
          </cell>
          <cell r="P572" t="str">
            <v>Amaris Consulting</v>
          </cell>
          <cell r="Q572" t="str">
            <v>Consultants</v>
          </cell>
          <cell r="R572" t="str">
            <v>Senior Consultant</v>
          </cell>
          <cell r="S572" t="str">
            <v>AMAIDF</v>
          </cell>
          <cell r="T572">
            <v>43969</v>
          </cell>
        </row>
        <row r="573">
          <cell r="B573">
            <v>17711</v>
          </cell>
          <cell r="C573" t="str">
            <v>SGHAYER Oumayma</v>
          </cell>
          <cell r="D573" t="str">
            <v>AMATUN</v>
          </cell>
          <cell r="E573" t="str">
            <v>osghayer@mantu.com</v>
          </cell>
          <cell r="F573" t="str">
            <v>fchabbi@mantu.com</v>
          </cell>
          <cell r="G573" t="str">
            <v>CHABBI Ferid</v>
          </cell>
          <cell r="J573" t="str">
            <v>MANTUGR</v>
          </cell>
          <cell r="K573" t="str">
            <v>AMATUN</v>
          </cell>
          <cell r="L573" t="str">
            <v>SOU08</v>
          </cell>
          <cell r="M573" t="str">
            <v>Staff</v>
          </cell>
          <cell r="O573" t="str">
            <v>Out</v>
          </cell>
          <cell r="P573" t="str">
            <v>Information Technology</v>
          </cell>
          <cell r="Q573" t="str">
            <v>Software Innovation</v>
          </cell>
          <cell r="R573" t="str">
            <v>Associate Software Innovation Engineer</v>
          </cell>
          <cell r="S573" t="str">
            <v>AMATUN</v>
          </cell>
          <cell r="T573">
            <v>43878</v>
          </cell>
        </row>
        <row r="574">
          <cell r="B574">
            <v>17712</v>
          </cell>
          <cell r="C574" t="str">
            <v>CHELLY Yasmine</v>
          </cell>
          <cell r="D574" t="str">
            <v>AMATUN</v>
          </cell>
          <cell r="E574" t="str">
            <v>ychelly@mantu.com</v>
          </cell>
          <cell r="F574" t="str">
            <v>fchabbi@mantu.com</v>
          </cell>
          <cell r="G574" t="str">
            <v>CHABBI Ferid</v>
          </cell>
          <cell r="J574" t="str">
            <v>MANTUGR</v>
          </cell>
          <cell r="K574" t="str">
            <v>AMATUN</v>
          </cell>
          <cell r="L574" t="str">
            <v>YCH14</v>
          </cell>
          <cell r="M574" t="str">
            <v>Staff</v>
          </cell>
          <cell r="O574" t="str">
            <v>Out</v>
          </cell>
          <cell r="P574" t="str">
            <v>Information Technology</v>
          </cell>
          <cell r="Q574" t="str">
            <v>Software Innovation</v>
          </cell>
          <cell r="R574" t="str">
            <v>Associate Software Innovation Engineer</v>
          </cell>
          <cell r="S574" t="str">
            <v>AMATUN</v>
          </cell>
          <cell r="T574">
            <v>43865</v>
          </cell>
        </row>
        <row r="575">
          <cell r="B575">
            <v>17747</v>
          </cell>
          <cell r="C575" t="str">
            <v>HBAIEB Heny</v>
          </cell>
          <cell r="D575" t="str">
            <v>AMATUN</v>
          </cell>
          <cell r="E575" t="str">
            <v>hhbaieb@amaris.com</v>
          </cell>
          <cell r="F575" t="str">
            <v>anaamane@mantu.com</v>
          </cell>
          <cell r="G575" t="str">
            <v>NAAMANE Abdelmonem</v>
          </cell>
          <cell r="J575" t="str">
            <v>AMATUN</v>
          </cell>
          <cell r="K575" t="str">
            <v>AMATUN</v>
          </cell>
          <cell r="L575" t="str">
            <v>HHB01</v>
          </cell>
          <cell r="M575" t="str">
            <v>Staff</v>
          </cell>
          <cell r="N575" t="str">
            <v>Not Business</v>
          </cell>
          <cell r="O575" t="str">
            <v>Out</v>
          </cell>
          <cell r="P575" t="str">
            <v>Information Technology</v>
          </cell>
          <cell r="Q575" t="str">
            <v>Software Engineering</v>
          </cell>
          <cell r="R575" t="str">
            <v>Associate Software Engineer</v>
          </cell>
          <cell r="S575" t="str">
            <v>AMATUN</v>
          </cell>
          <cell r="T575">
            <v>43864</v>
          </cell>
        </row>
        <row r="576">
          <cell r="B576">
            <v>17891</v>
          </cell>
          <cell r="C576" t="str">
            <v>BEJAOUI Cyrine</v>
          </cell>
          <cell r="D576" t="str">
            <v>AMATUN</v>
          </cell>
          <cell r="E576" t="str">
            <v>cyrine.bejaoui@amaris.com</v>
          </cell>
          <cell r="F576" t="str">
            <v>slah.boubaker@amaris.com</v>
          </cell>
          <cell r="G576" t="str">
            <v>BOUBAKER Slah</v>
          </cell>
          <cell r="H576" t="str">
            <v>BEN ABDERRAZAK Slim</v>
          </cell>
          <cell r="I576" t="str">
            <v>slim.benabderrazak@amaris.com</v>
          </cell>
          <cell r="J576" t="str">
            <v>AMATUN</v>
          </cell>
          <cell r="K576" t="str">
            <v>AMATUN</v>
          </cell>
          <cell r="L576" t="str">
            <v>CBE20</v>
          </cell>
          <cell r="M576" t="str">
            <v>Consultant</v>
          </cell>
          <cell r="N576" t="str">
            <v>Business</v>
          </cell>
          <cell r="O576" t="str">
            <v>Out</v>
          </cell>
          <cell r="P576" t="str">
            <v>Amaris Consulting</v>
          </cell>
          <cell r="Q576" t="str">
            <v>Consultants</v>
          </cell>
          <cell r="R576" t="str">
            <v>Consultant</v>
          </cell>
          <cell r="S576" t="str">
            <v>AMATUN</v>
          </cell>
          <cell r="T576">
            <v>43873</v>
          </cell>
        </row>
        <row r="577">
          <cell r="B577">
            <v>19899</v>
          </cell>
          <cell r="C577" t="str">
            <v>JOUIBLI Wafa</v>
          </cell>
          <cell r="D577" t="str">
            <v>AMATUN</v>
          </cell>
          <cell r="E577" t="str">
            <v>wafa.jouibli@amaris.com</v>
          </cell>
          <cell r="F577" t="str">
            <v>mtouati1@amaris.com</v>
          </cell>
          <cell r="G577" t="str">
            <v>TOUATI Mehdi</v>
          </cell>
          <cell r="H577" t="str">
            <v>BEN ABDERRAZAK Slim</v>
          </cell>
          <cell r="I577" t="str">
            <v>slim.benabderrazak@amaris.com</v>
          </cell>
          <cell r="J577" t="str">
            <v>AMATUN</v>
          </cell>
          <cell r="K577" t="str">
            <v>AMATUN</v>
          </cell>
          <cell r="L577" t="str">
            <v>WJO04</v>
          </cell>
          <cell r="M577" t="str">
            <v>Consultant</v>
          </cell>
          <cell r="N577" t="str">
            <v>Business</v>
          </cell>
          <cell r="O577" t="str">
            <v>In</v>
          </cell>
          <cell r="P577" t="str">
            <v>Amaris Consulting</v>
          </cell>
          <cell r="Q577" t="str">
            <v>Consultants</v>
          </cell>
          <cell r="R577" t="str">
            <v>Experienced Consultant</v>
          </cell>
          <cell r="S577" t="str">
            <v>AMATUN, AMATUNNS</v>
          </cell>
          <cell r="T577">
            <v>44292</v>
          </cell>
        </row>
        <row r="578">
          <cell r="B578">
            <v>30556</v>
          </cell>
          <cell r="C578" t="str">
            <v>LACHKHEM Anas</v>
          </cell>
          <cell r="D578" t="str">
            <v>AMATUN</v>
          </cell>
          <cell r="E578" t="str">
            <v>anas.lachkhem@amaris.com</v>
          </cell>
          <cell r="F578" t="str">
            <v>cgallas@amaris.com</v>
          </cell>
          <cell r="G578" t="str">
            <v>GALLAS Chawki Jalel</v>
          </cell>
          <cell r="J578" t="str">
            <v>AMATUN</v>
          </cell>
          <cell r="K578" t="str">
            <v>AMATUN</v>
          </cell>
          <cell r="L578" t="str">
            <v>ALA059</v>
          </cell>
          <cell r="M578" t="str">
            <v>Consultant</v>
          </cell>
          <cell r="N578" t="str">
            <v>Business</v>
          </cell>
          <cell r="O578" t="str">
            <v>Out</v>
          </cell>
          <cell r="P578" t="str">
            <v>Amaris Consulting</v>
          </cell>
          <cell r="Q578" t="str">
            <v>Consultants</v>
          </cell>
          <cell r="R578" t="str">
            <v>Experienced Consultant</v>
          </cell>
          <cell r="S578" t="str">
            <v>AMATUN</v>
          </cell>
          <cell r="T578">
            <v>45467.644444444442</v>
          </cell>
        </row>
        <row r="579">
          <cell r="B579">
            <v>17767</v>
          </cell>
          <cell r="C579" t="str">
            <v>RAJHI Dhikra</v>
          </cell>
          <cell r="D579" t="str">
            <v>AMATUN</v>
          </cell>
          <cell r="E579" t="str">
            <v>drajhi@amaris.com</v>
          </cell>
          <cell r="F579" t="str">
            <v>amatei@mantu.com</v>
          </cell>
          <cell r="G579" t="str">
            <v>MATEI Aurel-George</v>
          </cell>
          <cell r="H579" t="str">
            <v>VAYID Maliha</v>
          </cell>
          <cell r="I579" t="str">
            <v>mvayid@mantu.com</v>
          </cell>
          <cell r="J579" t="str">
            <v>AMATUN</v>
          </cell>
          <cell r="K579" t="str">
            <v>AMATUN</v>
          </cell>
          <cell r="L579" t="str">
            <v>DRA16</v>
          </cell>
          <cell r="M579" t="str">
            <v>Staff</v>
          </cell>
          <cell r="N579" t="str">
            <v>Not Business</v>
          </cell>
          <cell r="O579" t="str">
            <v>Out</v>
          </cell>
          <cell r="P579" t="str">
            <v>Information Technology</v>
          </cell>
          <cell r="Q579" t="str">
            <v>Help Desk</v>
          </cell>
          <cell r="R579" t="str">
            <v>Help Desk Officer</v>
          </cell>
          <cell r="S579" t="str">
            <v>AMATUN, PORTALIA, LBCFR, KOBFR, SSTCOMMUNICATION, SSTEVENTS, SSTFR, ACECH, ACECAN, ACEBCN, ACEFR, ACEITA, ACESGP, 7CFR</v>
          </cell>
          <cell r="T579">
            <v>43853</v>
          </cell>
        </row>
        <row r="580">
          <cell r="B580">
            <v>18520</v>
          </cell>
          <cell r="C580" t="str">
            <v>MATHLOUTHI Amel</v>
          </cell>
          <cell r="D580" t="str">
            <v>AMATUN</v>
          </cell>
          <cell r="E580" t="str">
            <v>amel.mathlouthi@amaris.com</v>
          </cell>
          <cell r="F580" t="str">
            <v>jihene.laribi@amaris.com</v>
          </cell>
          <cell r="G580" t="str">
            <v>LARIBI Jihene</v>
          </cell>
          <cell r="H580" t="str">
            <v>ROBINET François, TRAVERT Mathilde, BEN ABDERRAZAK Slim</v>
          </cell>
          <cell r="I580" t="str">
            <v>francois.robinet@amaris.com, mathilde.travert@littlebigconnection.com, slim.benabderrazak@amaris.com</v>
          </cell>
          <cell r="J580" t="str">
            <v>AMATUN</v>
          </cell>
          <cell r="K580" t="str">
            <v>AMATUN</v>
          </cell>
          <cell r="L580" t="str">
            <v>AMA75</v>
          </cell>
          <cell r="M580" t="str">
            <v>Consultant</v>
          </cell>
          <cell r="N580" t="str">
            <v>Business</v>
          </cell>
          <cell r="O580" t="str">
            <v>Out</v>
          </cell>
          <cell r="P580" t="str">
            <v>Amaris Consulting</v>
          </cell>
          <cell r="Q580" t="str">
            <v>Consultants</v>
          </cell>
          <cell r="R580" t="str">
            <v>Experienced Consultant</v>
          </cell>
          <cell r="S580" t="str">
            <v>AMATUN</v>
          </cell>
          <cell r="T580">
            <v>44034</v>
          </cell>
        </row>
        <row r="581">
          <cell r="B581">
            <v>21069</v>
          </cell>
          <cell r="C581" t="str">
            <v>FEKIH HASSEN Mariem</v>
          </cell>
          <cell r="D581" t="str">
            <v>AMATUN</v>
          </cell>
          <cell r="E581" t="str">
            <v>mariem.fekihhassen@amaris.com</v>
          </cell>
          <cell r="F581" t="str">
            <v>aziz.trimeche@amaris.com</v>
          </cell>
          <cell r="G581" t="str">
            <v>TRIMECHE Aziz</v>
          </cell>
          <cell r="H581" t="str">
            <v>KAROUI Haythem</v>
          </cell>
          <cell r="I581" t="str">
            <v>hkaroui@amaris.com</v>
          </cell>
          <cell r="J581" t="str">
            <v>AMATUN</v>
          </cell>
          <cell r="K581" t="str">
            <v>AMATUN</v>
          </cell>
          <cell r="L581" t="str">
            <v>MFE12</v>
          </cell>
          <cell r="M581" t="str">
            <v>Consultant</v>
          </cell>
          <cell r="N581" t="str">
            <v>Business</v>
          </cell>
          <cell r="O581" t="str">
            <v>In</v>
          </cell>
          <cell r="P581" t="str">
            <v>Amaris Consulting</v>
          </cell>
          <cell r="Q581" t="str">
            <v>Consultants</v>
          </cell>
          <cell r="R581" t="str">
            <v>Experienced Consultant</v>
          </cell>
          <cell r="S581" t="str">
            <v>AMATUN, AMATUNNS</v>
          </cell>
          <cell r="T581">
            <v>44452</v>
          </cell>
        </row>
        <row r="582">
          <cell r="B582">
            <v>17934</v>
          </cell>
          <cell r="C582" t="str">
            <v>BEN GUERGA Sarra</v>
          </cell>
          <cell r="D582" t="str">
            <v>AMATUN</v>
          </cell>
          <cell r="E582" t="str">
            <v>sarra.benguerga@littlebigconnection.com</v>
          </cell>
          <cell r="F582" t="str">
            <v>hajer.akaichi@littlebigconnection.com</v>
          </cell>
          <cell r="G582" t="str">
            <v>AKAICHI Hajer</v>
          </cell>
          <cell r="H582" t="str">
            <v>TINOCO Eric</v>
          </cell>
          <cell r="I582" t="str">
            <v>eric.tinoco@littlebigconnection.com</v>
          </cell>
          <cell r="J582" t="str">
            <v>AMATUN</v>
          </cell>
          <cell r="K582" t="str">
            <v>AMATUN</v>
          </cell>
          <cell r="L582" t="str">
            <v>SBE35</v>
          </cell>
          <cell r="M582" t="str">
            <v>Staff</v>
          </cell>
          <cell r="N582" t="str">
            <v>Not Business</v>
          </cell>
          <cell r="O582" t="str">
            <v>Out</v>
          </cell>
          <cell r="P582" t="str">
            <v>LittleBIG Connection</v>
          </cell>
          <cell r="Q582" t="str">
            <v>LB Software Engineering</v>
          </cell>
          <cell r="R582" t="str">
            <v>LB QA Leader</v>
          </cell>
          <cell r="S582" t="str">
            <v>AMATUN</v>
          </cell>
          <cell r="T582">
            <v>43962</v>
          </cell>
        </row>
        <row r="583">
          <cell r="B583">
            <v>18325</v>
          </cell>
          <cell r="C583" t="str">
            <v>MTAALLAH Farah</v>
          </cell>
          <cell r="D583" t="str">
            <v>AMATUN</v>
          </cell>
          <cell r="E583" t="str">
            <v>farah.mtaallah@amaris.com</v>
          </cell>
          <cell r="F583" t="str">
            <v>slim.benabderrazak@amaris.com</v>
          </cell>
          <cell r="G583" t="str">
            <v>BEN ABDERRAZAK Slim</v>
          </cell>
          <cell r="J583" t="str">
            <v>AMATUN</v>
          </cell>
          <cell r="K583" t="str">
            <v>AMATUN</v>
          </cell>
          <cell r="L583" t="str">
            <v>FMT01</v>
          </cell>
          <cell r="M583" t="str">
            <v>Consultant</v>
          </cell>
          <cell r="N583" t="str">
            <v>Business</v>
          </cell>
          <cell r="O583" t="str">
            <v>Out</v>
          </cell>
          <cell r="P583" t="str">
            <v>Amaris Consulting</v>
          </cell>
          <cell r="Q583" t="str">
            <v>Consultants</v>
          </cell>
          <cell r="R583" t="str">
            <v>Consultant</v>
          </cell>
          <cell r="S583" t="str">
            <v>AMATUN</v>
          </cell>
          <cell r="T583">
            <v>43983</v>
          </cell>
        </row>
        <row r="584">
          <cell r="B584">
            <v>17792</v>
          </cell>
          <cell r="C584" t="str">
            <v>BEJAOUI Khalil</v>
          </cell>
          <cell r="D584" t="str">
            <v>AMATUN</v>
          </cell>
          <cell r="E584" t="str">
            <v>khalil.bejaoui@littlebigconnection.com</v>
          </cell>
          <cell r="F584" t="str">
            <v>ahmed.talbi@littlebigconnection.com</v>
          </cell>
          <cell r="G584" t="str">
            <v>TALBI Ahmed</v>
          </cell>
          <cell r="J584" t="str">
            <v>LBCFR</v>
          </cell>
          <cell r="K584" t="str">
            <v>LBCFR</v>
          </cell>
          <cell r="L584" t="str">
            <v>KBE11</v>
          </cell>
          <cell r="M584" t="str">
            <v>Staff</v>
          </cell>
          <cell r="N584" t="str">
            <v>Not Business</v>
          </cell>
          <cell r="O584" t="str">
            <v>Out</v>
          </cell>
          <cell r="P584" t="str">
            <v>LittleBIG Connection</v>
          </cell>
          <cell r="Q584" t="str">
            <v>LB Software Engineering</v>
          </cell>
          <cell r="R584" t="str">
            <v>LB Software Engineer</v>
          </cell>
          <cell r="S584" t="str">
            <v>LBCFR</v>
          </cell>
          <cell r="T584">
            <v>44158</v>
          </cell>
        </row>
        <row r="585">
          <cell r="B585">
            <v>21596</v>
          </cell>
          <cell r="C585" t="str">
            <v>MAKHLOUF Mohamed Ramzi</v>
          </cell>
          <cell r="D585" t="str">
            <v>AMATUN</v>
          </cell>
          <cell r="E585" t="str">
            <v>mohamedramzi.makhlouf@amaris.com</v>
          </cell>
          <cell r="F585" t="str">
            <v>mbennour@amaris.com</v>
          </cell>
          <cell r="G585" t="str">
            <v>BENNOUR Mohamed</v>
          </cell>
          <cell r="J585" t="str">
            <v>AMATUN</v>
          </cell>
          <cell r="K585" t="str">
            <v>AMATUN</v>
          </cell>
          <cell r="L585" t="str">
            <v>MMA79</v>
          </cell>
          <cell r="M585" t="str">
            <v>Consultant</v>
          </cell>
          <cell r="N585" t="str">
            <v>Business</v>
          </cell>
          <cell r="O585" t="str">
            <v>Out</v>
          </cell>
          <cell r="P585" t="str">
            <v>Amaris Consulting</v>
          </cell>
          <cell r="Q585" t="str">
            <v>Consultants</v>
          </cell>
          <cell r="R585" t="str">
            <v>Senior Consultant</v>
          </cell>
          <cell r="S585" t="str">
            <v>AMATUN</v>
          </cell>
          <cell r="T585">
            <v>44552</v>
          </cell>
        </row>
        <row r="586">
          <cell r="B586">
            <v>17981</v>
          </cell>
          <cell r="C586" t="str">
            <v>ZAYANI Hamza</v>
          </cell>
          <cell r="D586" t="str">
            <v>AMATUN</v>
          </cell>
          <cell r="E586" t="str">
            <v>hamza.zayani@amaris.com</v>
          </cell>
          <cell r="F586" t="str">
            <v>cgallas@amaris.com</v>
          </cell>
          <cell r="G586" t="str">
            <v>GALLAS Chawki Jalel</v>
          </cell>
          <cell r="J586" t="str">
            <v>AMATUN</v>
          </cell>
          <cell r="K586" t="str">
            <v>AMATUN</v>
          </cell>
          <cell r="L586" t="str">
            <v>HZA03</v>
          </cell>
          <cell r="M586" t="str">
            <v>Consultant</v>
          </cell>
          <cell r="N586" t="str">
            <v>Business</v>
          </cell>
          <cell r="O586" t="str">
            <v>In</v>
          </cell>
          <cell r="P586" t="str">
            <v>Amaris Consulting</v>
          </cell>
          <cell r="Q586" t="str">
            <v>Consultants</v>
          </cell>
          <cell r="R586" t="str">
            <v>Consultant</v>
          </cell>
          <cell r="S586" t="str">
            <v>AMATUN</v>
          </cell>
          <cell r="T586">
            <v>43899</v>
          </cell>
        </row>
        <row r="587">
          <cell r="B587">
            <v>22749</v>
          </cell>
          <cell r="C587" t="str">
            <v>BAHRI Maroua</v>
          </cell>
          <cell r="D587" t="str">
            <v>AMATUN</v>
          </cell>
          <cell r="E587" t="str">
            <v>mbahri@amaris.com</v>
          </cell>
          <cell r="F587" t="str">
            <v>mbchir@amaris.com</v>
          </cell>
          <cell r="G587" t="str">
            <v>BCHIR Moez</v>
          </cell>
          <cell r="H587" t="str">
            <v>COGNARD Jade</v>
          </cell>
          <cell r="I587" t="str">
            <v>jcognard@amaris.com</v>
          </cell>
          <cell r="J587" t="str">
            <v>AMATUN</v>
          </cell>
          <cell r="K587" t="str">
            <v>AMATUN</v>
          </cell>
          <cell r="L587" t="str">
            <v>MBA42</v>
          </cell>
          <cell r="M587" t="str">
            <v>Staff</v>
          </cell>
          <cell r="N587" t="str">
            <v>Not Business</v>
          </cell>
          <cell r="O587" t="str">
            <v>In</v>
          </cell>
          <cell r="P587" t="str">
            <v>Amaris Consulting</v>
          </cell>
          <cell r="Q587" t="str">
            <v>Consulting Talent Acquisition</v>
          </cell>
          <cell r="R587" t="str">
            <v>Consulting Talent Acquisition Specialist</v>
          </cell>
          <cell r="S587" t="str">
            <v>AMAAIX, AMABDX, AMAEST, AMAIDF, AMAOUEST, AMASARL, AMATLS, AMATUN, AMAFR</v>
          </cell>
          <cell r="T587">
            <v>44627</v>
          </cell>
        </row>
        <row r="588">
          <cell r="B588">
            <v>31943</v>
          </cell>
          <cell r="C588" t="str">
            <v>SAHNOUN Tarek</v>
          </cell>
          <cell r="D588" t="str">
            <v>AMATUN</v>
          </cell>
          <cell r="E588" t="str">
            <v>tarek.sahnoun@amaris.com</v>
          </cell>
          <cell r="F588" t="str">
            <v>shadjali@amaris.com</v>
          </cell>
          <cell r="G588" t="str">
            <v>HADJ ALI Samar</v>
          </cell>
          <cell r="J588" t="str">
            <v>AMATUN</v>
          </cell>
          <cell r="K588" t="str">
            <v>AMATUN</v>
          </cell>
          <cell r="L588" t="str">
            <v>TSA012</v>
          </cell>
          <cell r="M588" t="str">
            <v>Consultant</v>
          </cell>
          <cell r="N588" t="str">
            <v>Business</v>
          </cell>
          <cell r="O588" t="str">
            <v>In</v>
          </cell>
          <cell r="P588" t="str">
            <v>Amaris Consulting</v>
          </cell>
          <cell r="Q588" t="str">
            <v>Consultants</v>
          </cell>
          <cell r="R588" t="str">
            <v>Consultant</v>
          </cell>
          <cell r="S588" t="str">
            <v>AMATUN</v>
          </cell>
          <cell r="T588">
            <v>45580</v>
          </cell>
        </row>
        <row r="589">
          <cell r="B589">
            <v>18521</v>
          </cell>
          <cell r="C589" t="str">
            <v>JLASSI Sabrine</v>
          </cell>
          <cell r="D589" t="str">
            <v>AMATUN</v>
          </cell>
          <cell r="E589" t="str">
            <v>sabrine.jlassi@amaris.com</v>
          </cell>
          <cell r="F589" t="str">
            <v>aziz.trimeche@amaris.com</v>
          </cell>
          <cell r="G589" t="str">
            <v>TRIMECHE Aziz</v>
          </cell>
          <cell r="H589" t="str">
            <v>BADRI Seif Eddine</v>
          </cell>
          <cell r="I589" t="str">
            <v>seifeddine.badri@amaris.com</v>
          </cell>
          <cell r="J589" t="str">
            <v>AMATUN</v>
          </cell>
          <cell r="K589" t="str">
            <v>AMATUN</v>
          </cell>
          <cell r="L589" t="str">
            <v>SJL01</v>
          </cell>
          <cell r="M589" t="str">
            <v>Consultant</v>
          </cell>
          <cell r="N589" t="str">
            <v>Business</v>
          </cell>
          <cell r="O589" t="str">
            <v>In</v>
          </cell>
          <cell r="P589" t="str">
            <v>Amaris Consulting</v>
          </cell>
          <cell r="Q589" t="str">
            <v>Consultants</v>
          </cell>
          <cell r="R589" t="str">
            <v>Experienced Consultant</v>
          </cell>
          <cell r="S589" t="str">
            <v>AMATUNNS</v>
          </cell>
          <cell r="T589">
            <v>44034</v>
          </cell>
        </row>
        <row r="590">
          <cell r="B590">
            <v>18388</v>
          </cell>
          <cell r="C590" t="str">
            <v>BRIKI Rihab</v>
          </cell>
          <cell r="D590" t="str">
            <v>AMATUN</v>
          </cell>
          <cell r="E590" t="str">
            <v>rihab.briki@amaris.com</v>
          </cell>
          <cell r="F590" t="str">
            <v>aziz.trimeche@amaris.com</v>
          </cell>
          <cell r="G590" t="str">
            <v>TRIMECHE Aziz</v>
          </cell>
          <cell r="H590" t="str">
            <v>BEN ABDERRAZAK Slim, TRAVERT Mathilde, ROBINET François</v>
          </cell>
          <cell r="I590" t="str">
            <v>slim.benabderrazak@amaris.com, mathilde.travert@littlebigconnection.com, francois.robinet@amaris.com</v>
          </cell>
          <cell r="J590" t="str">
            <v>AMATUN</v>
          </cell>
          <cell r="K590" t="str">
            <v>AMATUN</v>
          </cell>
          <cell r="L590" t="str">
            <v>RBR05</v>
          </cell>
          <cell r="M590" t="str">
            <v>Consultant</v>
          </cell>
          <cell r="N590" t="str">
            <v>Business</v>
          </cell>
          <cell r="O590" t="str">
            <v>Out</v>
          </cell>
          <cell r="P590" t="str">
            <v>Amaris Consulting</v>
          </cell>
          <cell r="Q590" t="str">
            <v>Consultants</v>
          </cell>
          <cell r="R590" t="str">
            <v>Consultant</v>
          </cell>
          <cell r="S590" t="str">
            <v>AMATUN</v>
          </cell>
          <cell r="T590">
            <v>43997</v>
          </cell>
        </row>
        <row r="591">
          <cell r="B591">
            <v>18142</v>
          </cell>
          <cell r="C591" t="str">
            <v>GUEYE Makhtar</v>
          </cell>
          <cell r="D591" t="str">
            <v>AMAMAR</v>
          </cell>
          <cell r="E591" t="str">
            <v>makhtar.gueye@amaris.com</v>
          </cell>
          <cell r="F591" t="str">
            <v>asidqui@amaris.com</v>
          </cell>
          <cell r="G591" t="str">
            <v>SIDQUI Abderrahmane</v>
          </cell>
          <cell r="H591" t="str">
            <v>SIDQUI Abderrahmane</v>
          </cell>
          <cell r="I591" t="str">
            <v>asidqui@amaris.com</v>
          </cell>
          <cell r="J591" t="str">
            <v>AMACIV</v>
          </cell>
          <cell r="K591" t="str">
            <v>AMAMAR</v>
          </cell>
          <cell r="L591" t="str">
            <v>MGU20</v>
          </cell>
          <cell r="M591" t="str">
            <v>Consultant</v>
          </cell>
          <cell r="N591" t="str">
            <v>Business</v>
          </cell>
          <cell r="O591" t="str">
            <v>In</v>
          </cell>
          <cell r="P591" t="str">
            <v>Amaris Consulting</v>
          </cell>
          <cell r="Q591" t="str">
            <v>Consultants</v>
          </cell>
          <cell r="R591" t="str">
            <v>Consultant</v>
          </cell>
          <cell r="S591" t="str">
            <v>AMACIV</v>
          </cell>
          <cell r="T591">
            <v>45398</v>
          </cell>
        </row>
        <row r="592">
          <cell r="B592">
            <v>32132</v>
          </cell>
          <cell r="C592" t="str">
            <v>ABDENNADHER Emna</v>
          </cell>
          <cell r="D592" t="str">
            <v>AMATUN</v>
          </cell>
          <cell r="E592" t="str">
            <v>emna.abdennadher@amaris.com</v>
          </cell>
          <cell r="F592" t="str">
            <v>petya.kodjamanova@amaris.com</v>
          </cell>
          <cell r="G592" t="str">
            <v>KODJAMANOVA Petya</v>
          </cell>
          <cell r="J592" t="str">
            <v>HEMATUN</v>
          </cell>
          <cell r="K592" t="str">
            <v>AMATUN</v>
          </cell>
          <cell r="L592" t="str">
            <v>EAB004</v>
          </cell>
          <cell r="M592" t="str">
            <v>Consultant</v>
          </cell>
          <cell r="N592" t="str">
            <v>Business</v>
          </cell>
          <cell r="O592" t="str">
            <v>In</v>
          </cell>
          <cell r="P592" t="str">
            <v>Amaris Consulting</v>
          </cell>
          <cell r="Q592" t="str">
            <v>Consultants</v>
          </cell>
          <cell r="R592" t="str">
            <v>Experienced Consultant</v>
          </cell>
          <cell r="S592" t="str">
            <v>HEMATUN</v>
          </cell>
          <cell r="T592">
            <v>45628.583333333336</v>
          </cell>
        </row>
        <row r="593">
          <cell r="B593">
            <v>20107</v>
          </cell>
          <cell r="C593" t="str">
            <v>BENNOUR Mohamed</v>
          </cell>
          <cell r="D593" t="str">
            <v>AMATUN</v>
          </cell>
          <cell r="E593" t="str">
            <v>mbennour@amaris.com</v>
          </cell>
          <cell r="F593" t="str">
            <v>slim.benabderrazak@amaris.com</v>
          </cell>
          <cell r="G593" t="str">
            <v>BEN ABDERRAZAK Slim</v>
          </cell>
          <cell r="H593" t="str">
            <v>GIORDANO Alberto</v>
          </cell>
          <cell r="I593" t="str">
            <v>agiordano@mantu.com</v>
          </cell>
          <cell r="J593" t="str">
            <v>AMATUN</v>
          </cell>
          <cell r="K593" t="str">
            <v>AMATUN</v>
          </cell>
          <cell r="L593" t="str">
            <v>MBE55</v>
          </cell>
          <cell r="M593" t="str">
            <v>Staff</v>
          </cell>
          <cell r="N593" t="str">
            <v>Business</v>
          </cell>
          <cell r="O593" t="str">
            <v>Out</v>
          </cell>
          <cell r="P593" t="str">
            <v>Amaris Consulting</v>
          </cell>
          <cell r="Q593" t="str">
            <v>Managers</v>
          </cell>
          <cell r="R593" t="str">
            <v>Manager</v>
          </cell>
          <cell r="S593" t="str">
            <v>AMATUN</v>
          </cell>
          <cell r="T593">
            <v>44321</v>
          </cell>
        </row>
        <row r="594">
          <cell r="B594">
            <v>18500</v>
          </cell>
          <cell r="C594" t="str">
            <v>KHALDI Yossra</v>
          </cell>
          <cell r="D594" t="str">
            <v>AMATUN</v>
          </cell>
          <cell r="E594" t="str">
            <v>yossra.khaldi@amaris.com</v>
          </cell>
          <cell r="F594" t="str">
            <v>mayada.rouini@amaris.com</v>
          </cell>
          <cell r="G594" t="str">
            <v>ROUINI Mayada</v>
          </cell>
          <cell r="H594" t="str">
            <v>BEN ABDERRAZAK Slim, LARIBI Jihene</v>
          </cell>
          <cell r="I594" t="str">
            <v>slim.benabderrazak@amaris.com, jihene.laribi@amaris.com</v>
          </cell>
          <cell r="J594" t="str">
            <v>AMATUN</v>
          </cell>
          <cell r="K594" t="str">
            <v>AMATUN</v>
          </cell>
          <cell r="L594" t="str">
            <v>YKH06</v>
          </cell>
          <cell r="M594" t="str">
            <v>Consultant</v>
          </cell>
          <cell r="N594" t="str">
            <v>Business</v>
          </cell>
          <cell r="O594" t="str">
            <v>Out</v>
          </cell>
          <cell r="P594" t="str">
            <v>Amaris Consulting</v>
          </cell>
          <cell r="Q594" t="str">
            <v>Consultants</v>
          </cell>
          <cell r="R594" t="str">
            <v>Consultant</v>
          </cell>
          <cell r="S594" t="str">
            <v>AMATUN</v>
          </cell>
          <cell r="T594">
            <v>44039</v>
          </cell>
        </row>
        <row r="595">
          <cell r="B595">
            <v>18258</v>
          </cell>
          <cell r="C595" t="str">
            <v>KORTAS Hatem</v>
          </cell>
          <cell r="D595" t="str">
            <v>AMATUN</v>
          </cell>
          <cell r="E595" t="str">
            <v>hatem.kortas@amaris.com</v>
          </cell>
          <cell r="F595" t="str">
            <v>inaloufi@amaris.com</v>
          </cell>
          <cell r="G595" t="str">
            <v>NALOUFI Ines</v>
          </cell>
          <cell r="J595" t="str">
            <v>AMATUN</v>
          </cell>
          <cell r="K595" t="str">
            <v>AMATUN</v>
          </cell>
          <cell r="L595" t="str">
            <v>HKO03</v>
          </cell>
          <cell r="M595" t="str">
            <v>Consultant</v>
          </cell>
          <cell r="N595" t="str">
            <v>Business</v>
          </cell>
          <cell r="O595" t="str">
            <v>Out</v>
          </cell>
          <cell r="P595" t="str">
            <v>Amaris Consulting</v>
          </cell>
          <cell r="Q595" t="str">
            <v>Consultants</v>
          </cell>
          <cell r="R595" t="str">
            <v>Consultant</v>
          </cell>
          <cell r="S595" t="str">
            <v>AMATUN</v>
          </cell>
          <cell r="T595">
            <v>44018</v>
          </cell>
        </row>
        <row r="596">
          <cell r="B596">
            <v>18784</v>
          </cell>
          <cell r="C596" t="str">
            <v>FERCHICHI Imen</v>
          </cell>
          <cell r="D596" t="str">
            <v>AMATUN</v>
          </cell>
          <cell r="E596" t="str">
            <v>iferchichi@mantu.com</v>
          </cell>
          <cell r="F596" t="str">
            <v>mdai@amaris.com</v>
          </cell>
          <cell r="G596" t="str">
            <v>DAI Maryem</v>
          </cell>
          <cell r="J596" t="str">
            <v>MANTUGR</v>
          </cell>
          <cell r="K596" t="str">
            <v>AMATUN</v>
          </cell>
          <cell r="L596" t="str">
            <v>IFE02</v>
          </cell>
          <cell r="M596" t="str">
            <v>Staff</v>
          </cell>
          <cell r="N596" t="str">
            <v>Not Business</v>
          </cell>
          <cell r="O596" t="str">
            <v>Out</v>
          </cell>
          <cell r="P596" t="str">
            <v>Human Resources</v>
          </cell>
          <cell r="Q596" t="str">
            <v>Payroll Solutions</v>
          </cell>
          <cell r="R596" t="str">
            <v>Senior Payroll Officer</v>
          </cell>
          <cell r="S596" t="str">
            <v>PORTALIA, AMABGR, AMACONS, AMACRO, AMATEC, AMAUAE, AMAMAR, SSTEVENTS, AMATUN, AMAZAF, AMACIV, ComUnITy, AMASNG</v>
          </cell>
          <cell r="T596">
            <v>44138</v>
          </cell>
        </row>
        <row r="597">
          <cell r="B597">
            <v>18404</v>
          </cell>
          <cell r="C597" t="str">
            <v>ZAIER Naycem</v>
          </cell>
          <cell r="D597" t="str">
            <v>AMATUN</v>
          </cell>
          <cell r="E597" t="str">
            <v>nzaier@mantu.com</v>
          </cell>
          <cell r="F597" t="str">
            <v>nbenmeddeb@mantu.com</v>
          </cell>
          <cell r="G597" t="str">
            <v>BEN MEDDEB Noura</v>
          </cell>
          <cell r="J597" t="str">
            <v>MANTUGR</v>
          </cell>
          <cell r="K597" t="str">
            <v>AMATUN</v>
          </cell>
          <cell r="L597" t="str">
            <v>NZA02</v>
          </cell>
          <cell r="M597" t="str">
            <v>Staff</v>
          </cell>
          <cell r="N597" t="str">
            <v>Not Business</v>
          </cell>
          <cell r="O597" t="str">
            <v>Out</v>
          </cell>
          <cell r="P597" t="str">
            <v>Human Resources</v>
          </cell>
          <cell r="Q597" t="str">
            <v>People Operations</v>
          </cell>
          <cell r="R597" t="str">
            <v>HR Officer</v>
          </cell>
          <cell r="S597" t="str">
            <v>AMATUN, AMATUNNS, AMAMAR</v>
          </cell>
          <cell r="T597">
            <v>44013</v>
          </cell>
        </row>
        <row r="598">
          <cell r="B598">
            <v>20237</v>
          </cell>
          <cell r="C598" t="str">
            <v>GHAOUIA Ben Hamza</v>
          </cell>
          <cell r="D598" t="str">
            <v>AMATUN</v>
          </cell>
          <cell r="E598" t="str">
            <v>bghaouia@amaris.com</v>
          </cell>
          <cell r="F598" t="str">
            <v>craynaud@mantu.com</v>
          </cell>
          <cell r="G598" t="str">
            <v>RAYNAUD Claire</v>
          </cell>
          <cell r="J598" t="str">
            <v>AMATUN</v>
          </cell>
          <cell r="K598" t="str">
            <v>AMATUN</v>
          </cell>
          <cell r="L598" t="str">
            <v>BGH01</v>
          </cell>
          <cell r="M598" t="str">
            <v>Staff</v>
          </cell>
          <cell r="N598" t="str">
            <v>Not Business</v>
          </cell>
          <cell r="O598" t="str">
            <v>Out</v>
          </cell>
          <cell r="P598" t="str">
            <v>Human Resources</v>
          </cell>
          <cell r="Q598" t="str">
            <v>Payroll Solutions</v>
          </cell>
          <cell r="R598" t="str">
            <v>Payroll Supervisor</v>
          </cell>
          <cell r="S598" t="str">
            <v>AMATUN</v>
          </cell>
          <cell r="T598">
            <v>44378</v>
          </cell>
        </row>
        <row r="599">
          <cell r="B599">
            <v>20341</v>
          </cell>
          <cell r="C599" t="str">
            <v>BENLTAIEF Nihed</v>
          </cell>
          <cell r="D599" t="str">
            <v>AMATUN</v>
          </cell>
          <cell r="E599" t="str">
            <v>nihed.benltaief@amaris.com</v>
          </cell>
          <cell r="F599" t="str">
            <v>kzanni@amaris.com</v>
          </cell>
          <cell r="G599" t="str">
            <v>ZANNI Khalil</v>
          </cell>
          <cell r="H599" t="str">
            <v>FEHRI Nesrine</v>
          </cell>
          <cell r="I599" t="str">
            <v>nesrine.fehri@amaris.com</v>
          </cell>
          <cell r="J599" t="str">
            <v>AMATUN</v>
          </cell>
          <cell r="K599" t="str">
            <v>AMATUN</v>
          </cell>
          <cell r="L599" t="str">
            <v>NBE26</v>
          </cell>
          <cell r="M599" t="str">
            <v>Consultant</v>
          </cell>
          <cell r="N599" t="str">
            <v>Business</v>
          </cell>
          <cell r="O599" t="str">
            <v>In</v>
          </cell>
          <cell r="P599" t="str">
            <v>Amaris Consulting</v>
          </cell>
          <cell r="Q599" t="str">
            <v>Consultants</v>
          </cell>
          <cell r="R599" t="str">
            <v>Experienced Consultant</v>
          </cell>
          <cell r="S599" t="str">
            <v>AMATUNNS</v>
          </cell>
          <cell r="T599">
            <v>44354</v>
          </cell>
        </row>
        <row r="600">
          <cell r="B600">
            <v>18515</v>
          </cell>
          <cell r="C600" t="str">
            <v>EL ABED Mariem</v>
          </cell>
          <cell r="D600" t="str">
            <v>AMATUN</v>
          </cell>
          <cell r="E600" t="str">
            <v>mariem.elabed@littlebigconnection.com</v>
          </cell>
          <cell r="F600" t="str">
            <v>ahmed.talbi@littlebigconnection.com</v>
          </cell>
          <cell r="G600" t="str">
            <v>TALBI Ahmed</v>
          </cell>
          <cell r="H600" t="str">
            <v>HABIB Guillaume</v>
          </cell>
          <cell r="I600" t="str">
            <v>guillaume.habib@littlebigconnection.com</v>
          </cell>
          <cell r="J600" t="str">
            <v>LBCFR</v>
          </cell>
          <cell r="K600" t="str">
            <v>LBCFR</v>
          </cell>
          <cell r="L600" t="str">
            <v>MEL18</v>
          </cell>
          <cell r="M600" t="str">
            <v>Staff</v>
          </cell>
          <cell r="N600" t="str">
            <v>Not Business</v>
          </cell>
          <cell r="O600" t="str">
            <v>Out</v>
          </cell>
          <cell r="P600" t="str">
            <v>LittleBIG Connection</v>
          </cell>
          <cell r="Q600" t="str">
            <v>LB Software Engineering</v>
          </cell>
          <cell r="R600" t="str">
            <v>LB Tech Lead</v>
          </cell>
          <cell r="S600" t="str">
            <v>LBCFR</v>
          </cell>
          <cell r="T600">
            <v>44075</v>
          </cell>
        </row>
        <row r="601">
          <cell r="B601">
            <v>21068</v>
          </cell>
          <cell r="C601" t="str">
            <v>ABDELLATIF Maya</v>
          </cell>
          <cell r="D601" t="str">
            <v>AMATUN</v>
          </cell>
          <cell r="E601" t="str">
            <v>maya.abdellatif@amaris.com</v>
          </cell>
          <cell r="F601" t="str">
            <v>aziz.trimeche@amaris.com</v>
          </cell>
          <cell r="G601" t="str">
            <v>TRIMECHE Aziz</v>
          </cell>
          <cell r="H601" t="str">
            <v>BEN ABDERRAZAK Slim</v>
          </cell>
          <cell r="I601" t="str">
            <v>slim.benabderrazak@amaris.com</v>
          </cell>
          <cell r="J601" t="str">
            <v>AMATUN</v>
          </cell>
          <cell r="K601" t="str">
            <v>AMATUN</v>
          </cell>
          <cell r="L601" t="str">
            <v>MAB13</v>
          </cell>
          <cell r="M601" t="str">
            <v>Consultant</v>
          </cell>
          <cell r="N601" t="str">
            <v>Business</v>
          </cell>
          <cell r="O601" t="str">
            <v>Out</v>
          </cell>
          <cell r="P601" t="str">
            <v>Amaris Consulting</v>
          </cell>
          <cell r="Q601" t="str">
            <v>Consultants</v>
          </cell>
          <cell r="R601" t="str">
            <v>Consultant</v>
          </cell>
          <cell r="S601" t="str">
            <v>AMATUN, AMATUNNS</v>
          </cell>
          <cell r="T601">
            <v>44452</v>
          </cell>
        </row>
        <row r="602">
          <cell r="B602">
            <v>18496</v>
          </cell>
          <cell r="C602" t="str">
            <v>BEN MABROUK Marwa</v>
          </cell>
          <cell r="D602" t="str">
            <v>AMATUN</v>
          </cell>
          <cell r="E602" t="str">
            <v>marwa.benmabrouk@amaris.com</v>
          </cell>
          <cell r="F602" t="str">
            <v>cbenrouha@amaris.com</v>
          </cell>
          <cell r="G602" t="str">
            <v>BEN ROUHA Chayma</v>
          </cell>
          <cell r="H602" t="str">
            <v>BOUSSAADIA Mehdi Omar</v>
          </cell>
          <cell r="I602" t="str">
            <v>mehdiomar.boussaadia@amaris.com</v>
          </cell>
          <cell r="J602" t="str">
            <v>AMATUN</v>
          </cell>
          <cell r="K602" t="str">
            <v>AMATUN</v>
          </cell>
          <cell r="L602" t="str">
            <v>MBE53</v>
          </cell>
          <cell r="M602" t="str">
            <v>Consultant</v>
          </cell>
          <cell r="N602" t="str">
            <v>Business</v>
          </cell>
          <cell r="O602" t="str">
            <v>In</v>
          </cell>
          <cell r="P602" t="str">
            <v>Amaris Consulting</v>
          </cell>
          <cell r="Q602" t="str">
            <v>Consultants</v>
          </cell>
          <cell r="R602" t="str">
            <v>Experienced Consultant</v>
          </cell>
          <cell r="S602" t="str">
            <v>AMATUN</v>
          </cell>
          <cell r="T602">
            <v>44032</v>
          </cell>
        </row>
        <row r="603">
          <cell r="B603">
            <v>31572</v>
          </cell>
          <cell r="C603" t="str">
            <v>DOGHMANI Marwa</v>
          </cell>
          <cell r="D603" t="str">
            <v>AMATUN</v>
          </cell>
          <cell r="E603" t="str">
            <v>marwa.doghmani@amaris.com</v>
          </cell>
          <cell r="F603" t="str">
            <v>sfourti@amaris.com</v>
          </cell>
          <cell r="G603" t="str">
            <v>FOURTI Sabeur</v>
          </cell>
          <cell r="H603" t="str">
            <v>KRIAA Omar Ibrahim</v>
          </cell>
          <cell r="I603" t="str">
            <v>omaribrahim.kriaa@amaris.com</v>
          </cell>
          <cell r="J603" t="str">
            <v>AMATUNNS</v>
          </cell>
          <cell r="K603" t="str">
            <v>AMATUNNS</v>
          </cell>
          <cell r="L603" t="str">
            <v>MDO016</v>
          </cell>
          <cell r="M603" t="str">
            <v>Consultant</v>
          </cell>
          <cell r="N603" t="str">
            <v>Business</v>
          </cell>
          <cell r="O603" t="str">
            <v>Out</v>
          </cell>
          <cell r="P603" t="str">
            <v>Amaris Consulting</v>
          </cell>
          <cell r="Q603" t="str">
            <v>Consultants</v>
          </cell>
          <cell r="R603" t="str">
            <v>Senior Consultant</v>
          </cell>
          <cell r="S603" t="str">
            <v>AMATUNNS</v>
          </cell>
          <cell r="T603">
            <v>45566.334722222222</v>
          </cell>
        </row>
        <row r="604">
          <cell r="B604">
            <v>22260</v>
          </cell>
          <cell r="C604" t="str">
            <v>ZOUBEIDI Houssem</v>
          </cell>
          <cell r="D604" t="str">
            <v>AMATUN</v>
          </cell>
          <cell r="E604" t="str">
            <v>houssem.zoubeidi@littlebigconnection.com</v>
          </cell>
          <cell r="F604" t="str">
            <v>ahmed.talbi@littlebigconnection.com</v>
          </cell>
          <cell r="G604" t="str">
            <v>TALBI Ahmed</v>
          </cell>
          <cell r="J604" t="str">
            <v>LBCFR</v>
          </cell>
          <cell r="K604" t="str">
            <v>AMATUN</v>
          </cell>
          <cell r="L604" t="str">
            <v>HZO02</v>
          </cell>
          <cell r="M604" t="str">
            <v>Staff</v>
          </cell>
          <cell r="N604" t="str">
            <v>Not Business</v>
          </cell>
          <cell r="O604" t="str">
            <v>Out</v>
          </cell>
          <cell r="P604" t="str">
            <v>LittleBIG Connection</v>
          </cell>
          <cell r="Q604" t="str">
            <v>LB Software Engineering</v>
          </cell>
          <cell r="R604" t="str">
            <v>LB Software Engineer</v>
          </cell>
          <cell r="S604" t="str">
            <v>LBCFR</v>
          </cell>
          <cell r="T604">
            <v>44571</v>
          </cell>
        </row>
        <row r="605">
          <cell r="B605">
            <v>22069</v>
          </cell>
          <cell r="C605" t="str">
            <v>LANDOLSI Bilel</v>
          </cell>
          <cell r="D605" t="str">
            <v>AMATUN</v>
          </cell>
          <cell r="E605" t="str">
            <v>bilel.landolsi@amaris.com</v>
          </cell>
          <cell r="F605" t="str">
            <v>mbennour@amaris.com</v>
          </cell>
          <cell r="G605" t="str">
            <v>BENNOUR Mohamed</v>
          </cell>
          <cell r="J605" t="str">
            <v>AMATUN</v>
          </cell>
          <cell r="K605" t="str">
            <v>AMATUN</v>
          </cell>
          <cell r="L605" t="str">
            <v>BLA13</v>
          </cell>
          <cell r="M605" t="str">
            <v>Consultant</v>
          </cell>
          <cell r="N605" t="str">
            <v>Business</v>
          </cell>
          <cell r="O605" t="str">
            <v>Out</v>
          </cell>
          <cell r="P605" t="str">
            <v>Amaris Consulting</v>
          </cell>
          <cell r="Q605" t="str">
            <v>Consultants</v>
          </cell>
          <cell r="R605" t="str">
            <v>Senior Consultant</v>
          </cell>
          <cell r="S605" t="str">
            <v>AMATUN</v>
          </cell>
          <cell r="T605">
            <v>44547</v>
          </cell>
        </row>
        <row r="606">
          <cell r="B606">
            <v>18505</v>
          </cell>
          <cell r="C606" t="str">
            <v>REBAI Farah</v>
          </cell>
          <cell r="D606" t="str">
            <v>AMATUN</v>
          </cell>
          <cell r="E606" t="str">
            <v>frebai@mantu.com</v>
          </cell>
          <cell r="F606" t="str">
            <v>abenzina@mantu.com</v>
          </cell>
          <cell r="G606" t="str">
            <v>BENZINA Ahmed</v>
          </cell>
          <cell r="J606" t="str">
            <v>MANTUGR</v>
          </cell>
          <cell r="K606" t="str">
            <v>MANTUGR</v>
          </cell>
          <cell r="L606" t="str">
            <v>FRE03</v>
          </cell>
          <cell r="M606" t="str">
            <v>Staff</v>
          </cell>
          <cell r="N606" t="str">
            <v>Not Business</v>
          </cell>
          <cell r="O606" t="str">
            <v>Out</v>
          </cell>
          <cell r="P606" t="str">
            <v>Information Technology</v>
          </cell>
          <cell r="Q606" t="str">
            <v>Data Engineering</v>
          </cell>
          <cell r="R606" t="str">
            <v>Associate Data Engineer</v>
          </cell>
          <cell r="S606" t="str">
            <v>MANTUGR</v>
          </cell>
          <cell r="T606">
            <v>44032</v>
          </cell>
        </row>
        <row r="607">
          <cell r="B607">
            <v>18514</v>
          </cell>
          <cell r="C607" t="str">
            <v>HAMMADI Souhail</v>
          </cell>
          <cell r="D607" t="str">
            <v>AMATUN</v>
          </cell>
          <cell r="E607" t="str">
            <v>shammadi@mantu.com</v>
          </cell>
          <cell r="F607" t="str">
            <v>landaloro@littlebigconnection.com</v>
          </cell>
          <cell r="G607" t="str">
            <v>ANDALORO Loris</v>
          </cell>
          <cell r="J607" t="str">
            <v>MANTUGR</v>
          </cell>
          <cell r="K607" t="str">
            <v>AMATUN</v>
          </cell>
          <cell r="L607" t="str">
            <v>SHA20</v>
          </cell>
          <cell r="M607" t="str">
            <v>Staff</v>
          </cell>
          <cell r="N607" t="str">
            <v>Not Business</v>
          </cell>
          <cell r="O607" t="str">
            <v>Out</v>
          </cell>
          <cell r="P607" t="str">
            <v>Information Technology</v>
          </cell>
          <cell r="Q607" t="str">
            <v>Data Engineering</v>
          </cell>
          <cell r="R607" t="str">
            <v>Associate Data Engineer</v>
          </cell>
          <cell r="S607" t="str">
            <v>MANTUGR</v>
          </cell>
          <cell r="T607">
            <v>44522</v>
          </cell>
        </row>
        <row r="608">
          <cell r="B608">
            <v>21177</v>
          </cell>
          <cell r="C608" t="str">
            <v>MELKI Maroua</v>
          </cell>
          <cell r="D608" t="str">
            <v>AMATUN</v>
          </cell>
          <cell r="E608" t="str">
            <v>maroua.melki@amaris.com</v>
          </cell>
          <cell r="F608" t="str">
            <v>abir.zorgani@amaris.com</v>
          </cell>
          <cell r="G608" t="str">
            <v>ZORGANI Abir</v>
          </cell>
          <cell r="H608" t="str">
            <v>BEN ABDERRAZAK Slim, LARIBI Jihene</v>
          </cell>
          <cell r="I608" t="str">
            <v>slim.benabderrazak@amaris.com, jihene.laribi@amaris.com</v>
          </cell>
          <cell r="J608" t="str">
            <v>AMATUN</v>
          </cell>
          <cell r="K608" t="str">
            <v>AMATUN</v>
          </cell>
          <cell r="L608" t="str">
            <v>MME30</v>
          </cell>
          <cell r="M608" t="str">
            <v>Consultant</v>
          </cell>
          <cell r="N608" t="str">
            <v>Business</v>
          </cell>
          <cell r="O608" t="str">
            <v>Out</v>
          </cell>
          <cell r="P608" t="str">
            <v>Amaris Consulting</v>
          </cell>
          <cell r="Q608" t="str">
            <v>Consultants</v>
          </cell>
          <cell r="R608" t="str">
            <v>Consultant</v>
          </cell>
          <cell r="S608" t="str">
            <v>AMATUN</v>
          </cell>
          <cell r="T608">
            <v>44459</v>
          </cell>
        </row>
        <row r="609">
          <cell r="B609">
            <v>21094</v>
          </cell>
          <cell r="C609" t="str">
            <v>MNAJJA Dhouha</v>
          </cell>
          <cell r="D609" t="str">
            <v>AMATUN</v>
          </cell>
          <cell r="E609" t="str">
            <v>dhouha.mnajja@amaris.com</v>
          </cell>
          <cell r="F609" t="str">
            <v>abir.zorgani@amaris.com</v>
          </cell>
          <cell r="G609" t="str">
            <v>ZORGANI Abir</v>
          </cell>
          <cell r="H609" t="str">
            <v>BEN ABDERRAZAK Slim, LARIBI Jihene</v>
          </cell>
          <cell r="I609" t="str">
            <v>slim.benabderrazak@amaris.com, jihene.laribi@amaris.com</v>
          </cell>
          <cell r="J609" t="str">
            <v>AMATUN</v>
          </cell>
          <cell r="K609" t="str">
            <v>AMATUN</v>
          </cell>
          <cell r="L609" t="str">
            <v>DMN01</v>
          </cell>
          <cell r="M609" t="str">
            <v>Consultant</v>
          </cell>
          <cell r="N609" t="str">
            <v>Business</v>
          </cell>
          <cell r="O609" t="str">
            <v>Out</v>
          </cell>
          <cell r="P609" t="str">
            <v>Amaris Consulting</v>
          </cell>
          <cell r="Q609" t="str">
            <v>Consultants</v>
          </cell>
          <cell r="R609" t="str">
            <v>Consultant</v>
          </cell>
          <cell r="S609" t="str">
            <v>AMATUN</v>
          </cell>
          <cell r="T609">
            <v>44452</v>
          </cell>
        </row>
        <row r="610">
          <cell r="B610">
            <v>32183</v>
          </cell>
          <cell r="C610" t="str">
            <v>GUITOUNI Raoua</v>
          </cell>
          <cell r="D610" t="str">
            <v>AMATUN</v>
          </cell>
          <cell r="E610" t="str">
            <v>raoua.guitouni@amaris.com</v>
          </cell>
          <cell r="F610" t="str">
            <v>rbenothman@amaris.com</v>
          </cell>
          <cell r="G610" t="str">
            <v>BEN OTHMAN Ramzi</v>
          </cell>
          <cell r="J610" t="str">
            <v>AMATUN</v>
          </cell>
          <cell r="K610" t="str">
            <v>AMATUN</v>
          </cell>
          <cell r="L610" t="str">
            <v>RGU013</v>
          </cell>
          <cell r="M610" t="str">
            <v>Consultant</v>
          </cell>
          <cell r="N610" t="str">
            <v>Business</v>
          </cell>
          <cell r="O610" t="str">
            <v>In</v>
          </cell>
          <cell r="P610" t="str">
            <v>Amaris Consulting</v>
          </cell>
          <cell r="Q610" t="str">
            <v>Consultants</v>
          </cell>
          <cell r="R610" t="str">
            <v>Experienced Consultant</v>
          </cell>
          <cell r="S610" t="str">
            <v>AMATUN</v>
          </cell>
          <cell r="T610">
            <v>45733</v>
          </cell>
        </row>
        <row r="611">
          <cell r="B611">
            <v>26728</v>
          </cell>
          <cell r="C611" t="str">
            <v>TBESSI Syrine</v>
          </cell>
          <cell r="D611" t="str">
            <v>AMATUN</v>
          </cell>
          <cell r="E611" t="str">
            <v>syrine.tbessi@amaris.com</v>
          </cell>
          <cell r="F611" t="str">
            <v>skedidi@amaris.com</v>
          </cell>
          <cell r="G611" t="str">
            <v>KEDIDI Seddik</v>
          </cell>
          <cell r="H611" t="str">
            <v>BEN ABDERRAZAK Slim</v>
          </cell>
          <cell r="I611" t="str">
            <v>slim.benabderrazak@amaris.com</v>
          </cell>
          <cell r="J611" t="str">
            <v>AMATUN</v>
          </cell>
          <cell r="K611" t="str">
            <v>AMATUN</v>
          </cell>
          <cell r="L611" t="str">
            <v>STB001</v>
          </cell>
          <cell r="M611" t="str">
            <v>Consultant</v>
          </cell>
          <cell r="N611" t="str">
            <v>Business</v>
          </cell>
          <cell r="O611" t="str">
            <v>In</v>
          </cell>
          <cell r="P611" t="str">
            <v>Amaris Consulting</v>
          </cell>
          <cell r="Q611" t="str">
            <v>Consultants</v>
          </cell>
          <cell r="R611" t="str">
            <v>Experienced Consultant</v>
          </cell>
          <cell r="S611" t="str">
            <v>AMATUN, AMATUNNS</v>
          </cell>
          <cell r="T611">
            <v>45040.510416666664</v>
          </cell>
        </row>
        <row r="612">
          <cell r="B612">
            <v>18636</v>
          </cell>
          <cell r="C612" t="str">
            <v>DAROUAZ Raed</v>
          </cell>
          <cell r="D612" t="str">
            <v>AMATUN</v>
          </cell>
          <cell r="E612" t="str">
            <v>raed.darouaz@amaris.com</v>
          </cell>
          <cell r="F612" t="str">
            <v>wissemeddine.yahyaoui@amaris.com</v>
          </cell>
          <cell r="G612" t="str">
            <v>YAHYAOUI Wissem-Eddine</v>
          </cell>
          <cell r="H612" t="str">
            <v>BEN ABDERRAZAK Slim, LARIBI Jihene</v>
          </cell>
          <cell r="I612" t="str">
            <v>slim.benabderrazak@amaris.com, jihene.laribi@amaris.com</v>
          </cell>
          <cell r="J612" t="str">
            <v>AMATUN</v>
          </cell>
          <cell r="K612" t="str">
            <v>AMATUN</v>
          </cell>
          <cell r="L612" t="str">
            <v>RDA05</v>
          </cell>
          <cell r="M612" t="str">
            <v>Consultant</v>
          </cell>
          <cell r="N612" t="str">
            <v>Business</v>
          </cell>
          <cell r="O612" t="str">
            <v>Out</v>
          </cell>
          <cell r="P612" t="str">
            <v>Amaris Consulting</v>
          </cell>
          <cell r="Q612" t="str">
            <v>Consultants</v>
          </cell>
          <cell r="R612" t="str">
            <v>Consultant</v>
          </cell>
          <cell r="S612" t="str">
            <v>AMATUN</v>
          </cell>
          <cell r="T612">
            <v>44074</v>
          </cell>
        </row>
        <row r="613">
          <cell r="B613">
            <v>18584</v>
          </cell>
          <cell r="C613" t="str">
            <v>ESSID Oumayma</v>
          </cell>
          <cell r="D613" t="str">
            <v>AMATUN</v>
          </cell>
          <cell r="E613" t="str">
            <v>oumayma.essid@littlebigconnection.com</v>
          </cell>
          <cell r="F613" t="str">
            <v>ahmed.talbi@littlebigconnection.com</v>
          </cell>
          <cell r="G613" t="str">
            <v>TALBI Ahmed</v>
          </cell>
          <cell r="J613" t="str">
            <v>LBCFR</v>
          </cell>
          <cell r="K613" t="str">
            <v>LBCFR</v>
          </cell>
          <cell r="L613" t="str">
            <v>OES01</v>
          </cell>
          <cell r="M613" t="str">
            <v>Staff</v>
          </cell>
          <cell r="N613" t="str">
            <v>Not Business</v>
          </cell>
          <cell r="O613" t="str">
            <v>Out</v>
          </cell>
          <cell r="P613" t="str">
            <v>LittleBIG Connection</v>
          </cell>
          <cell r="Q613" t="str">
            <v>LB Software Engineering</v>
          </cell>
          <cell r="R613" t="str">
            <v>LB Software Engineer</v>
          </cell>
          <cell r="S613" t="str">
            <v>LBCFR</v>
          </cell>
          <cell r="T613">
            <v>44046</v>
          </cell>
        </row>
        <row r="614">
          <cell r="B614">
            <v>28076</v>
          </cell>
          <cell r="C614" t="str">
            <v>KORBI Saoussen</v>
          </cell>
          <cell r="D614" t="str">
            <v>AMATUN</v>
          </cell>
          <cell r="E614" t="str">
            <v>saoussen.korbi@amaris.com</v>
          </cell>
          <cell r="F614" t="str">
            <v>aselmi@amaris.com</v>
          </cell>
          <cell r="G614" t="str">
            <v>SELMI Asma</v>
          </cell>
          <cell r="H614" t="str">
            <v>BEN ABDERRAZAK Slim, MONE Antoine</v>
          </cell>
          <cell r="I614" t="str">
            <v>slim.benabderrazak@amaris.com, antoine.mone@amaris.com</v>
          </cell>
          <cell r="J614" t="str">
            <v>AMATUN</v>
          </cell>
          <cell r="K614" t="str">
            <v>AMATUN</v>
          </cell>
          <cell r="L614" t="str">
            <v>SKO009</v>
          </cell>
          <cell r="M614" t="str">
            <v>Consultant</v>
          </cell>
          <cell r="N614" t="str">
            <v>Business</v>
          </cell>
          <cell r="O614" t="str">
            <v>In</v>
          </cell>
          <cell r="P614" t="str">
            <v>Amaris Consulting</v>
          </cell>
          <cell r="Q614" t="str">
            <v>Consultants</v>
          </cell>
          <cell r="R614" t="str">
            <v>Experienced Consultant</v>
          </cell>
          <cell r="S614" t="str">
            <v>AMATUNNS</v>
          </cell>
          <cell r="T614">
            <v>45180.662499999999</v>
          </cell>
        </row>
        <row r="615">
          <cell r="B615">
            <v>18657</v>
          </cell>
          <cell r="C615" t="str">
            <v>DRIDI Chaima</v>
          </cell>
          <cell r="D615" t="str">
            <v>AMATUN</v>
          </cell>
          <cell r="E615" t="str">
            <v>chaima.dridi@amaris.com</v>
          </cell>
          <cell r="F615" t="str">
            <v>cbenrouha@amaris.com</v>
          </cell>
          <cell r="G615" t="str">
            <v>BEN ROUHA Chayma</v>
          </cell>
          <cell r="J615" t="str">
            <v>AMATUN</v>
          </cell>
          <cell r="K615" t="str">
            <v>AMATUN</v>
          </cell>
          <cell r="L615" t="str">
            <v>CDR05</v>
          </cell>
          <cell r="M615" t="str">
            <v>Consultant</v>
          </cell>
          <cell r="N615" t="str">
            <v>Business</v>
          </cell>
          <cell r="O615" t="str">
            <v>In</v>
          </cell>
          <cell r="P615" t="str">
            <v>Amaris Consulting</v>
          </cell>
          <cell r="Q615" t="str">
            <v>Consultants</v>
          </cell>
          <cell r="R615" t="str">
            <v>Experienced Consultant</v>
          </cell>
          <cell r="S615" t="str">
            <v>AMATUN, AMATUNNS</v>
          </cell>
          <cell r="T615">
            <v>44074</v>
          </cell>
        </row>
        <row r="616">
          <cell r="B616">
            <v>18841</v>
          </cell>
          <cell r="C616" t="str">
            <v>BEN GHORBEL Rached</v>
          </cell>
          <cell r="D616" t="str">
            <v>AMATUN</v>
          </cell>
          <cell r="E616" t="str">
            <v>rached.benghorbel@littlebigconnection.com</v>
          </cell>
          <cell r="F616" t="str">
            <v>ahmed.talbi@littlebigconnection.com</v>
          </cell>
          <cell r="G616" t="str">
            <v>TALBI Ahmed</v>
          </cell>
          <cell r="H616" t="str">
            <v>HABIB Guillaume</v>
          </cell>
          <cell r="I616" t="str">
            <v>guillaume.habib@littlebigconnection.com</v>
          </cell>
          <cell r="J616" t="str">
            <v>LBCFR</v>
          </cell>
          <cell r="K616" t="str">
            <v>LBCFR</v>
          </cell>
          <cell r="L616" t="str">
            <v>RBE21</v>
          </cell>
          <cell r="M616" t="str">
            <v>Staff</v>
          </cell>
          <cell r="N616" t="str">
            <v>Not Business</v>
          </cell>
          <cell r="O616" t="str">
            <v>Out</v>
          </cell>
          <cell r="P616" t="str">
            <v>LittleBIG Connection</v>
          </cell>
          <cell r="Q616" t="str">
            <v>LB Software Engineering</v>
          </cell>
          <cell r="R616" t="str">
            <v>LB Senior Software Engineer</v>
          </cell>
          <cell r="S616" t="str">
            <v>LBCFR</v>
          </cell>
          <cell r="T616">
            <v>44137</v>
          </cell>
        </row>
        <row r="617">
          <cell r="B617">
            <v>27586</v>
          </cell>
          <cell r="C617" t="str">
            <v>MAAOUI Amir</v>
          </cell>
          <cell r="D617" t="str">
            <v>AMATUN</v>
          </cell>
          <cell r="E617" t="str">
            <v>amir.maaoui@amaris.com</v>
          </cell>
          <cell r="F617" t="str">
            <v>sfourti@amaris.com</v>
          </cell>
          <cell r="G617" t="str">
            <v>FOURTI Sabeur</v>
          </cell>
          <cell r="H617" t="str">
            <v>SELMI Heny</v>
          </cell>
          <cell r="I617" t="str">
            <v>heny.selmi@amaris.com</v>
          </cell>
          <cell r="J617" t="str">
            <v>AMATUN</v>
          </cell>
          <cell r="K617" t="str">
            <v>AMATUN</v>
          </cell>
          <cell r="L617" t="str">
            <v>AMA116</v>
          </cell>
          <cell r="M617" t="str">
            <v>Consultant</v>
          </cell>
          <cell r="N617" t="str">
            <v>Business</v>
          </cell>
          <cell r="O617" t="str">
            <v>In</v>
          </cell>
          <cell r="P617" t="str">
            <v>Amaris Consulting</v>
          </cell>
          <cell r="Q617" t="str">
            <v>Consultants</v>
          </cell>
          <cell r="R617" t="str">
            <v>Experienced Consultant</v>
          </cell>
          <cell r="S617" t="str">
            <v>AMATUNNS</v>
          </cell>
          <cell r="T617">
            <v>45113.230555555558</v>
          </cell>
        </row>
        <row r="618">
          <cell r="B618">
            <v>19125</v>
          </cell>
          <cell r="C618" t="str">
            <v>KRIMI Baheddine</v>
          </cell>
          <cell r="D618" t="str">
            <v>AMATUN</v>
          </cell>
          <cell r="E618" t="str">
            <v>baheddine.krimi@amaris.com</v>
          </cell>
          <cell r="F618" t="str">
            <v>aziz.trimeche@amaris.com</v>
          </cell>
          <cell r="G618" t="str">
            <v>TRIMECHE Aziz</v>
          </cell>
          <cell r="H618" t="str">
            <v>MAHDI Wejdene</v>
          </cell>
          <cell r="I618" t="str">
            <v>wejdene.mahdi@amaris.com</v>
          </cell>
          <cell r="J618" t="str">
            <v>AMATUN</v>
          </cell>
          <cell r="K618" t="str">
            <v>AMATUN</v>
          </cell>
          <cell r="L618" t="str">
            <v>BKR01</v>
          </cell>
          <cell r="M618" t="str">
            <v>Consultant</v>
          </cell>
          <cell r="N618" t="str">
            <v>Business</v>
          </cell>
          <cell r="O618" t="str">
            <v>In</v>
          </cell>
          <cell r="P618" t="str">
            <v>Amaris Consulting</v>
          </cell>
          <cell r="Q618" t="str">
            <v>Consultants</v>
          </cell>
          <cell r="R618" t="str">
            <v>Experienced Consultant</v>
          </cell>
          <cell r="S618" t="str">
            <v>AMATUN</v>
          </cell>
          <cell r="T618">
            <v>44153</v>
          </cell>
        </row>
        <row r="619">
          <cell r="B619">
            <v>19229</v>
          </cell>
          <cell r="C619" t="str">
            <v>BEN SAID Sarra</v>
          </cell>
          <cell r="D619" t="str">
            <v>AMATUN</v>
          </cell>
          <cell r="E619" t="str">
            <v>sbensaid@amaris.com</v>
          </cell>
          <cell r="F619" t="str">
            <v>mrezgui@mantu.com</v>
          </cell>
          <cell r="G619" t="str">
            <v>REZGUI Marwen</v>
          </cell>
          <cell r="J619" t="str">
            <v>AMATUN</v>
          </cell>
          <cell r="K619" t="str">
            <v>AMATUN</v>
          </cell>
          <cell r="L619" t="str">
            <v>BSA12</v>
          </cell>
          <cell r="M619" t="str">
            <v>Staff</v>
          </cell>
          <cell r="N619" t="str">
            <v>Not Business</v>
          </cell>
          <cell r="O619" t="str">
            <v>Out</v>
          </cell>
          <cell r="P619" t="str">
            <v>Human Resources</v>
          </cell>
          <cell r="Q619" t="str">
            <v>Payroll Solutions</v>
          </cell>
          <cell r="R619" t="str">
            <v>Experienced Payroll Officer</v>
          </cell>
          <cell r="S619" t="str">
            <v>AMAEST, AMAFR, AMAIDF, AMASARL, ACEFR, AMAOUEST, AMAIDFSI, HRFR, AMALIL, AMATLS, LBCFR, AMAAIX, 7CFR, LABINO, AMANCE, AMABDX, AMAGRE, WEMEANFR, NOVFR, RESP3CT, BusinessFrance, AMAPARIS</v>
          </cell>
          <cell r="T619">
            <v>44200</v>
          </cell>
        </row>
        <row r="620">
          <cell r="B620">
            <v>19387</v>
          </cell>
          <cell r="C620" t="str">
            <v>TURKI Omar</v>
          </cell>
          <cell r="D620" t="str">
            <v>AMATUN</v>
          </cell>
          <cell r="E620" t="str">
            <v>omar.turki@amaris.com</v>
          </cell>
          <cell r="F620" t="str">
            <v>slim.benabderrazak@amaris.com</v>
          </cell>
          <cell r="G620" t="str">
            <v>BEN ABDERRAZAK Slim</v>
          </cell>
          <cell r="J620" t="str">
            <v>AMATUN</v>
          </cell>
          <cell r="K620" t="str">
            <v>AMATUN</v>
          </cell>
          <cell r="L620" t="str">
            <v>OTU02</v>
          </cell>
          <cell r="M620" t="str">
            <v>Consultant</v>
          </cell>
          <cell r="N620" t="str">
            <v>Business</v>
          </cell>
          <cell r="O620" t="str">
            <v>Out</v>
          </cell>
          <cell r="P620" t="str">
            <v>Amaris Consulting</v>
          </cell>
          <cell r="Q620" t="str">
            <v>Consultants</v>
          </cell>
          <cell r="R620" t="str">
            <v>Experienced Consultant</v>
          </cell>
          <cell r="S620" t="str">
            <v>AMATUN</v>
          </cell>
          <cell r="T620">
            <v>44228</v>
          </cell>
        </row>
        <row r="621">
          <cell r="B621">
            <v>18908</v>
          </cell>
          <cell r="C621" t="str">
            <v>REZGUI Marwen</v>
          </cell>
          <cell r="D621" t="str">
            <v>AMATUN</v>
          </cell>
          <cell r="E621" t="str">
            <v>mrezgui@mantu.com</v>
          </cell>
          <cell r="F621" t="str">
            <v>mcomas1@mantu.com</v>
          </cell>
          <cell r="G621" t="str">
            <v>COMAS Mireille</v>
          </cell>
          <cell r="H621" t="str">
            <v>COMAS Mireille</v>
          </cell>
          <cell r="I621" t="str">
            <v>mcomas1@mantu.com</v>
          </cell>
          <cell r="J621" t="str">
            <v>MANTUGR</v>
          </cell>
          <cell r="K621" t="str">
            <v>AMATUN</v>
          </cell>
          <cell r="L621" t="str">
            <v>MRE10</v>
          </cell>
          <cell r="M621" t="str">
            <v>Staff</v>
          </cell>
          <cell r="N621" t="str">
            <v>Not Business</v>
          </cell>
          <cell r="O621" t="str">
            <v>Out</v>
          </cell>
          <cell r="P621" t="str">
            <v>Human Resources</v>
          </cell>
          <cell r="Q621" t="str">
            <v>Payroll Solutions</v>
          </cell>
          <cell r="R621" t="str">
            <v>Principal Payroll Officer</v>
          </cell>
          <cell r="S621" t="str">
            <v>7CFR, ACEFR, AMAAIX, AMABDX, AMAEST, AMAFR, AMAGRE, AMAIDF, AMAIDFSI, AMALIL, AMANCE, AMAOUEST, AMAPARIS, AMASARL, AMATLS, BusinessFrance, HRFR, LABINO, LABINOParis, LBCFR, MANTUGR, NOVFR, NOVFRCHATEAUDUN, NOVFRLYON, RESP3CT, WEMEANFR, AMATUN</v>
          </cell>
          <cell r="T621">
            <v>44123</v>
          </cell>
        </row>
        <row r="622">
          <cell r="B622">
            <v>21102</v>
          </cell>
          <cell r="C622" t="str">
            <v>TOUMI Ibtissem</v>
          </cell>
          <cell r="D622" t="str">
            <v>AMATUN</v>
          </cell>
          <cell r="E622" t="str">
            <v>ibtissem.toumi@amaris.com</v>
          </cell>
          <cell r="F622" t="str">
            <v>aselmi@amaris.com</v>
          </cell>
          <cell r="G622" t="str">
            <v>SELMI Asma</v>
          </cell>
          <cell r="H622" t="str">
            <v>BEN ABDERRAZAK Slim</v>
          </cell>
          <cell r="I622" t="str">
            <v>slim.benabderrazak@amaris.com</v>
          </cell>
          <cell r="J622" t="str">
            <v>AMATUN</v>
          </cell>
          <cell r="K622" t="str">
            <v>AMATUN</v>
          </cell>
          <cell r="L622" t="str">
            <v>ITO05</v>
          </cell>
          <cell r="M622" t="str">
            <v>Consultant</v>
          </cell>
          <cell r="N622" t="str">
            <v>Business</v>
          </cell>
          <cell r="O622" t="str">
            <v>In</v>
          </cell>
          <cell r="P622" t="str">
            <v>Amaris Consulting</v>
          </cell>
          <cell r="Q622" t="str">
            <v>Consultants</v>
          </cell>
          <cell r="R622" t="str">
            <v>Experienced Consultant</v>
          </cell>
          <cell r="S622" t="str">
            <v>AMATUN, AMATUNNS</v>
          </cell>
          <cell r="T622">
            <v>44452</v>
          </cell>
        </row>
        <row r="623">
          <cell r="B623">
            <v>19084</v>
          </cell>
          <cell r="C623" t="str">
            <v>HADDADA Raouf</v>
          </cell>
          <cell r="D623" t="str">
            <v>AMATUN</v>
          </cell>
          <cell r="E623" t="str">
            <v>raouf.haddada@littlebigconnection.com</v>
          </cell>
          <cell r="F623" t="str">
            <v>raphael.berlamont@littlebigconnection.com</v>
          </cell>
          <cell r="G623" t="str">
            <v>BERLAMONT Raphaël</v>
          </cell>
          <cell r="J623" t="str">
            <v>LBCFR</v>
          </cell>
          <cell r="K623" t="str">
            <v>SELFEMPL</v>
          </cell>
          <cell r="L623" t="str">
            <v>RHA04</v>
          </cell>
          <cell r="M623" t="str">
            <v>Staff</v>
          </cell>
          <cell r="N623" t="str">
            <v>Not Business</v>
          </cell>
          <cell r="O623" t="str">
            <v>In</v>
          </cell>
          <cell r="P623" t="str">
            <v>LittleBIG Connection</v>
          </cell>
          <cell r="Q623" t="str">
            <v>LB IT - Devops</v>
          </cell>
          <cell r="R623" t="str">
            <v>LB Senior Devops</v>
          </cell>
          <cell r="S623" t="str">
            <v>LBCFR</v>
          </cell>
          <cell r="T623">
            <v>44151</v>
          </cell>
        </row>
        <row r="624">
          <cell r="B624">
            <v>19657</v>
          </cell>
          <cell r="C624" t="str">
            <v>YAHYAOUI Wissem-Eddine</v>
          </cell>
          <cell r="D624" t="str">
            <v>AMATUN</v>
          </cell>
          <cell r="E624" t="str">
            <v>wissemeddine.yahyaoui@amaris.com</v>
          </cell>
          <cell r="F624" t="str">
            <v>mehdiomar.boussaadia@amaris.com</v>
          </cell>
          <cell r="G624" t="str">
            <v>BOUSSAADIA Mehdi Omar</v>
          </cell>
          <cell r="H624" t="str">
            <v>BEN ABDERRAZAK Slim</v>
          </cell>
          <cell r="I624" t="str">
            <v>slim.benabderrazak@amaris.com</v>
          </cell>
          <cell r="J624" t="str">
            <v>AMATUN</v>
          </cell>
          <cell r="K624" t="str">
            <v>AMATUN</v>
          </cell>
          <cell r="L624" t="str">
            <v>WYA01</v>
          </cell>
          <cell r="M624" t="str">
            <v>Consultant</v>
          </cell>
          <cell r="N624" t="str">
            <v>Business</v>
          </cell>
          <cell r="O624" t="str">
            <v>Out</v>
          </cell>
          <cell r="P624" t="str">
            <v>Amaris Consulting</v>
          </cell>
          <cell r="Q624" t="str">
            <v>Consultants</v>
          </cell>
          <cell r="R624" t="str">
            <v>Senior Consultant</v>
          </cell>
          <cell r="S624" t="str">
            <v>AMATUN, AMATUNNS</v>
          </cell>
          <cell r="T624">
            <v>44263</v>
          </cell>
        </row>
        <row r="625">
          <cell r="B625">
            <v>21084</v>
          </cell>
          <cell r="C625" t="str">
            <v>BEN KRAM Souhail</v>
          </cell>
          <cell r="D625" t="str">
            <v>AMATUN</v>
          </cell>
          <cell r="E625" t="str">
            <v>souhail.benkram@amaris.com</v>
          </cell>
          <cell r="F625" t="str">
            <v>jihene.laribi@amaris.com</v>
          </cell>
          <cell r="G625" t="str">
            <v>LARIBI Jihene</v>
          </cell>
          <cell r="H625" t="str">
            <v>BEN ABDERRAZAK Slim</v>
          </cell>
          <cell r="I625" t="str">
            <v>slim.benabderrazak@amaris.com</v>
          </cell>
          <cell r="J625" t="str">
            <v>AMATUN</v>
          </cell>
          <cell r="K625" t="str">
            <v>AMATUN</v>
          </cell>
          <cell r="L625" t="str">
            <v>SBE43</v>
          </cell>
          <cell r="M625" t="str">
            <v>Consultant</v>
          </cell>
          <cell r="N625" t="str">
            <v>Business</v>
          </cell>
          <cell r="O625" t="str">
            <v>Out</v>
          </cell>
          <cell r="P625" t="str">
            <v>Amaris Consulting</v>
          </cell>
          <cell r="Q625" t="str">
            <v>Consultants</v>
          </cell>
          <cell r="R625" t="str">
            <v>Consultant</v>
          </cell>
          <cell r="S625" t="str">
            <v>AMATUN</v>
          </cell>
          <cell r="T625">
            <v>44452</v>
          </cell>
        </row>
        <row r="626">
          <cell r="B626">
            <v>22574</v>
          </cell>
          <cell r="C626" t="str">
            <v>HAFIDHI Oussema</v>
          </cell>
          <cell r="D626" t="str">
            <v>AMATUN</v>
          </cell>
          <cell r="E626" t="str">
            <v>oussema.hafidhi@littlebigconnection.com</v>
          </cell>
          <cell r="F626" t="str">
            <v>landaloro@littlebigconnection.com</v>
          </cell>
          <cell r="G626" t="str">
            <v>ANDALORO Loris</v>
          </cell>
          <cell r="H626" t="str">
            <v>MALOUIN Julie</v>
          </cell>
          <cell r="I626" t="str">
            <v>julie.malouin@littlebigconnection.com</v>
          </cell>
          <cell r="J626" t="str">
            <v>LBCFR</v>
          </cell>
          <cell r="K626" t="str">
            <v>AMATUN</v>
          </cell>
          <cell r="L626" t="str">
            <v>OHA03</v>
          </cell>
          <cell r="M626" t="str">
            <v>Staff</v>
          </cell>
          <cell r="N626" t="str">
            <v>Not Business</v>
          </cell>
          <cell r="O626" t="str">
            <v>In</v>
          </cell>
          <cell r="P626" t="str">
            <v>LittleBIG Connection</v>
          </cell>
          <cell r="Q626" t="str">
            <v>LB Technical Escalation &amp; Incident Management</v>
          </cell>
          <cell r="R626" t="str">
            <v>LB Technical Escalation Lead</v>
          </cell>
          <cell r="S626" t="str">
            <v>LBCFR</v>
          </cell>
          <cell r="T626">
            <v>44648</v>
          </cell>
        </row>
        <row r="627">
          <cell r="B627">
            <v>32250</v>
          </cell>
          <cell r="C627" t="str">
            <v>OURIMI Isslem</v>
          </cell>
          <cell r="D627" t="str">
            <v>AMATUN</v>
          </cell>
          <cell r="E627" t="str">
            <v>isslem.ourimi@amaris.com</v>
          </cell>
          <cell r="F627" t="str">
            <v>cgallas@amaris.com</v>
          </cell>
          <cell r="G627" t="str">
            <v>GALLAS Chawki Jalel</v>
          </cell>
          <cell r="J627" t="str">
            <v>AMATUN</v>
          </cell>
          <cell r="K627" t="str">
            <v>AMATUN</v>
          </cell>
          <cell r="L627" t="str">
            <v>IOU008</v>
          </cell>
          <cell r="M627" t="str">
            <v>Consultant</v>
          </cell>
          <cell r="N627" t="str">
            <v>Business</v>
          </cell>
          <cell r="O627" t="str">
            <v>In</v>
          </cell>
          <cell r="P627" t="str">
            <v>Amaris Consulting</v>
          </cell>
          <cell r="Q627" t="str">
            <v>Consultants</v>
          </cell>
          <cell r="R627" t="str">
            <v>Experienced Consultant</v>
          </cell>
          <cell r="S627" t="str">
            <v>AMATUN</v>
          </cell>
          <cell r="T627">
            <v>45614.385416666664</v>
          </cell>
        </row>
        <row r="628">
          <cell r="B628">
            <v>19208</v>
          </cell>
          <cell r="C628" t="str">
            <v>KSANTINI Ramzi</v>
          </cell>
          <cell r="D628" t="str">
            <v>AMATUN</v>
          </cell>
          <cell r="E628" t="str">
            <v>ramzi.ksantini@littlebigconnection.com</v>
          </cell>
          <cell r="F628" t="str">
            <v>ahmed.talbi@littlebigconnection.com</v>
          </cell>
          <cell r="G628" t="str">
            <v>TALBI Ahmed</v>
          </cell>
          <cell r="J628" t="str">
            <v>LBCFR</v>
          </cell>
          <cell r="K628" t="str">
            <v>AMATUN</v>
          </cell>
          <cell r="L628" t="str">
            <v>RKS01</v>
          </cell>
          <cell r="M628" t="str">
            <v>Staff</v>
          </cell>
          <cell r="N628" t="str">
            <v>Not Business</v>
          </cell>
          <cell r="O628" t="str">
            <v>Out</v>
          </cell>
          <cell r="P628" t="str">
            <v>LittleBIG Connection</v>
          </cell>
          <cell r="Q628" t="str">
            <v>LB Technical Escalation &amp; Incident Management</v>
          </cell>
          <cell r="R628" t="str">
            <v>LB Senior Incident Coordinator</v>
          </cell>
          <cell r="S628" t="str">
            <v>LBCFR</v>
          </cell>
          <cell r="T628">
            <v>44166</v>
          </cell>
        </row>
        <row r="629">
          <cell r="B629">
            <v>29672</v>
          </cell>
          <cell r="C629" t="str">
            <v>KEDIDI Seddik</v>
          </cell>
          <cell r="D629" t="str">
            <v>AMATUN</v>
          </cell>
          <cell r="E629" t="str">
            <v>skedidi@amaris.com</v>
          </cell>
          <cell r="F629" t="str">
            <v>mehdiomar.boussaadia@amaris.com</v>
          </cell>
          <cell r="G629" t="str">
            <v>BOUSSAADIA Mehdi Omar</v>
          </cell>
          <cell r="J629" t="str">
            <v>AMATUNNS</v>
          </cell>
          <cell r="K629" t="str">
            <v>AMATUN</v>
          </cell>
          <cell r="L629" t="str">
            <v>SKE012</v>
          </cell>
          <cell r="M629" t="str">
            <v>Staff</v>
          </cell>
          <cell r="N629" t="str">
            <v>Business</v>
          </cell>
          <cell r="O629" t="str">
            <v>In</v>
          </cell>
          <cell r="P629" t="str">
            <v>Amaris Consulting</v>
          </cell>
          <cell r="Q629" t="str">
            <v>Delivery</v>
          </cell>
          <cell r="R629" t="str">
            <v>Delivery Manager</v>
          </cell>
          <cell r="S629" t="str">
            <v>AMATUN, AMATUNNS</v>
          </cell>
          <cell r="T629">
            <v>45348.690972222219</v>
          </cell>
        </row>
        <row r="630">
          <cell r="B630">
            <v>27092</v>
          </cell>
          <cell r="C630" t="str">
            <v>TRABELSI Aymen</v>
          </cell>
          <cell r="D630" t="str">
            <v>AMATUN</v>
          </cell>
          <cell r="E630" t="str">
            <v>aymen.trabelsi@amaris.com</v>
          </cell>
          <cell r="F630" t="str">
            <v>aselmi@amaris.com</v>
          </cell>
          <cell r="G630" t="str">
            <v>SELMI Asma</v>
          </cell>
          <cell r="H630" t="str">
            <v>BEN ABDERRAZAK Slim</v>
          </cell>
          <cell r="I630" t="str">
            <v>slim.benabderrazak@amaris.com</v>
          </cell>
          <cell r="J630" t="str">
            <v>AMATUN</v>
          </cell>
          <cell r="K630" t="str">
            <v>AMATUN</v>
          </cell>
          <cell r="L630" t="str">
            <v>ATR021</v>
          </cell>
          <cell r="M630" t="str">
            <v>Consultant</v>
          </cell>
          <cell r="N630" t="str">
            <v>Business</v>
          </cell>
          <cell r="O630" t="str">
            <v>In</v>
          </cell>
          <cell r="P630" t="str">
            <v>Amaris Consulting</v>
          </cell>
          <cell r="Q630" t="str">
            <v>Consultants</v>
          </cell>
          <cell r="R630" t="str">
            <v>Experienced Consultant</v>
          </cell>
          <cell r="S630" t="str">
            <v>AMATUN, AMATUNNS</v>
          </cell>
          <cell r="T630">
            <v>45075.445833333331</v>
          </cell>
        </row>
        <row r="631">
          <cell r="B631">
            <v>22929</v>
          </cell>
          <cell r="C631" t="str">
            <v>BOUBAKRI Mohamed Omar</v>
          </cell>
          <cell r="D631" t="str">
            <v>AMATUN</v>
          </cell>
          <cell r="E631" t="str">
            <v>mohamedomar.boubakri@amaris.com</v>
          </cell>
          <cell r="F631" t="str">
            <v>slim.benabderrazak@amaris.com</v>
          </cell>
          <cell r="G631" t="str">
            <v>BEN ABDERRAZAK Slim</v>
          </cell>
          <cell r="H631" t="str">
            <v>BEN ABDERRAZAK Slim</v>
          </cell>
          <cell r="I631" t="str">
            <v>slim.benabderrazak@amaris.com</v>
          </cell>
          <cell r="J631" t="str">
            <v>AMATUN</v>
          </cell>
          <cell r="K631" t="str">
            <v>AMATUN</v>
          </cell>
          <cell r="L631" t="str">
            <v>MBO051</v>
          </cell>
          <cell r="M631" t="str">
            <v>Consultant</v>
          </cell>
          <cell r="N631" t="str">
            <v>Business</v>
          </cell>
          <cell r="O631" t="str">
            <v>Out</v>
          </cell>
          <cell r="P631" t="str">
            <v>Amaris Consulting</v>
          </cell>
          <cell r="Q631" t="str">
            <v>Consultants</v>
          </cell>
          <cell r="R631" t="str">
            <v>Consultant</v>
          </cell>
          <cell r="S631" t="str">
            <v>AMATUN</v>
          </cell>
          <cell r="T631">
            <v>44641</v>
          </cell>
        </row>
        <row r="632">
          <cell r="B632">
            <v>19346</v>
          </cell>
          <cell r="C632" t="str">
            <v>NIHED Jalloul</v>
          </cell>
          <cell r="D632" t="str">
            <v>AMATUN</v>
          </cell>
          <cell r="E632" t="str">
            <v>jalloul.nihed@amaris.com</v>
          </cell>
          <cell r="F632" t="str">
            <v>aziz.trimeche@amaris.com</v>
          </cell>
          <cell r="G632" t="str">
            <v>TRIMECHE Aziz</v>
          </cell>
          <cell r="J632" t="str">
            <v>AMATUN</v>
          </cell>
          <cell r="K632" t="str">
            <v>AMATUN</v>
          </cell>
          <cell r="L632" t="str">
            <v>JNI04</v>
          </cell>
          <cell r="M632" t="str">
            <v>Consultant</v>
          </cell>
          <cell r="N632" t="str">
            <v>Business</v>
          </cell>
          <cell r="O632" t="str">
            <v>In</v>
          </cell>
          <cell r="P632" t="str">
            <v>Amaris Consulting</v>
          </cell>
          <cell r="Q632" t="str">
            <v>Consultants</v>
          </cell>
          <cell r="R632" t="str">
            <v>Experienced Consultant</v>
          </cell>
          <cell r="S632" t="str">
            <v>AMATUNNS</v>
          </cell>
          <cell r="T632">
            <v>44200</v>
          </cell>
        </row>
        <row r="633">
          <cell r="B633">
            <v>28263</v>
          </cell>
          <cell r="C633" t="str">
            <v>BEN SALAH Oussama</v>
          </cell>
          <cell r="D633" t="str">
            <v>AMATUN</v>
          </cell>
          <cell r="E633" t="str">
            <v>oussama.bensalah@amaris.com</v>
          </cell>
          <cell r="F633" t="str">
            <v>sfourti@amaris.com</v>
          </cell>
          <cell r="G633" t="str">
            <v>FOURTI Sabeur</v>
          </cell>
          <cell r="H633" t="str">
            <v>SELMI Heny</v>
          </cell>
          <cell r="I633" t="str">
            <v>heny.selmi@amaris.com</v>
          </cell>
          <cell r="J633" t="str">
            <v>AMATUN</v>
          </cell>
          <cell r="K633" t="str">
            <v>AMATUN</v>
          </cell>
          <cell r="L633" t="str">
            <v>OBE021</v>
          </cell>
          <cell r="M633" t="str">
            <v>Consultant</v>
          </cell>
          <cell r="N633" t="str">
            <v>Business</v>
          </cell>
          <cell r="O633" t="str">
            <v>Out</v>
          </cell>
          <cell r="P633" t="str">
            <v>Amaris Consulting</v>
          </cell>
          <cell r="Q633" t="str">
            <v>Consultants</v>
          </cell>
          <cell r="R633" t="str">
            <v>Senior Consultant</v>
          </cell>
          <cell r="S633" t="str">
            <v>AMATUNNS</v>
          </cell>
          <cell r="T633">
            <v>45205.648611111108</v>
          </cell>
        </row>
        <row r="634">
          <cell r="B634">
            <v>19251</v>
          </cell>
          <cell r="C634" t="str">
            <v>MHAMDI Ikbel</v>
          </cell>
          <cell r="D634" t="str">
            <v>AMATUN</v>
          </cell>
          <cell r="E634" t="str">
            <v>ikbel.mhamdi@littlebigconnection.com</v>
          </cell>
          <cell r="F634" t="str">
            <v>ahmed.talbi@littlebigconnection.com</v>
          </cell>
          <cell r="G634" t="str">
            <v>TALBI Ahmed</v>
          </cell>
          <cell r="H634" t="str">
            <v>DUVIVIER Conan, MUNOZ Aurélien</v>
          </cell>
          <cell r="I634" t="str">
            <v>conan.duvivier@littlebigconnection.com, amunoz@littlebigconnection.com</v>
          </cell>
          <cell r="J634" t="str">
            <v>LBCFR</v>
          </cell>
          <cell r="K634" t="str">
            <v>LBCFR</v>
          </cell>
          <cell r="L634" t="str">
            <v>IMH01</v>
          </cell>
          <cell r="M634" t="str">
            <v>Staff</v>
          </cell>
          <cell r="N634" t="str">
            <v>Not Business</v>
          </cell>
          <cell r="O634" t="str">
            <v>Out</v>
          </cell>
          <cell r="P634" t="str">
            <v>LittleBIG Connection</v>
          </cell>
          <cell r="Q634" t="str">
            <v>LB Product</v>
          </cell>
          <cell r="R634" t="str">
            <v>LB Product Manager</v>
          </cell>
          <cell r="S634" t="str">
            <v>LBCFR</v>
          </cell>
          <cell r="T634">
            <v>44179</v>
          </cell>
        </row>
        <row r="635">
          <cell r="B635">
            <v>32880</v>
          </cell>
          <cell r="C635" t="str">
            <v>ZANNI Khalil</v>
          </cell>
          <cell r="D635" t="str">
            <v>AMATUN</v>
          </cell>
          <cell r="E635" t="str">
            <v>kzanni@amaris.com</v>
          </cell>
          <cell r="F635" t="str">
            <v>maroua.mrabet@amaris.com</v>
          </cell>
          <cell r="G635" t="str">
            <v>MRABET Maroua</v>
          </cell>
          <cell r="H635" t="str">
            <v>MRABET Maroua</v>
          </cell>
          <cell r="I635" t="str">
            <v>maroua.mrabet@amaris.com</v>
          </cell>
          <cell r="J635" t="str">
            <v>AMATUNNS</v>
          </cell>
          <cell r="K635" t="str">
            <v>AMATUN</v>
          </cell>
          <cell r="L635" t="str">
            <v>KZA004</v>
          </cell>
          <cell r="M635" t="str">
            <v>Staff</v>
          </cell>
          <cell r="N635" t="str">
            <v>Business</v>
          </cell>
          <cell r="O635" t="str">
            <v>In</v>
          </cell>
          <cell r="P635" t="str">
            <v>Amaris Consulting</v>
          </cell>
          <cell r="Q635" t="str">
            <v>Delivery</v>
          </cell>
          <cell r="R635" t="str">
            <v>Team Manager</v>
          </cell>
          <cell r="S635" t="str">
            <v>AMATUN, AMATUNNS</v>
          </cell>
          <cell r="T635">
            <v>45705</v>
          </cell>
        </row>
        <row r="636">
          <cell r="B636">
            <v>26086</v>
          </cell>
          <cell r="C636" t="str">
            <v>AGREBI Taysir</v>
          </cell>
          <cell r="D636" t="str">
            <v>AMATUN</v>
          </cell>
          <cell r="E636" t="str">
            <v>tagrebi@mantu.com</v>
          </cell>
          <cell r="F636" t="str">
            <v>amzoughi@mantu.com</v>
          </cell>
          <cell r="G636" t="str">
            <v>MZOUGHI Aziza</v>
          </cell>
          <cell r="J636" t="str">
            <v>MANTUGR</v>
          </cell>
          <cell r="K636" t="str">
            <v>AMATUN</v>
          </cell>
          <cell r="L636" t="str">
            <v>TAG002</v>
          </cell>
          <cell r="M636" t="str">
            <v>Staff</v>
          </cell>
          <cell r="N636" t="str">
            <v>Not Business</v>
          </cell>
          <cell r="O636" t="str">
            <v>Out</v>
          </cell>
          <cell r="P636" t="str">
            <v>Human Resources</v>
          </cell>
          <cell r="Q636" t="str">
            <v>People Operations</v>
          </cell>
          <cell r="R636" t="str">
            <v>HR Officer</v>
          </cell>
          <cell r="S636" t="str">
            <v>AMATUN, AMATUNNS</v>
          </cell>
          <cell r="T636">
            <v>44963</v>
          </cell>
        </row>
        <row r="637">
          <cell r="B637">
            <v>19610</v>
          </cell>
          <cell r="C637" t="str">
            <v>SAIDI Mohamed Ali</v>
          </cell>
          <cell r="D637" t="str">
            <v>AMATUN</v>
          </cell>
          <cell r="E637" t="str">
            <v>msaidi@amaris.com</v>
          </cell>
          <cell r="F637" t="str">
            <v>mbchir@amaris.com</v>
          </cell>
          <cell r="G637" t="str">
            <v>BCHIR Moez</v>
          </cell>
          <cell r="J637" t="str">
            <v>AMATUN</v>
          </cell>
          <cell r="K637" t="str">
            <v>AMATUN</v>
          </cell>
          <cell r="L637" t="str">
            <v>MAL29</v>
          </cell>
          <cell r="M637" t="str">
            <v>Staff</v>
          </cell>
          <cell r="N637" t="str">
            <v>Not Business</v>
          </cell>
          <cell r="O637" t="str">
            <v>Out</v>
          </cell>
          <cell r="P637" t="str">
            <v>Amaris Consulting</v>
          </cell>
          <cell r="Q637" t="str">
            <v>Consulting Talent Acquisition</v>
          </cell>
          <cell r="R637" t="str">
            <v>Consulting Talent Acquisition Specialist</v>
          </cell>
          <cell r="S637" t="str">
            <v>AMATUN</v>
          </cell>
          <cell r="T637">
            <v>44256</v>
          </cell>
        </row>
        <row r="638">
          <cell r="B638">
            <v>26734</v>
          </cell>
          <cell r="C638" t="str">
            <v>KRIAA Omar Ibrahim</v>
          </cell>
          <cell r="D638" t="str">
            <v>AMATUN</v>
          </cell>
          <cell r="E638" t="str">
            <v>omaribrahim.kriaa@amaris.com</v>
          </cell>
          <cell r="F638" t="str">
            <v>heny.selmi@amaris.com</v>
          </cell>
          <cell r="G638" t="str">
            <v>SELMI Heny</v>
          </cell>
          <cell r="H638" t="str">
            <v>DORGHAM Nadia</v>
          </cell>
          <cell r="I638" t="str">
            <v>nadia.dorgham@amaris.com</v>
          </cell>
          <cell r="J638" t="str">
            <v>AMATUN</v>
          </cell>
          <cell r="K638" t="str">
            <v>AMATUN</v>
          </cell>
          <cell r="L638" t="str">
            <v>OKR002</v>
          </cell>
          <cell r="M638" t="str">
            <v>Consultant</v>
          </cell>
          <cell r="N638" t="str">
            <v>Business</v>
          </cell>
          <cell r="O638" t="str">
            <v>In</v>
          </cell>
          <cell r="P638" t="str">
            <v>Amaris Consulting</v>
          </cell>
          <cell r="Q638" t="str">
            <v>Consultants</v>
          </cell>
          <cell r="R638" t="str">
            <v>Senior Consultant</v>
          </cell>
          <cell r="S638" t="str">
            <v>AMATUN, AMATUNNS</v>
          </cell>
          <cell r="T638">
            <v>45047.54791666667</v>
          </cell>
        </row>
        <row r="639">
          <cell r="B639">
            <v>19891</v>
          </cell>
          <cell r="C639" t="str">
            <v>JEBALI Farah</v>
          </cell>
          <cell r="D639" t="str">
            <v>AMATUN</v>
          </cell>
          <cell r="E639" t="str">
            <v>farah.jebali@amaris.com</v>
          </cell>
          <cell r="F639" t="str">
            <v>heny.selmi@amaris.com</v>
          </cell>
          <cell r="G639" t="str">
            <v>SELMI Heny</v>
          </cell>
          <cell r="H639" t="str">
            <v>BEN ABDERRAZAK Slim</v>
          </cell>
          <cell r="I639" t="str">
            <v>slim.benabderrazak@amaris.com</v>
          </cell>
          <cell r="J639" t="str">
            <v>AMATUN</v>
          </cell>
          <cell r="K639" t="str">
            <v>AMATUN</v>
          </cell>
          <cell r="L639" t="str">
            <v>FJE04</v>
          </cell>
          <cell r="M639" t="str">
            <v>Consultant</v>
          </cell>
          <cell r="N639" t="str">
            <v>Business</v>
          </cell>
          <cell r="O639" t="str">
            <v>In</v>
          </cell>
          <cell r="P639" t="str">
            <v>Amaris Consulting</v>
          </cell>
          <cell r="Q639" t="str">
            <v>Consultants</v>
          </cell>
          <cell r="R639" t="str">
            <v>Experienced Consultant</v>
          </cell>
          <cell r="S639" t="str">
            <v>AMATUN</v>
          </cell>
          <cell r="T639">
            <v>44291</v>
          </cell>
        </row>
        <row r="640">
          <cell r="B640">
            <v>23374</v>
          </cell>
          <cell r="C640" t="str">
            <v>NOUICER Ahmed</v>
          </cell>
          <cell r="D640" t="str">
            <v>AMATUN</v>
          </cell>
          <cell r="E640" t="str">
            <v>ahmed.nouicer@amaris.com</v>
          </cell>
          <cell r="F640" t="str">
            <v>kzanni@amaris.com</v>
          </cell>
          <cell r="G640" t="str">
            <v>ZANNI Khalil</v>
          </cell>
          <cell r="H640" t="str">
            <v>FEHRI Nesrine, BADRI Seif Eddine</v>
          </cell>
          <cell r="I640" t="str">
            <v>nesrine.fehri@amaris.com, seifeddine.badri@amaris.com</v>
          </cell>
          <cell r="J640" t="str">
            <v>AMATUN</v>
          </cell>
          <cell r="K640" t="str">
            <v>AMATUN</v>
          </cell>
          <cell r="L640" t="str">
            <v>ANO005</v>
          </cell>
          <cell r="M640" t="str">
            <v>Consultant</v>
          </cell>
          <cell r="N640" t="str">
            <v>Business</v>
          </cell>
          <cell r="O640" t="str">
            <v>In</v>
          </cell>
          <cell r="P640" t="str">
            <v>Amaris Consulting</v>
          </cell>
          <cell r="Q640" t="str">
            <v>Consultants</v>
          </cell>
          <cell r="R640" t="str">
            <v>Experienced Consultant</v>
          </cell>
          <cell r="S640" t="str">
            <v>AMATUNNS</v>
          </cell>
          <cell r="T640">
            <v>44697</v>
          </cell>
        </row>
        <row r="641">
          <cell r="B641">
            <v>19495</v>
          </cell>
          <cell r="C641" t="str">
            <v>BEN NECHOUANE Nour</v>
          </cell>
          <cell r="D641" t="str">
            <v>AMATUN</v>
          </cell>
          <cell r="E641" t="str">
            <v>nbennachouane@mantu.com</v>
          </cell>
          <cell r="F641" t="str">
            <v>ofaouzi@mantu.com</v>
          </cell>
          <cell r="G641" t="str">
            <v>OULED SGHAIER Faouzi</v>
          </cell>
          <cell r="H641" t="str">
            <v>VIGNON Julien</v>
          </cell>
          <cell r="I641" t="str">
            <v>jvignon@mantu.com</v>
          </cell>
          <cell r="J641" t="str">
            <v>MANTUGR</v>
          </cell>
          <cell r="K641" t="str">
            <v>AMATUN</v>
          </cell>
          <cell r="L641" t="str">
            <v>NBE25</v>
          </cell>
          <cell r="M641" t="str">
            <v>Staff</v>
          </cell>
          <cell r="N641" t="str">
            <v>Not Business</v>
          </cell>
          <cell r="O641" t="str">
            <v>Out</v>
          </cell>
          <cell r="P641" t="str">
            <v>Information Technology</v>
          </cell>
          <cell r="Q641" t="str">
            <v>Data Engineering</v>
          </cell>
          <cell r="R641" t="str">
            <v>Associate Data Engineer</v>
          </cell>
          <cell r="S641" t="str">
            <v>MANTUGR</v>
          </cell>
          <cell r="T641">
            <v>44475</v>
          </cell>
        </row>
        <row r="642">
          <cell r="B642">
            <v>19611</v>
          </cell>
          <cell r="C642" t="str">
            <v>OUMALEK Amal</v>
          </cell>
          <cell r="D642" t="str">
            <v>AMATUN</v>
          </cell>
          <cell r="E642" t="str">
            <v>amal.oumalek@amaris.com</v>
          </cell>
          <cell r="F642" t="str">
            <v>slim.benabderrazak@amaris.com</v>
          </cell>
          <cell r="G642" t="str">
            <v>BEN ABDERRAZAK Slim</v>
          </cell>
          <cell r="H642" t="str">
            <v>PIETROLONGO Thomas, GIGANT Allan</v>
          </cell>
          <cell r="I642" t="str">
            <v>thomas.pietrolongo@amaris.com, agigant@amaris.com</v>
          </cell>
          <cell r="J642" t="str">
            <v>AMACONS</v>
          </cell>
          <cell r="K642" t="str">
            <v>AMATUN</v>
          </cell>
          <cell r="L642" t="str">
            <v>AOU13</v>
          </cell>
          <cell r="M642" t="str">
            <v>Consultant</v>
          </cell>
          <cell r="N642" t="str">
            <v>Business</v>
          </cell>
          <cell r="O642" t="str">
            <v>Out</v>
          </cell>
          <cell r="P642" t="str">
            <v>Amaris Consulting</v>
          </cell>
          <cell r="Q642" t="str">
            <v>Consultants</v>
          </cell>
          <cell r="R642" t="str">
            <v>Consultant</v>
          </cell>
          <cell r="S642" t="str">
            <v>AMACONS</v>
          </cell>
          <cell r="T642">
            <v>44256</v>
          </cell>
        </row>
        <row r="643">
          <cell r="B643">
            <v>19897</v>
          </cell>
          <cell r="C643" t="str">
            <v>MORALI Omaima</v>
          </cell>
          <cell r="D643" t="str">
            <v>AMATUN</v>
          </cell>
          <cell r="E643" t="str">
            <v>omorali@mantu.com</v>
          </cell>
          <cell r="F643" t="str">
            <v>mdai@amaris.com</v>
          </cell>
          <cell r="G643" t="str">
            <v>DAI Maryem</v>
          </cell>
          <cell r="J643" t="str">
            <v>MANTUGR</v>
          </cell>
          <cell r="K643" t="str">
            <v>AMATUN</v>
          </cell>
          <cell r="L643" t="str">
            <v>OMO06</v>
          </cell>
          <cell r="M643" t="str">
            <v>Staff</v>
          </cell>
          <cell r="N643" t="str">
            <v>Not Business</v>
          </cell>
          <cell r="O643" t="str">
            <v>Out</v>
          </cell>
          <cell r="P643" t="str">
            <v>Human Resources</v>
          </cell>
          <cell r="Q643" t="str">
            <v>Payroll Solutions</v>
          </cell>
          <cell r="R643" t="str">
            <v>Payroll Officer</v>
          </cell>
          <cell r="S643" t="str">
            <v>AMACONS, SSTEVENTS, ACECH, ComUnITy</v>
          </cell>
          <cell r="T643">
            <v>44348</v>
          </cell>
        </row>
        <row r="644">
          <cell r="B644">
            <v>19623</v>
          </cell>
          <cell r="C644" t="str">
            <v>DALI Khouloud</v>
          </cell>
          <cell r="D644" t="str">
            <v>AMATUN</v>
          </cell>
          <cell r="E644" t="str">
            <v>dkhouloud@amaris.com</v>
          </cell>
          <cell r="F644" t="str">
            <v>mrezgui@mantu.com</v>
          </cell>
          <cell r="G644" t="str">
            <v>REZGUI Marwen</v>
          </cell>
          <cell r="J644" t="str">
            <v>AMATUN</v>
          </cell>
          <cell r="K644" t="str">
            <v>AMATUN</v>
          </cell>
          <cell r="L644" t="str">
            <v>DKH02</v>
          </cell>
          <cell r="M644" t="str">
            <v>Staff</v>
          </cell>
          <cell r="N644" t="str">
            <v>Not Business</v>
          </cell>
          <cell r="O644" t="str">
            <v>Out</v>
          </cell>
          <cell r="P644" t="str">
            <v>Human Resources</v>
          </cell>
          <cell r="Q644" t="str">
            <v>Payroll Solutions</v>
          </cell>
          <cell r="R644" t="str">
            <v>Payroll Officer</v>
          </cell>
          <cell r="S644" t="str">
            <v>HRFR, AMAEST, AMAFR, AMAIDF, AMASARL, ACEFR, AMAOUEST, AMAIDFSI, AMALIL, AMATLS, LBCFR, AMAAIX, 7CFR, LABINO, AMANCE, AMABDX, AMAGRE, WEMEANFR, NOVFR, RESP3CT, BusinessFrance, AMAPARIS</v>
          </cell>
          <cell r="T644">
            <v>44277</v>
          </cell>
        </row>
        <row r="645">
          <cell r="B645">
            <v>21569</v>
          </cell>
          <cell r="C645" t="str">
            <v>SASSI Amal</v>
          </cell>
          <cell r="D645" t="str">
            <v>AMATUN</v>
          </cell>
          <cell r="E645" t="str">
            <v>amal.sassi@amaris.com</v>
          </cell>
          <cell r="F645" t="str">
            <v>mbennour@amaris.com</v>
          </cell>
          <cell r="G645" t="str">
            <v>BENNOUR Mohamed</v>
          </cell>
          <cell r="H645" t="str">
            <v>BEN ABDERRAZAK Slim</v>
          </cell>
          <cell r="I645" t="str">
            <v>slim.benabderrazak@amaris.com</v>
          </cell>
          <cell r="J645" t="str">
            <v>AMATUN</v>
          </cell>
          <cell r="K645" t="str">
            <v>AMATUN</v>
          </cell>
          <cell r="L645" t="str">
            <v>ASA68</v>
          </cell>
          <cell r="M645" t="str">
            <v>Consultant</v>
          </cell>
          <cell r="N645" t="str">
            <v>Business</v>
          </cell>
          <cell r="O645" t="str">
            <v>Out</v>
          </cell>
          <cell r="P645" t="str">
            <v>Amaris Consulting</v>
          </cell>
          <cell r="Q645" t="str">
            <v>Consultants</v>
          </cell>
          <cell r="R645" t="str">
            <v>Experienced Consultant</v>
          </cell>
          <cell r="S645" t="str">
            <v>AMATUN</v>
          </cell>
          <cell r="T645">
            <v>44501</v>
          </cell>
        </row>
        <row r="646">
          <cell r="B646">
            <v>33795</v>
          </cell>
          <cell r="C646" t="str">
            <v>LAHFAWI Sourour</v>
          </cell>
          <cell r="D646" t="str">
            <v>AMATUN</v>
          </cell>
          <cell r="E646" t="str">
            <v>sourour.lahfawi@amaris.com</v>
          </cell>
          <cell r="F646" t="str">
            <v>aziz.trimeche@amaris.com</v>
          </cell>
          <cell r="G646" t="str">
            <v>TRIMECHE Aziz</v>
          </cell>
          <cell r="J646" t="str">
            <v>AMATUN</v>
          </cell>
          <cell r="K646" t="str">
            <v>AMATUN</v>
          </cell>
          <cell r="L646" t="str">
            <v>SLA038</v>
          </cell>
          <cell r="M646" t="str">
            <v>Consultant</v>
          </cell>
          <cell r="N646" t="str">
            <v>Business</v>
          </cell>
          <cell r="O646" t="str">
            <v>In</v>
          </cell>
          <cell r="P646" t="str">
            <v>Amaris Consulting</v>
          </cell>
          <cell r="Q646" t="str">
            <v>Consultants</v>
          </cell>
          <cell r="R646" t="str">
            <v>Experienced Consultant</v>
          </cell>
          <cell r="S646" t="str">
            <v>AMATUNNS</v>
          </cell>
          <cell r="T646">
            <v>45776</v>
          </cell>
        </row>
        <row r="647">
          <cell r="B647">
            <v>19704</v>
          </cell>
          <cell r="C647" t="str">
            <v>ZAHMOUL Ghassen</v>
          </cell>
          <cell r="D647" t="str">
            <v>AMATUN</v>
          </cell>
          <cell r="E647" t="str">
            <v>ghassen.zahmoul@littlebigconnection.com</v>
          </cell>
          <cell r="F647" t="str">
            <v>helene.grosse@littlebigconnection.com</v>
          </cell>
          <cell r="G647" t="str">
            <v>GROSSE Hélène</v>
          </cell>
          <cell r="J647" t="str">
            <v>LBCFR</v>
          </cell>
          <cell r="K647" t="str">
            <v>AMATUN</v>
          </cell>
          <cell r="L647" t="str">
            <v>GZA05</v>
          </cell>
          <cell r="M647" t="str">
            <v>Staff</v>
          </cell>
          <cell r="N647" t="str">
            <v>Not Business</v>
          </cell>
          <cell r="O647" t="str">
            <v>Out</v>
          </cell>
          <cell r="P647" t="str">
            <v>LittleBIG Connection</v>
          </cell>
          <cell r="Q647" t="str">
            <v>LB Software Engineering</v>
          </cell>
          <cell r="R647" t="str">
            <v>LB Senior Software Engineer</v>
          </cell>
          <cell r="S647" t="str">
            <v>LBCFR</v>
          </cell>
          <cell r="T647">
            <v>44287</v>
          </cell>
        </row>
        <row r="648">
          <cell r="B648">
            <v>19586</v>
          </cell>
          <cell r="C648" t="str">
            <v>BEN RHOUMA Youssef</v>
          </cell>
          <cell r="D648" t="str">
            <v>AMATUN</v>
          </cell>
          <cell r="E648" t="str">
            <v>ybenrhouma@amaris.com</v>
          </cell>
          <cell r="F648" t="str">
            <v>odelattre@mantu.com</v>
          </cell>
          <cell r="G648" t="str">
            <v>DELATTRE Olivier</v>
          </cell>
          <cell r="J648" t="str">
            <v>AMATUN</v>
          </cell>
          <cell r="K648" t="str">
            <v>AMATUN</v>
          </cell>
          <cell r="L648" t="str">
            <v>YBE10</v>
          </cell>
          <cell r="M648" t="str">
            <v>Staff</v>
          </cell>
          <cell r="N648" t="str">
            <v>Not Business</v>
          </cell>
          <cell r="O648" t="str">
            <v>Out</v>
          </cell>
          <cell r="P648" t="str">
            <v>Information Technology</v>
          </cell>
          <cell r="Q648" t="str">
            <v>Information System Security</v>
          </cell>
          <cell r="R648" t="str">
            <v>ISS Officer</v>
          </cell>
          <cell r="S648" t="str">
            <v>AMATUN</v>
          </cell>
          <cell r="T648">
            <v>44256</v>
          </cell>
        </row>
        <row r="649">
          <cell r="B649">
            <v>23695</v>
          </cell>
          <cell r="C649" t="str">
            <v>BOUBNAYA Hassen</v>
          </cell>
          <cell r="D649" t="str">
            <v>AMATUN</v>
          </cell>
          <cell r="E649" t="str">
            <v>hboubnaya@amaris.com</v>
          </cell>
          <cell r="F649" t="str">
            <v>smalki@mantu.com</v>
          </cell>
          <cell r="G649" t="str">
            <v>MALKI Samia</v>
          </cell>
          <cell r="J649" t="str">
            <v>AMATUN</v>
          </cell>
          <cell r="K649" t="str">
            <v>AMATUN</v>
          </cell>
          <cell r="L649" t="str">
            <v>HBO010</v>
          </cell>
          <cell r="M649" t="str">
            <v>Staff</v>
          </cell>
          <cell r="N649" t="str">
            <v>Not Business</v>
          </cell>
          <cell r="O649" t="str">
            <v>Out</v>
          </cell>
          <cell r="P649" t="str">
            <v>Information Technology</v>
          </cell>
          <cell r="Q649" t="str">
            <v>Product Management</v>
          </cell>
          <cell r="R649" t="str">
            <v>Product Owner</v>
          </cell>
          <cell r="S649" t="str">
            <v>AMATUN</v>
          </cell>
          <cell r="T649">
            <v>44704</v>
          </cell>
        </row>
        <row r="650">
          <cell r="B650">
            <v>19727</v>
          </cell>
          <cell r="C650" t="str">
            <v>BEN ABDALLAH Ahmed</v>
          </cell>
          <cell r="D650" t="str">
            <v>AMATUN</v>
          </cell>
          <cell r="E650" t="str">
            <v>abenabdallah@amaris.com</v>
          </cell>
          <cell r="F650" t="str">
            <v>mrezgui@mantu.com</v>
          </cell>
          <cell r="G650" t="str">
            <v>REZGUI Marwen</v>
          </cell>
          <cell r="J650" t="str">
            <v>AMATUN</v>
          </cell>
          <cell r="K650" t="str">
            <v>AMATUN</v>
          </cell>
          <cell r="L650" t="str">
            <v>ABE51</v>
          </cell>
          <cell r="M650" t="str">
            <v>Staff</v>
          </cell>
          <cell r="N650" t="str">
            <v>Not Business</v>
          </cell>
          <cell r="O650" t="str">
            <v>Out</v>
          </cell>
          <cell r="P650" t="str">
            <v>Human Resources</v>
          </cell>
          <cell r="Q650" t="str">
            <v>Payroll Solutions</v>
          </cell>
          <cell r="R650" t="str">
            <v>Payroll Officer</v>
          </cell>
          <cell r="S650" t="str">
            <v>7CFR, ACEFR, AMAAIX, AMABDX, AMAEST, AMAFR, AMAGRE, AMAIDF, AMAIDFSI, AMALIL, AMANCE, AMAOUEST, AMAPARIS, AMASARL, AMATLS, BusinessFrance, HRFR, LABINO, LBCFR, NOVFR, NOVFRLYON, RESP3CT, WEMEANFR, NOVFRCHATEAUDUN</v>
          </cell>
          <cell r="T650">
            <v>44291</v>
          </cell>
        </row>
        <row r="651">
          <cell r="B651">
            <v>19699</v>
          </cell>
          <cell r="C651" t="str">
            <v>BEN DHIA Sirine</v>
          </cell>
          <cell r="D651" t="str">
            <v>AMASARL</v>
          </cell>
          <cell r="E651" t="str">
            <v>sbendhia@mantu.com</v>
          </cell>
          <cell r="F651" t="str">
            <v>lcommeyras@amaris.com</v>
          </cell>
          <cell r="G651" t="str">
            <v>COMMEYRAS Louis</v>
          </cell>
          <cell r="H651" t="str">
            <v>SOUTOUL Julie</v>
          </cell>
          <cell r="I651" t="str">
            <v>jsoutoul@amaris.com</v>
          </cell>
          <cell r="J651" t="str">
            <v>AMASARL</v>
          </cell>
          <cell r="K651" t="str">
            <v>AMASARL</v>
          </cell>
          <cell r="L651" t="str">
            <v>SBE37</v>
          </cell>
          <cell r="M651" t="str">
            <v>Consultant</v>
          </cell>
          <cell r="N651" t="str">
            <v>Business</v>
          </cell>
          <cell r="O651" t="str">
            <v>In</v>
          </cell>
          <cell r="P651" t="str">
            <v>Amaris Consulting</v>
          </cell>
          <cell r="Q651" t="str">
            <v>Consultants</v>
          </cell>
          <cell r="R651" t="str">
            <v>Consultant</v>
          </cell>
          <cell r="S651" t="str">
            <v>AMASARL</v>
          </cell>
          <cell r="T651">
            <v>44271</v>
          </cell>
        </row>
        <row r="652">
          <cell r="B652">
            <v>19622</v>
          </cell>
          <cell r="C652" t="str">
            <v>MEJRI Ghada</v>
          </cell>
          <cell r="D652" t="str">
            <v>AMATUN</v>
          </cell>
          <cell r="E652" t="str">
            <v>ghada.mejri@amaris.com</v>
          </cell>
          <cell r="F652" t="str">
            <v>aziz.trimeche@amaris.com</v>
          </cell>
          <cell r="G652" t="str">
            <v>TRIMECHE Aziz</v>
          </cell>
          <cell r="H652" t="str">
            <v>BEN ABDERRAZAK Slim</v>
          </cell>
          <cell r="I652" t="str">
            <v>slim.benabderrazak@amaris.com</v>
          </cell>
          <cell r="J652" t="str">
            <v>AMATUN</v>
          </cell>
          <cell r="K652" t="str">
            <v>AMATUN</v>
          </cell>
          <cell r="L652" t="str">
            <v>GME11</v>
          </cell>
          <cell r="M652" t="str">
            <v>Consultant</v>
          </cell>
          <cell r="N652" t="str">
            <v>Business</v>
          </cell>
          <cell r="O652" t="str">
            <v>Out</v>
          </cell>
          <cell r="P652" t="str">
            <v>Amaris Consulting</v>
          </cell>
          <cell r="Q652" t="str">
            <v>Consultants</v>
          </cell>
          <cell r="R652" t="str">
            <v>Experienced Consultant</v>
          </cell>
          <cell r="S652" t="str">
            <v>AMATUN, AMATUNNS</v>
          </cell>
          <cell r="T652">
            <v>44263</v>
          </cell>
        </row>
        <row r="653">
          <cell r="B653">
            <v>20233</v>
          </cell>
          <cell r="C653" t="str">
            <v>MNAOUER Mariem</v>
          </cell>
          <cell r="D653" t="str">
            <v>AMATUN</v>
          </cell>
          <cell r="E653" t="str">
            <v>mmnaouer@mantu.com</v>
          </cell>
          <cell r="F653" t="str">
            <v>hghozzi@amaris.com</v>
          </cell>
          <cell r="G653" t="str">
            <v>GHOZZI Hayfa</v>
          </cell>
          <cell r="J653" t="str">
            <v>AMATUN</v>
          </cell>
          <cell r="K653" t="str">
            <v>AMATUN</v>
          </cell>
          <cell r="L653" t="str">
            <v>MMN01</v>
          </cell>
          <cell r="M653" t="str">
            <v>Staff</v>
          </cell>
          <cell r="N653" t="str">
            <v>Not Business</v>
          </cell>
          <cell r="O653" t="str">
            <v>Out</v>
          </cell>
          <cell r="P653" t="str">
            <v>Recruitment</v>
          </cell>
          <cell r="Q653" t="str">
            <v>Corporate Acquisition</v>
          </cell>
          <cell r="R653" t="str">
            <v>Corporate Talent Acquisition Specialist</v>
          </cell>
          <cell r="S653" t="str">
            <v>MANTUGR</v>
          </cell>
          <cell r="T653">
            <v>44341</v>
          </cell>
        </row>
        <row r="654">
          <cell r="B654">
            <v>19725</v>
          </cell>
          <cell r="C654" t="str">
            <v>DAI Maryem</v>
          </cell>
          <cell r="D654" t="str">
            <v>AMATUN</v>
          </cell>
          <cell r="E654" t="str">
            <v>mdai@amaris.com</v>
          </cell>
          <cell r="F654" t="str">
            <v>mcomas1@mantu.com</v>
          </cell>
          <cell r="G654" t="str">
            <v>COMAS Mireille</v>
          </cell>
          <cell r="J654" t="str">
            <v>AMATUN</v>
          </cell>
          <cell r="K654" t="str">
            <v>AMATUN</v>
          </cell>
          <cell r="L654" t="str">
            <v>MDA20</v>
          </cell>
          <cell r="M654" t="str">
            <v>Staff</v>
          </cell>
          <cell r="N654" t="str">
            <v>Not Business</v>
          </cell>
          <cell r="O654" t="str">
            <v>Out</v>
          </cell>
          <cell r="P654" t="str">
            <v>Human Resources</v>
          </cell>
          <cell r="Q654" t="str">
            <v>Payroll Solutions</v>
          </cell>
          <cell r="R654" t="str">
            <v>Payroll Team Lead</v>
          </cell>
          <cell r="S654" t="str">
            <v>ACECH, AMABGR, AMACIV, AMACONS, AMACZ, AMAGRC, AMAMAR, AMAMRU, AMAPL, AMASNG, AMATEC, AMATUN, AMATUR, AMAUAE, AMAZAF, BusinessFrance, ComUnITy, HRMC, IACH, MANTUGR, PORTALIA, SSTEVENTS, VME</v>
          </cell>
          <cell r="T654">
            <v>44291</v>
          </cell>
        </row>
        <row r="655">
          <cell r="B655">
            <v>23806</v>
          </cell>
          <cell r="C655" t="str">
            <v>MAEY Fahima</v>
          </cell>
          <cell r="D655" t="str">
            <v>AMATUN</v>
          </cell>
          <cell r="E655" t="str">
            <v>fahima.maey@littlebigconnection.com</v>
          </cell>
          <cell r="F655" t="str">
            <v>hajer.akaichi@littlebigconnection.com</v>
          </cell>
          <cell r="G655" t="str">
            <v>AKAICHI Hajer</v>
          </cell>
          <cell r="J655" t="str">
            <v>LBCFR</v>
          </cell>
          <cell r="K655" t="str">
            <v>AMATUN</v>
          </cell>
          <cell r="L655" t="str">
            <v>FMA035</v>
          </cell>
          <cell r="M655" t="str">
            <v>Staff</v>
          </cell>
          <cell r="N655" t="str">
            <v>Not Business</v>
          </cell>
          <cell r="O655" t="str">
            <v>In</v>
          </cell>
          <cell r="P655" t="str">
            <v>LittleBIG Connection</v>
          </cell>
          <cell r="Q655" t="str">
            <v>LB Software Engineering</v>
          </cell>
          <cell r="R655" t="str">
            <v>LB Senior QA</v>
          </cell>
          <cell r="S655" t="str">
            <v>LBCFR</v>
          </cell>
          <cell r="T655">
            <v>44718</v>
          </cell>
        </row>
        <row r="656">
          <cell r="B656">
            <v>27491</v>
          </cell>
          <cell r="C656" t="str">
            <v>ANTEBLI Omar</v>
          </cell>
          <cell r="D656" t="str">
            <v>AMATUN</v>
          </cell>
          <cell r="E656" t="str">
            <v>omar.antebli@amaris.com</v>
          </cell>
          <cell r="F656" t="str">
            <v>aziz.trimeche@amaris.com</v>
          </cell>
          <cell r="G656" t="str">
            <v>TRIMECHE Aziz</v>
          </cell>
          <cell r="H656" t="str">
            <v>KAROUI Haythem</v>
          </cell>
          <cell r="I656" t="str">
            <v>hkaroui@amaris.com</v>
          </cell>
          <cell r="J656" t="str">
            <v>AMATUN</v>
          </cell>
          <cell r="K656" t="str">
            <v>AMATUN</v>
          </cell>
          <cell r="L656" t="str">
            <v>OAN004</v>
          </cell>
          <cell r="M656" t="str">
            <v>Consultant</v>
          </cell>
          <cell r="N656" t="str">
            <v>Business</v>
          </cell>
          <cell r="O656" t="str">
            <v>In</v>
          </cell>
          <cell r="P656" t="str">
            <v>Amaris Consulting</v>
          </cell>
          <cell r="Q656" t="str">
            <v>Consultants</v>
          </cell>
          <cell r="R656" t="str">
            <v>Experienced Consultant</v>
          </cell>
          <cell r="S656" t="str">
            <v>AMATUN, AMATUNNS</v>
          </cell>
          <cell r="T656">
            <v>45110.410416666666</v>
          </cell>
        </row>
        <row r="657">
          <cell r="B657">
            <v>20059</v>
          </cell>
          <cell r="C657" t="str">
            <v>NACEF Chema</v>
          </cell>
          <cell r="D657" t="str">
            <v>AMAIDF</v>
          </cell>
          <cell r="E657" t="str">
            <v>cnacef@amaris.com</v>
          </cell>
          <cell r="F657" t="str">
            <v>idelince@amaris.com</v>
          </cell>
          <cell r="G657" t="str">
            <v>DELINCE Isabelle</v>
          </cell>
          <cell r="J657" t="str">
            <v>AMAIDF</v>
          </cell>
          <cell r="K657" t="str">
            <v>AMAIDF</v>
          </cell>
          <cell r="L657" t="str">
            <v>CNA06</v>
          </cell>
          <cell r="M657" t="str">
            <v>Staff</v>
          </cell>
          <cell r="N657" t="str">
            <v>Business</v>
          </cell>
          <cell r="O657" t="str">
            <v>In</v>
          </cell>
          <cell r="P657" t="str">
            <v>Amaris Consulting</v>
          </cell>
          <cell r="Q657" t="str">
            <v>Managers</v>
          </cell>
          <cell r="R657" t="str">
            <v>Experienced Manager</v>
          </cell>
          <cell r="S657" t="str">
            <v>AMAIDF</v>
          </cell>
          <cell r="T657">
            <v>44320</v>
          </cell>
        </row>
        <row r="658">
          <cell r="B658">
            <v>19811</v>
          </cell>
          <cell r="C658" t="str">
            <v>BOUAZIZI Bochra</v>
          </cell>
          <cell r="D658" t="str">
            <v>AMATUN</v>
          </cell>
          <cell r="E658" t="str">
            <v>bbouazizi@mantu.com</v>
          </cell>
          <cell r="F658" t="str">
            <v>chuynh@mantu.com</v>
          </cell>
          <cell r="G658" t="str">
            <v>HUYNH Van Cop</v>
          </cell>
          <cell r="J658" t="str">
            <v>AMATUN</v>
          </cell>
          <cell r="K658" t="str">
            <v>AMATUN</v>
          </cell>
          <cell r="L658" t="str">
            <v>BBO17</v>
          </cell>
          <cell r="M658" t="str">
            <v>Staff</v>
          </cell>
          <cell r="N658" t="str">
            <v>Not Business</v>
          </cell>
          <cell r="O658" t="str">
            <v>Out</v>
          </cell>
          <cell r="P658" t="str">
            <v>Information Technology</v>
          </cell>
          <cell r="Q658" t="str">
            <v>Software Engineering</v>
          </cell>
          <cell r="R658" t="str">
            <v>Senior Software Engineer</v>
          </cell>
          <cell r="S658" t="str">
            <v>AMATUN</v>
          </cell>
          <cell r="T658">
            <v>44287</v>
          </cell>
        </row>
        <row r="659">
          <cell r="B659">
            <v>21754</v>
          </cell>
          <cell r="C659" t="str">
            <v>SAIDI Saber</v>
          </cell>
          <cell r="D659" t="str">
            <v>AMATUN</v>
          </cell>
          <cell r="E659" t="str">
            <v>saber.saidi@amaris.com</v>
          </cell>
          <cell r="F659" t="str">
            <v>jihene.laribi@amaris.com</v>
          </cell>
          <cell r="G659" t="str">
            <v>LARIBI Jihene</v>
          </cell>
          <cell r="H659" t="str">
            <v>BEN ABDERRAZAK Slim</v>
          </cell>
          <cell r="I659" t="str">
            <v>slim.benabderrazak@amaris.com</v>
          </cell>
          <cell r="J659" t="str">
            <v>AMATUN</v>
          </cell>
          <cell r="K659" t="str">
            <v>AMATUN</v>
          </cell>
          <cell r="L659" t="str">
            <v>SSA33</v>
          </cell>
          <cell r="M659" t="str">
            <v>Consultant</v>
          </cell>
          <cell r="N659" t="str">
            <v>Business</v>
          </cell>
          <cell r="O659" t="str">
            <v>Out</v>
          </cell>
          <cell r="P659" t="str">
            <v>Amaris Consulting</v>
          </cell>
          <cell r="Q659" t="str">
            <v>Consultants</v>
          </cell>
          <cell r="R659" t="str">
            <v>Consultant</v>
          </cell>
          <cell r="S659" t="str">
            <v>AMATUN</v>
          </cell>
          <cell r="T659">
            <v>44531</v>
          </cell>
        </row>
        <row r="660">
          <cell r="B660">
            <v>20819</v>
          </cell>
          <cell r="C660" t="str">
            <v>TRABELSI Rawya</v>
          </cell>
          <cell r="D660" t="str">
            <v>AMATUN</v>
          </cell>
          <cell r="E660" t="str">
            <v>rawya.trabelsi@amaris.com</v>
          </cell>
          <cell r="F660" t="str">
            <v>aziz.trimeche@amaris.com</v>
          </cell>
          <cell r="G660" t="str">
            <v>TRIMECHE Aziz</v>
          </cell>
          <cell r="H660" t="str">
            <v>BEN ABDERRAZAK Slim</v>
          </cell>
          <cell r="I660" t="str">
            <v>slim.benabderrazak@amaris.com</v>
          </cell>
          <cell r="J660" t="str">
            <v>AMATUN</v>
          </cell>
          <cell r="K660" t="str">
            <v>AMATUN</v>
          </cell>
          <cell r="L660" t="str">
            <v>RTR03</v>
          </cell>
          <cell r="M660" t="str">
            <v>Consultant</v>
          </cell>
          <cell r="N660" t="str">
            <v>Business</v>
          </cell>
          <cell r="O660" t="str">
            <v>In</v>
          </cell>
          <cell r="P660" t="str">
            <v>Amaris Consulting</v>
          </cell>
          <cell r="Q660" t="str">
            <v>Consultants</v>
          </cell>
          <cell r="R660" t="str">
            <v>Experienced Consultant</v>
          </cell>
          <cell r="S660" t="str">
            <v>AMATUN, AMATUNNS</v>
          </cell>
          <cell r="T660">
            <v>44424</v>
          </cell>
        </row>
        <row r="661">
          <cell r="B661">
            <v>20141</v>
          </cell>
          <cell r="C661" t="str">
            <v>ZAIRI Abdallah</v>
          </cell>
          <cell r="D661" t="str">
            <v>AMATUN</v>
          </cell>
          <cell r="E661" t="str">
            <v>abdallah.zairi@amaris.com</v>
          </cell>
          <cell r="F661" t="str">
            <v>mbennour@amaris.com</v>
          </cell>
          <cell r="G661" t="str">
            <v>BENNOUR Mohamed</v>
          </cell>
          <cell r="H661" t="str">
            <v>BEN ABDERRAZAK Slim</v>
          </cell>
          <cell r="I661" t="str">
            <v>slim.benabderrazak@amaris.com</v>
          </cell>
          <cell r="J661" t="str">
            <v>AMATUN</v>
          </cell>
          <cell r="K661" t="str">
            <v>AMATUN</v>
          </cell>
          <cell r="L661" t="str">
            <v>AZA17</v>
          </cell>
          <cell r="M661" t="str">
            <v>Consultant</v>
          </cell>
          <cell r="N661" t="str">
            <v>Business</v>
          </cell>
          <cell r="O661" t="str">
            <v>Out</v>
          </cell>
          <cell r="P661" t="str">
            <v>Amaris Consulting</v>
          </cell>
          <cell r="Q661" t="str">
            <v>Consultants</v>
          </cell>
          <cell r="R661" t="str">
            <v>Consultant</v>
          </cell>
          <cell r="S661" t="str">
            <v>AMATUN</v>
          </cell>
          <cell r="T661">
            <v>44333</v>
          </cell>
        </row>
        <row r="662">
          <cell r="B662">
            <v>20438</v>
          </cell>
          <cell r="C662" t="str">
            <v>MAHMOUDI Kaies</v>
          </cell>
          <cell r="D662" t="str">
            <v>AMATUN</v>
          </cell>
          <cell r="E662" t="str">
            <v>kaies.mahmoudi@amaris.com</v>
          </cell>
          <cell r="F662" t="str">
            <v>aziz.trimeche@amaris.com</v>
          </cell>
          <cell r="G662" t="str">
            <v>TRIMECHE Aziz</v>
          </cell>
          <cell r="H662" t="str">
            <v>BOUSSAADIA Mehdi Omar</v>
          </cell>
          <cell r="I662" t="str">
            <v>mehdiomar.boussaadia@amaris.com</v>
          </cell>
          <cell r="J662" t="str">
            <v>AMATUN</v>
          </cell>
          <cell r="K662" t="str">
            <v>AMATUN</v>
          </cell>
          <cell r="L662" t="str">
            <v>KMA14</v>
          </cell>
          <cell r="M662" t="str">
            <v>Consultant</v>
          </cell>
          <cell r="N662" t="str">
            <v>Business</v>
          </cell>
          <cell r="O662" t="str">
            <v>In</v>
          </cell>
          <cell r="P662" t="str">
            <v>Amaris Consulting</v>
          </cell>
          <cell r="Q662" t="str">
            <v>Consultants</v>
          </cell>
          <cell r="R662" t="str">
            <v>Experienced Consultant</v>
          </cell>
          <cell r="S662" t="str">
            <v>AMATUN</v>
          </cell>
          <cell r="T662">
            <v>44362</v>
          </cell>
        </row>
        <row r="663">
          <cell r="B663">
            <v>20129</v>
          </cell>
          <cell r="C663" t="str">
            <v>MHENNI Youssef</v>
          </cell>
          <cell r="D663" t="str">
            <v>AMATUN</v>
          </cell>
          <cell r="E663" t="str">
            <v>youssef.mhenni@amaris.com</v>
          </cell>
          <cell r="F663" t="str">
            <v>slim.benabderrazak@amaris.com</v>
          </cell>
          <cell r="G663" t="str">
            <v>BEN ABDERRAZAK Slim</v>
          </cell>
          <cell r="J663" t="str">
            <v>AMATUNNS</v>
          </cell>
          <cell r="K663" t="str">
            <v>AMATUN</v>
          </cell>
          <cell r="L663" t="str">
            <v>YMH02</v>
          </cell>
          <cell r="M663" t="str">
            <v>Consultant</v>
          </cell>
          <cell r="N663" t="str">
            <v>Business</v>
          </cell>
          <cell r="O663" t="str">
            <v>Out</v>
          </cell>
          <cell r="P663" t="str">
            <v>Amaris Consulting</v>
          </cell>
          <cell r="Q663" t="str">
            <v>Consultants</v>
          </cell>
          <cell r="R663" t="str">
            <v>Consultant</v>
          </cell>
          <cell r="S663" t="str">
            <v>AMATUNNS</v>
          </cell>
          <cell r="T663">
            <v>44333</v>
          </cell>
        </row>
        <row r="664">
          <cell r="B664">
            <v>20571</v>
          </cell>
          <cell r="C664" t="str">
            <v>HAMMAMI Haythem</v>
          </cell>
          <cell r="D664" t="str">
            <v>AMATUN</v>
          </cell>
          <cell r="E664" t="str">
            <v>hhammami@amaris.com</v>
          </cell>
          <cell r="F664" t="str">
            <v>slim.benabderrazak@amaris.com</v>
          </cell>
          <cell r="G664" t="str">
            <v>BEN ABDERRAZAK Slim</v>
          </cell>
          <cell r="H664" t="str">
            <v>MONE Antoine</v>
          </cell>
          <cell r="I664" t="str">
            <v>antoine.mone@amaris.com</v>
          </cell>
          <cell r="J664" t="str">
            <v>AMATUN</v>
          </cell>
          <cell r="K664" t="str">
            <v>AMATUN</v>
          </cell>
          <cell r="L664" t="str">
            <v>HHA12</v>
          </cell>
          <cell r="M664" t="str">
            <v>Staff</v>
          </cell>
          <cell r="N664" t="str">
            <v>Business</v>
          </cell>
          <cell r="O664" t="str">
            <v>Out</v>
          </cell>
          <cell r="P664" t="str">
            <v>Amaris Consulting</v>
          </cell>
          <cell r="Q664" t="str">
            <v>Delivery</v>
          </cell>
          <cell r="R664" t="str">
            <v>Delivery Manager</v>
          </cell>
          <cell r="S664" t="str">
            <v>AMATUNNS, AMATUN</v>
          </cell>
          <cell r="T664">
            <v>44375</v>
          </cell>
        </row>
        <row r="665">
          <cell r="B665">
            <v>20238</v>
          </cell>
          <cell r="C665" t="str">
            <v>BEN MAHJOUB Chiheb</v>
          </cell>
          <cell r="D665" t="str">
            <v>AMATUN</v>
          </cell>
          <cell r="E665" t="str">
            <v>chiheb.benmahjoub@littlebigconnection.com</v>
          </cell>
          <cell r="F665" t="str">
            <v>ahmed.talbi@littlebigconnection.com</v>
          </cell>
          <cell r="G665" t="str">
            <v>TALBI Ahmed</v>
          </cell>
          <cell r="H665" t="str">
            <v>HABIB Guillaume</v>
          </cell>
          <cell r="I665" t="str">
            <v>guillaume.habib@littlebigconnection.com</v>
          </cell>
          <cell r="J665" t="str">
            <v>LBCFR</v>
          </cell>
          <cell r="K665" t="str">
            <v>AMATUN</v>
          </cell>
          <cell r="L665" t="str">
            <v>CBE27</v>
          </cell>
          <cell r="M665" t="str">
            <v>Staff</v>
          </cell>
          <cell r="N665" t="str">
            <v>Not Business</v>
          </cell>
          <cell r="O665" t="str">
            <v>Out</v>
          </cell>
          <cell r="P665" t="str">
            <v>LittleBIG Connection</v>
          </cell>
          <cell r="Q665" t="str">
            <v>LB Software Engineering</v>
          </cell>
          <cell r="R665" t="str">
            <v>LB Software Engineer</v>
          </cell>
          <cell r="S665" t="str">
            <v>LBCFR</v>
          </cell>
          <cell r="T665">
            <v>44354</v>
          </cell>
        </row>
        <row r="666">
          <cell r="B666">
            <v>20330</v>
          </cell>
          <cell r="C666" t="str">
            <v>DKHILI Walid</v>
          </cell>
          <cell r="D666" t="str">
            <v>AMATUN</v>
          </cell>
          <cell r="E666" t="str">
            <v>wdkhili@mantu.com</v>
          </cell>
          <cell r="F666" t="str">
            <v>dcioara@mantu.com</v>
          </cell>
          <cell r="G666" t="str">
            <v>CIOARA Dan Flavius</v>
          </cell>
          <cell r="J666" t="str">
            <v>MANTUGR</v>
          </cell>
          <cell r="K666" t="str">
            <v>AMATUN</v>
          </cell>
          <cell r="L666" t="str">
            <v>WDK01</v>
          </cell>
          <cell r="M666" t="str">
            <v>Staff</v>
          </cell>
          <cell r="N666" t="str">
            <v>Not Business</v>
          </cell>
          <cell r="O666" t="str">
            <v>Out</v>
          </cell>
          <cell r="P666" t="str">
            <v>Information Technology</v>
          </cell>
          <cell r="Q666" t="str">
            <v>System</v>
          </cell>
          <cell r="R666" t="str">
            <v>System Administrator</v>
          </cell>
          <cell r="S666" t="str">
            <v>MANTUGR</v>
          </cell>
          <cell r="T666">
            <v>44928</v>
          </cell>
        </row>
        <row r="667">
          <cell r="B667">
            <v>20790</v>
          </cell>
          <cell r="C667" t="str">
            <v>HAMOUDA Nizar</v>
          </cell>
          <cell r="D667" t="str">
            <v>AMATUN</v>
          </cell>
          <cell r="E667" t="str">
            <v>nizar.hamouda@littlebigconnection.com</v>
          </cell>
          <cell r="F667" t="str">
            <v>ahmed.talbi@littlebigconnection.com</v>
          </cell>
          <cell r="G667" t="str">
            <v>TALBI Ahmed</v>
          </cell>
          <cell r="H667" t="str">
            <v>HABIB Guillaume</v>
          </cell>
          <cell r="I667" t="str">
            <v>guillaume.habib@littlebigconnection.com</v>
          </cell>
          <cell r="J667" t="str">
            <v>LBCFR</v>
          </cell>
          <cell r="K667" t="str">
            <v>LBCFR</v>
          </cell>
          <cell r="L667" t="str">
            <v>NHA12</v>
          </cell>
          <cell r="M667" t="str">
            <v>Staff</v>
          </cell>
          <cell r="N667" t="str">
            <v>Not Business</v>
          </cell>
          <cell r="O667" t="str">
            <v>Out</v>
          </cell>
          <cell r="P667" t="str">
            <v>LittleBIG Connection</v>
          </cell>
          <cell r="Q667" t="str">
            <v>LB Software Engineering</v>
          </cell>
          <cell r="R667" t="str">
            <v>LB Software Engineer</v>
          </cell>
          <cell r="S667" t="str">
            <v>LBCFR</v>
          </cell>
          <cell r="T667">
            <v>44440</v>
          </cell>
        </row>
        <row r="668">
          <cell r="B668">
            <v>20439</v>
          </cell>
          <cell r="C668" t="str">
            <v>MECHERGUI Asma</v>
          </cell>
          <cell r="D668" t="str">
            <v>AMATUN</v>
          </cell>
          <cell r="E668" t="str">
            <v>asma.mechergui@amaris.com</v>
          </cell>
          <cell r="F668" t="str">
            <v>mbennour@amaris.com</v>
          </cell>
          <cell r="G668" t="str">
            <v>BENNOUR Mohamed</v>
          </cell>
          <cell r="H668" t="str">
            <v>BEN ABDERRAZAK Slim</v>
          </cell>
          <cell r="I668" t="str">
            <v>slim.benabderrazak@amaris.com</v>
          </cell>
          <cell r="J668" t="str">
            <v>AMATUN</v>
          </cell>
          <cell r="K668" t="str">
            <v>AMATUN</v>
          </cell>
          <cell r="L668" t="str">
            <v>AME25</v>
          </cell>
          <cell r="M668" t="str">
            <v>Consultant</v>
          </cell>
          <cell r="N668" t="str">
            <v>Business</v>
          </cell>
          <cell r="O668" t="str">
            <v>Out</v>
          </cell>
          <cell r="P668" t="str">
            <v>Amaris Consulting</v>
          </cell>
          <cell r="Q668" t="str">
            <v>Consultants</v>
          </cell>
          <cell r="R668" t="str">
            <v>Consultant</v>
          </cell>
          <cell r="S668" t="str">
            <v>AMATUN</v>
          </cell>
          <cell r="T668">
            <v>44368</v>
          </cell>
        </row>
        <row r="669">
          <cell r="B669">
            <v>20326</v>
          </cell>
          <cell r="C669" t="str">
            <v>HAMDI Mahdi</v>
          </cell>
          <cell r="D669" t="str">
            <v>AMATUN</v>
          </cell>
          <cell r="E669" t="str">
            <v>mhamdi@mantu.com</v>
          </cell>
          <cell r="F669" t="str">
            <v>fchabbi@mantu.com</v>
          </cell>
          <cell r="G669" t="str">
            <v>CHABBI Ferid</v>
          </cell>
          <cell r="J669" t="str">
            <v>MANTUGR</v>
          </cell>
          <cell r="K669" t="str">
            <v>MANTUGR</v>
          </cell>
          <cell r="L669" t="str">
            <v>MHA28</v>
          </cell>
          <cell r="M669" t="str">
            <v>Staff</v>
          </cell>
          <cell r="O669" t="str">
            <v>Out</v>
          </cell>
          <cell r="P669" t="str">
            <v>Information Technology</v>
          </cell>
          <cell r="Q669" t="str">
            <v>Software Innovation</v>
          </cell>
          <cell r="R669" t="str">
            <v>Associate Software Innovation Engineer</v>
          </cell>
          <cell r="S669" t="str">
            <v>MANTUGR</v>
          </cell>
          <cell r="T669">
            <v>44378</v>
          </cell>
        </row>
        <row r="670">
          <cell r="B670">
            <v>20325</v>
          </cell>
          <cell r="C670" t="str">
            <v>BEN ARIBIA Ramez</v>
          </cell>
          <cell r="D670" t="str">
            <v>AMATUN</v>
          </cell>
          <cell r="E670" t="str">
            <v>rbenaribia@mantu.com</v>
          </cell>
          <cell r="F670" t="str">
            <v>fchabbi@mantu.com</v>
          </cell>
          <cell r="G670" t="str">
            <v>CHABBI Ferid</v>
          </cell>
          <cell r="J670" t="str">
            <v>MANTUGR</v>
          </cell>
          <cell r="K670" t="str">
            <v>MANTUGR</v>
          </cell>
          <cell r="L670" t="str">
            <v>RBE25</v>
          </cell>
          <cell r="M670" t="str">
            <v>Staff</v>
          </cell>
          <cell r="O670" t="str">
            <v>Out</v>
          </cell>
          <cell r="P670" t="str">
            <v>Information Technology</v>
          </cell>
          <cell r="Q670" t="str">
            <v>Software Innovation</v>
          </cell>
          <cell r="R670" t="str">
            <v>Associate Software Innovation Engineer</v>
          </cell>
          <cell r="S670" t="str">
            <v>MANTUGR</v>
          </cell>
          <cell r="T670">
            <v>44378</v>
          </cell>
        </row>
        <row r="671">
          <cell r="B671">
            <v>20324</v>
          </cell>
          <cell r="C671" t="str">
            <v>BEN HASSINE Souha</v>
          </cell>
          <cell r="D671" t="str">
            <v>AMATUN</v>
          </cell>
          <cell r="E671" t="str">
            <v>sbenhassine@mantu.com</v>
          </cell>
          <cell r="F671" t="str">
            <v>fchabbi@mantu.com</v>
          </cell>
          <cell r="G671" t="str">
            <v>CHABBI Ferid</v>
          </cell>
          <cell r="J671" t="str">
            <v>MANTUGR</v>
          </cell>
          <cell r="K671" t="str">
            <v>MANTUGR</v>
          </cell>
          <cell r="L671" t="str">
            <v>SBE40</v>
          </cell>
          <cell r="M671" t="str">
            <v>Staff</v>
          </cell>
          <cell r="O671" t="str">
            <v>Out</v>
          </cell>
          <cell r="P671" t="str">
            <v>Information Technology</v>
          </cell>
          <cell r="Q671" t="str">
            <v>Software Innovation</v>
          </cell>
          <cell r="R671" t="str">
            <v>Associate Software Innovation Engineer</v>
          </cell>
          <cell r="S671" t="str">
            <v>MANTUGR</v>
          </cell>
          <cell r="T671">
            <v>44378</v>
          </cell>
        </row>
        <row r="672">
          <cell r="B672">
            <v>20661</v>
          </cell>
          <cell r="C672" t="str">
            <v>SOUISSI Alaeddine</v>
          </cell>
          <cell r="D672" t="str">
            <v>AMATUN</v>
          </cell>
          <cell r="E672" t="str">
            <v>alaeddine.souissi@littlebigconnection.com</v>
          </cell>
          <cell r="F672" t="str">
            <v>ahmed.talbi@littlebigconnection.com</v>
          </cell>
          <cell r="G672" t="str">
            <v>TALBI Ahmed</v>
          </cell>
          <cell r="J672" t="str">
            <v>LBCFR</v>
          </cell>
          <cell r="K672" t="str">
            <v>AMATUN</v>
          </cell>
          <cell r="L672" t="str">
            <v>ASO22</v>
          </cell>
          <cell r="M672" t="str">
            <v>Staff</v>
          </cell>
          <cell r="N672" t="str">
            <v>Not Business</v>
          </cell>
          <cell r="O672" t="str">
            <v>Out</v>
          </cell>
          <cell r="P672" t="str">
            <v>LittleBIG Connection</v>
          </cell>
          <cell r="Q672" t="str">
            <v>LB Software Engineering</v>
          </cell>
          <cell r="R672" t="str">
            <v>LB Software Engineer</v>
          </cell>
          <cell r="S672" t="str">
            <v>LBCFR</v>
          </cell>
          <cell r="T672">
            <v>44440</v>
          </cell>
        </row>
        <row r="673">
          <cell r="B673">
            <v>20561</v>
          </cell>
          <cell r="C673" t="str">
            <v>MAHJOUB Narjes</v>
          </cell>
          <cell r="D673" t="str">
            <v>AMATUN</v>
          </cell>
          <cell r="E673" t="str">
            <v>nmahjoub@mantu.com</v>
          </cell>
          <cell r="F673" t="str">
            <v>mathilde.travert@littlebigconnection.com</v>
          </cell>
          <cell r="G673" t="str">
            <v>TRAVERT Mathilde</v>
          </cell>
          <cell r="J673" t="str">
            <v>MANTUGR</v>
          </cell>
          <cell r="K673" t="str">
            <v>AMATUN</v>
          </cell>
          <cell r="L673" t="str">
            <v>NMA19</v>
          </cell>
          <cell r="M673" t="str">
            <v>Staff</v>
          </cell>
          <cell r="N673" t="str">
            <v>Not Business</v>
          </cell>
          <cell r="O673" t="str">
            <v>Out</v>
          </cell>
          <cell r="P673" t="str">
            <v>Information Technology</v>
          </cell>
          <cell r="Q673" t="str">
            <v>Product Management</v>
          </cell>
          <cell r="R673" t="str">
            <v>IT Project Manager</v>
          </cell>
          <cell r="S673" t="str">
            <v>MANTUGR, MANTUGR, MANTUGR</v>
          </cell>
          <cell r="T673">
            <v>44375</v>
          </cell>
        </row>
        <row r="674">
          <cell r="B674">
            <v>20360</v>
          </cell>
          <cell r="C674" t="str">
            <v>MEJRI Arij</v>
          </cell>
          <cell r="D674" t="str">
            <v>AMATUN</v>
          </cell>
          <cell r="E674" t="str">
            <v>arij.mejri@littlebigconnection.com</v>
          </cell>
          <cell r="F674" t="str">
            <v>salma.oualha@littlebigconnection.com</v>
          </cell>
          <cell r="G674" t="str">
            <v>OUALHA Salma</v>
          </cell>
          <cell r="J674" t="str">
            <v>LBCFR</v>
          </cell>
          <cell r="K674" t="str">
            <v>AMATUN</v>
          </cell>
          <cell r="L674" t="str">
            <v>AME24</v>
          </cell>
          <cell r="M674" t="str">
            <v>Staff</v>
          </cell>
          <cell r="N674" t="str">
            <v>Not Business</v>
          </cell>
          <cell r="O674" t="str">
            <v>Out</v>
          </cell>
          <cell r="P674" t="str">
            <v>LittleBIG Connection</v>
          </cell>
          <cell r="Q674" t="str">
            <v>LB Software Engineering</v>
          </cell>
          <cell r="R674" t="str">
            <v>LB QA Officer</v>
          </cell>
          <cell r="S674" t="str">
            <v>LBCFR</v>
          </cell>
          <cell r="T674">
            <v>44368</v>
          </cell>
        </row>
        <row r="675">
          <cell r="B675">
            <v>24228</v>
          </cell>
          <cell r="C675" t="str">
            <v>HEDHILI Ilhem</v>
          </cell>
          <cell r="D675" t="str">
            <v>AMATUN</v>
          </cell>
          <cell r="E675" t="str">
            <v>ihedhili@mantu.com</v>
          </cell>
          <cell r="F675" t="str">
            <v>anaamane@mantu.com</v>
          </cell>
          <cell r="G675" t="str">
            <v>NAAMANE Abdelmonem</v>
          </cell>
          <cell r="J675" t="str">
            <v>AMATUN</v>
          </cell>
          <cell r="K675" t="str">
            <v>AMATUN</v>
          </cell>
          <cell r="L675" t="str">
            <v>IHE004</v>
          </cell>
          <cell r="M675" t="str">
            <v>Staff</v>
          </cell>
          <cell r="N675" t="str">
            <v>Not Business</v>
          </cell>
          <cell r="O675" t="str">
            <v>Out</v>
          </cell>
          <cell r="P675" t="str">
            <v>Information Technology</v>
          </cell>
          <cell r="Q675" t="str">
            <v>Software Engineering</v>
          </cell>
          <cell r="R675" t="str">
            <v>Software Engineer</v>
          </cell>
          <cell r="S675" t="str">
            <v>AMATUN</v>
          </cell>
          <cell r="T675">
            <v>44837</v>
          </cell>
        </row>
        <row r="676">
          <cell r="B676">
            <v>20791</v>
          </cell>
          <cell r="C676" t="str">
            <v>MERSNI Wael</v>
          </cell>
          <cell r="D676" t="str">
            <v>AMATUN</v>
          </cell>
          <cell r="E676" t="str">
            <v>wael.mersni@littlebigconnection.com</v>
          </cell>
          <cell r="F676" t="str">
            <v>ahmed.talbi@littlebigconnection.com</v>
          </cell>
          <cell r="G676" t="str">
            <v>TALBI Ahmed</v>
          </cell>
          <cell r="H676" t="str">
            <v>HABIB Guillaume</v>
          </cell>
          <cell r="I676" t="str">
            <v>guillaume.habib@littlebigconnection.com</v>
          </cell>
          <cell r="J676" t="str">
            <v>LBCFR</v>
          </cell>
          <cell r="K676" t="str">
            <v>AMATUN</v>
          </cell>
          <cell r="L676" t="str">
            <v>WME03</v>
          </cell>
          <cell r="M676" t="str">
            <v>Staff</v>
          </cell>
          <cell r="N676" t="str">
            <v>Not Business</v>
          </cell>
          <cell r="O676" t="str">
            <v>Out</v>
          </cell>
          <cell r="P676" t="str">
            <v>LittleBIG Connection</v>
          </cell>
          <cell r="Q676" t="str">
            <v>LB Software Engineering</v>
          </cell>
          <cell r="R676" t="str">
            <v>LB Software Engineer</v>
          </cell>
          <cell r="S676" t="str">
            <v>LBCFR</v>
          </cell>
          <cell r="T676">
            <v>44410</v>
          </cell>
        </row>
        <row r="677">
          <cell r="B677">
            <v>20676</v>
          </cell>
          <cell r="C677" t="str">
            <v>ZIADI Nouha</v>
          </cell>
          <cell r="D677" t="str">
            <v>AMATUN</v>
          </cell>
          <cell r="E677" t="str">
            <v>nouha.ziadi@amaris.com</v>
          </cell>
          <cell r="F677" t="str">
            <v>aziz.trimeche@amaris.com</v>
          </cell>
          <cell r="G677" t="str">
            <v>TRIMECHE Aziz</v>
          </cell>
          <cell r="H677" t="str">
            <v>BOUSSAADIA Mehdi Omar</v>
          </cell>
          <cell r="I677" t="str">
            <v>mehdiomar.boussaadia@amaris.com</v>
          </cell>
          <cell r="J677" t="str">
            <v>AMATUN</v>
          </cell>
          <cell r="K677" t="str">
            <v>AMATUN</v>
          </cell>
          <cell r="L677" t="str">
            <v>NZI02</v>
          </cell>
          <cell r="M677" t="str">
            <v>Consultant</v>
          </cell>
          <cell r="N677" t="str">
            <v>Business</v>
          </cell>
          <cell r="O677" t="str">
            <v>In</v>
          </cell>
          <cell r="P677" t="str">
            <v>Amaris Consulting</v>
          </cell>
          <cell r="Q677" t="str">
            <v>Consultants</v>
          </cell>
          <cell r="R677" t="str">
            <v>Experienced Consultant</v>
          </cell>
          <cell r="S677" t="str">
            <v>AMATUN</v>
          </cell>
          <cell r="T677">
            <v>44410</v>
          </cell>
        </row>
        <row r="678">
          <cell r="B678">
            <v>24392</v>
          </cell>
          <cell r="C678" t="str">
            <v>GHILEB Marwen</v>
          </cell>
          <cell r="D678" t="str">
            <v>AMATUN</v>
          </cell>
          <cell r="E678" t="str">
            <v>marwen.ghileb@amaris.com</v>
          </cell>
          <cell r="F678" t="str">
            <v>maroua.mrabet@amaris.com</v>
          </cell>
          <cell r="G678" t="str">
            <v>MRABET Maroua</v>
          </cell>
          <cell r="H678" t="str">
            <v>BOUSSAADIA Mehdi Omar</v>
          </cell>
          <cell r="I678" t="str">
            <v>mehdiomar.boussaadia@amaris.com</v>
          </cell>
          <cell r="J678" t="str">
            <v>AMATUN</v>
          </cell>
          <cell r="K678" t="str">
            <v>AMATUN</v>
          </cell>
          <cell r="L678" t="str">
            <v>MGH013</v>
          </cell>
          <cell r="M678" t="str">
            <v>Consultant</v>
          </cell>
          <cell r="N678" t="str">
            <v>Business</v>
          </cell>
          <cell r="O678" t="str">
            <v>Out</v>
          </cell>
          <cell r="P678" t="str">
            <v>Amaris Consulting</v>
          </cell>
          <cell r="Q678" t="str">
            <v>Consultants</v>
          </cell>
          <cell r="R678" t="str">
            <v>Consultant</v>
          </cell>
          <cell r="S678" t="str">
            <v>AMATUN</v>
          </cell>
          <cell r="T678">
            <v>44795</v>
          </cell>
        </row>
        <row r="679">
          <cell r="B679">
            <v>21119</v>
          </cell>
          <cell r="C679" t="str">
            <v>HICHRI Asma</v>
          </cell>
          <cell r="D679" t="str">
            <v>AMATUN</v>
          </cell>
          <cell r="E679" t="str">
            <v>asma.hichri@amaris.com</v>
          </cell>
          <cell r="F679" t="str">
            <v>aziz.trimeche@amaris.com</v>
          </cell>
          <cell r="G679" t="str">
            <v>TRIMECHE Aziz</v>
          </cell>
          <cell r="H679" t="str">
            <v>BEN ABDERRAZAK Slim</v>
          </cell>
          <cell r="I679" t="str">
            <v>slim.benabderrazak@amaris.com</v>
          </cell>
          <cell r="J679" t="str">
            <v>AMATUN</v>
          </cell>
          <cell r="K679" t="str">
            <v>AMATUN</v>
          </cell>
          <cell r="L679" t="str">
            <v>AHI04</v>
          </cell>
          <cell r="M679" t="str">
            <v>Consultant</v>
          </cell>
          <cell r="N679" t="str">
            <v>Business</v>
          </cell>
          <cell r="O679" t="str">
            <v>Out</v>
          </cell>
          <cell r="P679" t="str">
            <v>Amaris Consulting</v>
          </cell>
          <cell r="Q679" t="str">
            <v>Consultants</v>
          </cell>
          <cell r="R679" t="str">
            <v>Consultant</v>
          </cell>
          <cell r="S679" t="str">
            <v>AMATUN</v>
          </cell>
          <cell r="T679">
            <v>44452</v>
          </cell>
        </row>
        <row r="680">
          <cell r="B680">
            <v>29316</v>
          </cell>
          <cell r="C680" t="str">
            <v>JLILI Aida</v>
          </cell>
          <cell r="D680" t="str">
            <v>AMATUN</v>
          </cell>
          <cell r="E680" t="str">
            <v>aida.jlili@amaris.com</v>
          </cell>
          <cell r="F680" t="str">
            <v>aziz.trimeche@amaris.com</v>
          </cell>
          <cell r="G680" t="str">
            <v>TRIMECHE Aziz</v>
          </cell>
          <cell r="H680" t="str">
            <v>KAROUI Haythem</v>
          </cell>
          <cell r="I680" t="str">
            <v>hkaroui@amaris.com</v>
          </cell>
          <cell r="J680" t="str">
            <v>AMATUN</v>
          </cell>
          <cell r="K680" t="str">
            <v>AMATUN</v>
          </cell>
          <cell r="L680" t="str">
            <v>AJL001</v>
          </cell>
          <cell r="M680" t="str">
            <v>Consultant</v>
          </cell>
          <cell r="N680" t="str">
            <v>Business</v>
          </cell>
          <cell r="O680" t="str">
            <v>In</v>
          </cell>
          <cell r="P680" t="str">
            <v>Amaris Consulting</v>
          </cell>
          <cell r="Q680" t="str">
            <v>Consultants</v>
          </cell>
          <cell r="R680" t="str">
            <v>Experienced Consultant</v>
          </cell>
          <cell r="S680" t="str">
            <v>AMATUNNS</v>
          </cell>
          <cell r="T680">
            <v>45306</v>
          </cell>
        </row>
        <row r="681">
          <cell r="B681">
            <v>28352</v>
          </cell>
          <cell r="C681" t="str">
            <v>TLILI Mohamed</v>
          </cell>
          <cell r="D681" t="str">
            <v>AMATUN</v>
          </cell>
          <cell r="E681" t="str">
            <v>mohamed.tlili@amaris.com</v>
          </cell>
          <cell r="F681" t="str">
            <v>omaribrahim.kriaa@amaris.com</v>
          </cell>
          <cell r="G681" t="str">
            <v>KRIAA Omar Ibrahim</v>
          </cell>
          <cell r="H681" t="str">
            <v>DORGHAM Nadia</v>
          </cell>
          <cell r="I681" t="str">
            <v>nadia.dorgham@amaris.com</v>
          </cell>
          <cell r="J681" t="str">
            <v>AMATUN</v>
          </cell>
          <cell r="K681" t="str">
            <v>AMATUN</v>
          </cell>
          <cell r="L681" t="str">
            <v>MTL001</v>
          </cell>
          <cell r="M681" t="str">
            <v>Consultant</v>
          </cell>
          <cell r="N681" t="str">
            <v>Business</v>
          </cell>
          <cell r="O681" t="str">
            <v>Out</v>
          </cell>
          <cell r="P681" t="str">
            <v>Amaris Consulting</v>
          </cell>
          <cell r="Q681" t="str">
            <v>Consultants</v>
          </cell>
          <cell r="R681" t="str">
            <v>Experienced Consultant</v>
          </cell>
          <cell r="S681" t="str">
            <v>AMATUNNS</v>
          </cell>
          <cell r="T681">
            <v>45231.662499999999</v>
          </cell>
        </row>
        <row r="682">
          <cell r="B682">
            <v>20516</v>
          </cell>
          <cell r="C682" t="str">
            <v>MARWENI Jamila</v>
          </cell>
          <cell r="D682" t="str">
            <v>AMATUN</v>
          </cell>
          <cell r="E682" t="str">
            <v>jmarweni@amaris.com</v>
          </cell>
          <cell r="F682" t="str">
            <v>ibouzidi@mantu.com</v>
          </cell>
          <cell r="G682" t="str">
            <v>BOUZIDI Imen</v>
          </cell>
          <cell r="H682" t="str">
            <v>GALATI Fabiana</v>
          </cell>
          <cell r="I682" t="str">
            <v>fgalati@mantu.com</v>
          </cell>
          <cell r="J682" t="str">
            <v>AMATUN</v>
          </cell>
          <cell r="K682" t="str">
            <v>AMATUN</v>
          </cell>
          <cell r="L682" t="str">
            <v>JMA66</v>
          </cell>
          <cell r="M682" t="str">
            <v>Staff</v>
          </cell>
          <cell r="N682" t="str">
            <v>Not Business</v>
          </cell>
          <cell r="O682" t="str">
            <v>Out</v>
          </cell>
          <cell r="P682" t="str">
            <v>General Services</v>
          </cell>
          <cell r="Q682" t="str">
            <v>Office  Facillity Management</v>
          </cell>
          <cell r="R682" t="str">
            <v>Office Cleaning</v>
          </cell>
          <cell r="S682" t="str">
            <v>AMATUN</v>
          </cell>
          <cell r="T682">
            <v>44362</v>
          </cell>
        </row>
        <row r="683">
          <cell r="B683">
            <v>21093</v>
          </cell>
          <cell r="C683" t="str">
            <v>SOUSSI Wissem Eddine</v>
          </cell>
          <cell r="D683" t="str">
            <v>AMATUN</v>
          </cell>
          <cell r="E683" t="str">
            <v>wissemeddine.soussi@amaris.com</v>
          </cell>
          <cell r="F683" t="str">
            <v>mehdiomar.boussaadia@amaris.com</v>
          </cell>
          <cell r="G683" t="str">
            <v>BOUSSAADIA Mehdi Omar</v>
          </cell>
          <cell r="H683" t="str">
            <v>BEN ABDERRAZAK Slim, HAMMAMI Haythem</v>
          </cell>
          <cell r="I683" t="str">
            <v>slim.benabderrazak@amaris.com, hhammami@amaris.com</v>
          </cell>
          <cell r="J683" t="str">
            <v>AMATUN</v>
          </cell>
          <cell r="K683" t="str">
            <v>AMATUN</v>
          </cell>
          <cell r="L683" t="str">
            <v>WSO02</v>
          </cell>
          <cell r="M683" t="str">
            <v>Consultant</v>
          </cell>
          <cell r="N683" t="str">
            <v>Business</v>
          </cell>
          <cell r="O683" t="str">
            <v>Out</v>
          </cell>
          <cell r="P683" t="str">
            <v>Amaris Consulting</v>
          </cell>
          <cell r="Q683" t="str">
            <v>Consultants</v>
          </cell>
          <cell r="R683" t="str">
            <v>Experienced Consultant</v>
          </cell>
          <cell r="S683" t="str">
            <v>AMATUN</v>
          </cell>
          <cell r="T683">
            <v>44459</v>
          </cell>
        </row>
        <row r="684">
          <cell r="B684">
            <v>20878</v>
          </cell>
          <cell r="C684" t="str">
            <v>JARRARI Amal</v>
          </cell>
          <cell r="D684" t="str">
            <v>AMATUN</v>
          </cell>
          <cell r="E684" t="str">
            <v>amal.jarrari@amaris.com</v>
          </cell>
          <cell r="F684" t="str">
            <v>jihene.laribi@amaris.com</v>
          </cell>
          <cell r="G684" t="str">
            <v>LARIBI Jihene</v>
          </cell>
          <cell r="H684" t="str">
            <v>BEN ABDERRAZAK Slim, LARIBI Jihene</v>
          </cell>
          <cell r="I684" t="str">
            <v>slim.benabderrazak@amaris.com, jihene.laribi@amaris.com</v>
          </cell>
          <cell r="J684" t="str">
            <v>AMATUN</v>
          </cell>
          <cell r="K684" t="str">
            <v>AMATUN</v>
          </cell>
          <cell r="L684" t="str">
            <v>AJA14</v>
          </cell>
          <cell r="M684" t="str">
            <v>Consultant</v>
          </cell>
          <cell r="N684" t="str">
            <v>Business</v>
          </cell>
          <cell r="O684" t="str">
            <v>Out</v>
          </cell>
          <cell r="P684" t="str">
            <v>Amaris Consulting</v>
          </cell>
          <cell r="Q684" t="str">
            <v>Consultants</v>
          </cell>
          <cell r="R684" t="str">
            <v>Consultant</v>
          </cell>
          <cell r="S684" t="str">
            <v>AMATUN</v>
          </cell>
          <cell r="T684">
            <v>44424</v>
          </cell>
        </row>
        <row r="685">
          <cell r="B685">
            <v>20955</v>
          </cell>
          <cell r="C685" t="str">
            <v>ELGHOULA Rayene</v>
          </cell>
          <cell r="D685" t="str">
            <v>AMATUN</v>
          </cell>
          <cell r="E685" t="str">
            <v>rayene.elghoula@amaris.com</v>
          </cell>
          <cell r="F685" t="str">
            <v>aselmi@amaris.com</v>
          </cell>
          <cell r="G685" t="str">
            <v>SELMI Asma</v>
          </cell>
          <cell r="H685" t="str">
            <v>BEN ABDERRAZAK Slim</v>
          </cell>
          <cell r="I685" t="str">
            <v>slim.benabderrazak@amaris.com</v>
          </cell>
          <cell r="J685" t="str">
            <v>AMATUN</v>
          </cell>
          <cell r="K685" t="str">
            <v>AMATUN</v>
          </cell>
          <cell r="L685" t="str">
            <v>REL09</v>
          </cell>
          <cell r="M685" t="str">
            <v>Consultant</v>
          </cell>
          <cell r="N685" t="str">
            <v>Business</v>
          </cell>
          <cell r="O685" t="str">
            <v>In</v>
          </cell>
          <cell r="P685" t="str">
            <v>Amaris Consulting</v>
          </cell>
          <cell r="Q685" t="str">
            <v>Consultants</v>
          </cell>
          <cell r="R685" t="str">
            <v>Experienced Consultant</v>
          </cell>
          <cell r="S685" t="str">
            <v>AMATUN, AMATUNNS</v>
          </cell>
          <cell r="T685">
            <v>44424</v>
          </cell>
        </row>
        <row r="686">
          <cell r="B686">
            <v>23927</v>
          </cell>
          <cell r="C686" t="str">
            <v>EL ABED Nihel</v>
          </cell>
          <cell r="D686" t="str">
            <v>AMATUN</v>
          </cell>
          <cell r="E686" t="str">
            <v>nelabed@mantu.com</v>
          </cell>
          <cell r="F686" t="str">
            <v>mbenouhida@mantu.com</v>
          </cell>
          <cell r="G686" t="str">
            <v>BEN OUHIDA Montasser</v>
          </cell>
          <cell r="H686" t="str">
            <v>NGUYEN Minh Dat</v>
          </cell>
          <cell r="I686" t="str">
            <v>dnguyen6@mantu.com</v>
          </cell>
          <cell r="J686" t="str">
            <v>AMATUN</v>
          </cell>
          <cell r="K686" t="str">
            <v>AMATUN</v>
          </cell>
          <cell r="L686" t="str">
            <v>NEL008</v>
          </cell>
          <cell r="M686" t="str">
            <v>Staff</v>
          </cell>
          <cell r="N686" t="str">
            <v>Not Business</v>
          </cell>
          <cell r="O686" t="str">
            <v>In</v>
          </cell>
          <cell r="P686" t="str">
            <v>Information Technology</v>
          </cell>
          <cell r="Q686" t="str">
            <v>Software Engineering</v>
          </cell>
          <cell r="R686" t="str">
            <v>Software Engineer</v>
          </cell>
          <cell r="S686" t="str">
            <v>AMATUN</v>
          </cell>
          <cell r="T686">
            <v>44725</v>
          </cell>
        </row>
        <row r="687">
          <cell r="B687">
            <v>20712</v>
          </cell>
          <cell r="C687" t="str">
            <v>BOUBAKER Sirin</v>
          </cell>
          <cell r="D687" t="str">
            <v>AMATUN</v>
          </cell>
          <cell r="E687" t="str">
            <v>sirin.boubaker@amaris.com</v>
          </cell>
          <cell r="F687" t="str">
            <v>mbennour@amaris.com</v>
          </cell>
          <cell r="G687" t="str">
            <v>BENNOUR Mohamed</v>
          </cell>
          <cell r="J687" t="str">
            <v>AMATUN</v>
          </cell>
          <cell r="K687" t="str">
            <v>AMATUN</v>
          </cell>
          <cell r="L687" t="str">
            <v>SBO31</v>
          </cell>
          <cell r="M687" t="str">
            <v>Consultant</v>
          </cell>
          <cell r="N687" t="str">
            <v>Business</v>
          </cell>
          <cell r="O687" t="str">
            <v>Out</v>
          </cell>
          <cell r="P687" t="str">
            <v>Amaris Consulting</v>
          </cell>
          <cell r="Q687" t="str">
            <v>Consultants</v>
          </cell>
          <cell r="R687" t="str">
            <v>Consultant</v>
          </cell>
          <cell r="S687" t="str">
            <v>AMATUN</v>
          </cell>
          <cell r="T687">
            <v>44389</v>
          </cell>
        </row>
        <row r="688">
          <cell r="B688">
            <v>20980</v>
          </cell>
          <cell r="C688" t="str">
            <v>TOUATI Maroua</v>
          </cell>
          <cell r="D688" t="str">
            <v>AMATUN</v>
          </cell>
          <cell r="E688" t="str">
            <v>mtouati@amaris.com</v>
          </cell>
          <cell r="F688" t="str">
            <v>mbchir@amaris.com</v>
          </cell>
          <cell r="G688" t="str">
            <v>BCHIR Moez</v>
          </cell>
          <cell r="H688" t="str">
            <v>BCHIR Moez, COGNARD Jade</v>
          </cell>
          <cell r="I688" t="str">
            <v>mbchir@amaris.com, jcognard@amaris.com</v>
          </cell>
          <cell r="J688" t="str">
            <v>AMATUN</v>
          </cell>
          <cell r="K688" t="str">
            <v>AMATUN</v>
          </cell>
          <cell r="L688" t="str">
            <v>MTO16</v>
          </cell>
          <cell r="M688" t="str">
            <v>Staff</v>
          </cell>
          <cell r="N688" t="str">
            <v>Not Business</v>
          </cell>
          <cell r="O688" t="str">
            <v>Out</v>
          </cell>
          <cell r="P688" t="str">
            <v>Amaris Consulting</v>
          </cell>
          <cell r="Q688" t="str">
            <v>Consulting Talent Acquisition</v>
          </cell>
          <cell r="R688" t="str">
            <v>Consulting Talent Acquisition Officer</v>
          </cell>
          <cell r="S688" t="str">
            <v>AMAAIX, AMABDX, AMAEST, AMAFR, AMAIDF, AMAOUEST, AMASARL, AMATLS, AMATUN, AMAIDFSI</v>
          </cell>
          <cell r="T688">
            <v>44431</v>
          </cell>
        </row>
        <row r="689">
          <cell r="B689">
            <v>27325</v>
          </cell>
          <cell r="C689" t="str">
            <v>BEN HMIDA Mahdi</v>
          </cell>
          <cell r="D689" t="str">
            <v>AMATUN</v>
          </cell>
          <cell r="E689" t="str">
            <v>mahdi.benhmida@amaris.com</v>
          </cell>
          <cell r="F689" t="str">
            <v>sfourti@amaris.com</v>
          </cell>
          <cell r="G689" t="str">
            <v>FOURTI Sabeur</v>
          </cell>
          <cell r="H689" t="str">
            <v>SELMI Heny</v>
          </cell>
          <cell r="I689" t="str">
            <v>heny.selmi@amaris.com</v>
          </cell>
          <cell r="J689" t="str">
            <v>AMATUN</v>
          </cell>
          <cell r="K689" t="str">
            <v>AMATUN</v>
          </cell>
          <cell r="L689" t="str">
            <v>MBE078</v>
          </cell>
          <cell r="M689" t="str">
            <v>Consultant</v>
          </cell>
          <cell r="N689" t="str">
            <v>Business</v>
          </cell>
          <cell r="O689" t="str">
            <v>In</v>
          </cell>
          <cell r="P689" t="str">
            <v>Amaris Consulting</v>
          </cell>
          <cell r="Q689" t="str">
            <v>Consultants</v>
          </cell>
          <cell r="R689" t="str">
            <v>Lead Consultant</v>
          </cell>
          <cell r="S689" t="str">
            <v>AMATUN</v>
          </cell>
          <cell r="T689">
            <v>45436.581250000003</v>
          </cell>
        </row>
        <row r="690">
          <cell r="B690">
            <v>21257</v>
          </cell>
          <cell r="C690" t="str">
            <v>MAGHRAOUI Mahmoud</v>
          </cell>
          <cell r="D690" t="str">
            <v>AMATUN</v>
          </cell>
          <cell r="E690" t="str">
            <v>mmaghraoui@mantu.com</v>
          </cell>
          <cell r="F690" t="str">
            <v>anaamane@mantu.com</v>
          </cell>
          <cell r="G690" t="str">
            <v>NAAMANE Abdelmonem</v>
          </cell>
          <cell r="J690" t="str">
            <v>MANTUGR</v>
          </cell>
          <cell r="K690" t="str">
            <v>AMATUN</v>
          </cell>
          <cell r="L690" t="str">
            <v>MMA78</v>
          </cell>
          <cell r="M690" t="str">
            <v>Staff</v>
          </cell>
          <cell r="N690" t="str">
            <v>Not Business</v>
          </cell>
          <cell r="O690" t="str">
            <v>Out</v>
          </cell>
          <cell r="P690" t="str">
            <v>Information Technology</v>
          </cell>
          <cell r="Q690" t="str">
            <v>Software Engineering</v>
          </cell>
          <cell r="R690" t="str">
            <v>Software Engineer</v>
          </cell>
          <cell r="S690" t="str">
            <v>AMATUN</v>
          </cell>
          <cell r="T690">
            <v>44473</v>
          </cell>
        </row>
        <row r="691">
          <cell r="B691">
            <v>21083</v>
          </cell>
          <cell r="C691" t="str">
            <v>HAFSA Sami</v>
          </cell>
          <cell r="D691" t="str">
            <v>AMATUN</v>
          </cell>
          <cell r="E691" t="str">
            <v>sami.hafsa@amaris.com</v>
          </cell>
          <cell r="F691" t="str">
            <v>nadia.dorgham@amaris.com</v>
          </cell>
          <cell r="G691" t="str">
            <v>DORGHAM Nadia</v>
          </cell>
          <cell r="H691" t="str">
            <v>DORGHAM Nadia</v>
          </cell>
          <cell r="I691" t="str">
            <v>nadia.dorgham@amaris.com</v>
          </cell>
          <cell r="J691" t="str">
            <v>AMATUN</v>
          </cell>
          <cell r="K691" t="str">
            <v>AMATUN</v>
          </cell>
          <cell r="L691" t="str">
            <v>SHA26</v>
          </cell>
          <cell r="M691" t="str">
            <v>Consultant</v>
          </cell>
          <cell r="N691" t="str">
            <v>Business</v>
          </cell>
          <cell r="O691" t="str">
            <v>Out</v>
          </cell>
          <cell r="P691" t="str">
            <v>Amaris Consulting</v>
          </cell>
          <cell r="Q691" t="str">
            <v>Consultants</v>
          </cell>
          <cell r="R691" t="str">
            <v>Experienced Consultant</v>
          </cell>
          <cell r="S691" t="str">
            <v>AMATUN</v>
          </cell>
          <cell r="T691">
            <v>44459</v>
          </cell>
        </row>
        <row r="692">
          <cell r="B692">
            <v>21063</v>
          </cell>
          <cell r="C692" t="str">
            <v>CHERIF Kaouther</v>
          </cell>
          <cell r="D692" t="str">
            <v>AMATUN</v>
          </cell>
          <cell r="E692" t="str">
            <v>kaouther.cherif@amaris.com</v>
          </cell>
          <cell r="F692" t="str">
            <v>mbennour@amaris.com</v>
          </cell>
          <cell r="G692" t="str">
            <v>BENNOUR Mohamed</v>
          </cell>
          <cell r="J692" t="str">
            <v>AMATUN</v>
          </cell>
          <cell r="K692" t="str">
            <v>AMATUN</v>
          </cell>
          <cell r="L692" t="str">
            <v>KCH15</v>
          </cell>
          <cell r="M692" t="str">
            <v>Consultant</v>
          </cell>
          <cell r="N692" t="str">
            <v>Business</v>
          </cell>
          <cell r="O692" t="str">
            <v>Out</v>
          </cell>
          <cell r="P692" t="str">
            <v>Amaris Consulting</v>
          </cell>
          <cell r="Q692" t="str">
            <v>Consultants</v>
          </cell>
          <cell r="R692" t="str">
            <v>Consultant</v>
          </cell>
          <cell r="S692" t="str">
            <v>AMATUN</v>
          </cell>
          <cell r="T692">
            <v>44470</v>
          </cell>
        </row>
        <row r="693">
          <cell r="B693">
            <v>21127</v>
          </cell>
          <cell r="C693" t="str">
            <v>BEN ISSA Jihen</v>
          </cell>
          <cell r="D693" t="str">
            <v>AMATUN</v>
          </cell>
          <cell r="E693" t="str">
            <v>jbenissa@amaris.com</v>
          </cell>
          <cell r="F693" t="str">
            <v>hghozzi@amaris.com</v>
          </cell>
          <cell r="G693" t="str">
            <v>GHOZZI Hayfa</v>
          </cell>
          <cell r="J693" t="str">
            <v>AMATUN</v>
          </cell>
          <cell r="K693" t="str">
            <v>AMATUN</v>
          </cell>
          <cell r="L693" t="str">
            <v>JBE38</v>
          </cell>
          <cell r="M693" t="str">
            <v>Staff</v>
          </cell>
          <cell r="N693" t="str">
            <v>Not Business</v>
          </cell>
          <cell r="O693" t="str">
            <v>Out</v>
          </cell>
          <cell r="P693" t="str">
            <v>Amaris Consulting</v>
          </cell>
          <cell r="Q693" t="str">
            <v>Consulting Talent Acquisition</v>
          </cell>
          <cell r="R693" t="str">
            <v>Consulting Talent Acquisition Officer</v>
          </cell>
          <cell r="S693" t="str">
            <v>AMATUN</v>
          </cell>
          <cell r="T693">
            <v>44459</v>
          </cell>
        </row>
        <row r="694">
          <cell r="B694">
            <v>22206</v>
          </cell>
          <cell r="C694" t="str">
            <v>BEN THABET Nourhane</v>
          </cell>
          <cell r="D694" t="str">
            <v>AMATUN</v>
          </cell>
          <cell r="E694" t="str">
            <v>nourhane.benthabet@amaris.com</v>
          </cell>
          <cell r="F694" t="str">
            <v>jihene.laribi@amaris.com</v>
          </cell>
          <cell r="G694" t="str">
            <v>LARIBI Jihene</v>
          </cell>
          <cell r="H694" t="str">
            <v>BEN ABDERRAZAK Slim, LARIBI Jihene</v>
          </cell>
          <cell r="I694" t="str">
            <v>slim.benabderrazak@amaris.com, jihene.laribi@amaris.com</v>
          </cell>
          <cell r="J694" t="str">
            <v>AMATUN</v>
          </cell>
          <cell r="K694" t="str">
            <v>AMATUN</v>
          </cell>
          <cell r="L694" t="str">
            <v>NBE27</v>
          </cell>
          <cell r="M694" t="str">
            <v>Consultant</v>
          </cell>
          <cell r="N694" t="str">
            <v>Business</v>
          </cell>
          <cell r="O694" t="str">
            <v>Out</v>
          </cell>
          <cell r="P694" t="str">
            <v>Amaris Consulting</v>
          </cell>
          <cell r="Q694" t="str">
            <v>Consultants</v>
          </cell>
          <cell r="R694" t="str">
            <v>Experienced Consultant</v>
          </cell>
          <cell r="S694" t="str">
            <v>AMATUNNS</v>
          </cell>
          <cell r="T694">
            <v>44564</v>
          </cell>
        </row>
        <row r="695">
          <cell r="B695">
            <v>22206</v>
          </cell>
          <cell r="C695" t="str">
            <v>BEN THABET Nourhane</v>
          </cell>
          <cell r="D695" t="str">
            <v>AMATUN</v>
          </cell>
          <cell r="E695" t="str">
            <v>nourhane.benthabet@amaris.com</v>
          </cell>
          <cell r="F695" t="str">
            <v>jihene.laribi@amaris.com</v>
          </cell>
          <cell r="G695" t="str">
            <v>LARIBI Jihene</v>
          </cell>
          <cell r="H695" t="str">
            <v>BEN ABDERRAZAK Slim, LARIBI Jihene</v>
          </cell>
          <cell r="I695" t="str">
            <v>slim.benabderrazak@amaris.com, jihene.laribi@amaris.com</v>
          </cell>
          <cell r="J695" t="str">
            <v>AMATUN</v>
          </cell>
          <cell r="K695" t="str">
            <v>AMATUN</v>
          </cell>
          <cell r="L695" t="str">
            <v>NBE27</v>
          </cell>
          <cell r="M695" t="str">
            <v>Consultant</v>
          </cell>
          <cell r="N695" t="str">
            <v>Business</v>
          </cell>
          <cell r="O695" t="str">
            <v>Out</v>
          </cell>
          <cell r="P695" t="str">
            <v>Amaris Consulting</v>
          </cell>
          <cell r="Q695" t="str">
            <v>Consultants</v>
          </cell>
          <cell r="R695" t="str">
            <v>Experienced Consultant</v>
          </cell>
          <cell r="S695" t="str">
            <v>AMATUNNS</v>
          </cell>
          <cell r="T695">
            <v>44564</v>
          </cell>
        </row>
        <row r="696">
          <cell r="B696">
            <v>21186</v>
          </cell>
          <cell r="C696" t="str">
            <v>RIADH Majdi</v>
          </cell>
          <cell r="D696" t="str">
            <v>AMATUN</v>
          </cell>
          <cell r="E696" t="str">
            <v>majdi.riadh@amaris.com</v>
          </cell>
          <cell r="F696" t="str">
            <v>thorsten.hendriks@amaris.com</v>
          </cell>
          <cell r="G696" t="str">
            <v>HENDRIKS Thorsten</v>
          </cell>
          <cell r="H696" t="str">
            <v>BEN ABDERRAZAK Slim, ROCANO Esmeralda, LECOURTOIS LOPEZ Federico</v>
          </cell>
          <cell r="I696" t="str">
            <v>slim.benabderrazak@amaris.com, esmeralda.rocano@amaris.com, flecourtois@amaris.com</v>
          </cell>
          <cell r="J696" t="str">
            <v>AMATUN</v>
          </cell>
          <cell r="K696" t="str">
            <v>AMATUN</v>
          </cell>
          <cell r="L696" t="str">
            <v>MRI15</v>
          </cell>
          <cell r="M696" t="str">
            <v>Consultant</v>
          </cell>
          <cell r="N696" t="str">
            <v>Business</v>
          </cell>
          <cell r="O696" t="str">
            <v>Out</v>
          </cell>
          <cell r="P696" t="str">
            <v>Amaris Consulting</v>
          </cell>
          <cell r="Q696" t="str">
            <v>Consultants</v>
          </cell>
          <cell r="R696" t="str">
            <v>Consultant</v>
          </cell>
          <cell r="S696" t="str">
            <v>AMATUN</v>
          </cell>
          <cell r="T696">
            <v>44480</v>
          </cell>
        </row>
        <row r="697">
          <cell r="B697">
            <v>21033</v>
          </cell>
          <cell r="C697" t="str">
            <v>GHARBI Ilhem</v>
          </cell>
          <cell r="D697" t="str">
            <v>AMATUN</v>
          </cell>
          <cell r="E697" t="str">
            <v>ilhem.gharbi@amaris.com</v>
          </cell>
          <cell r="F697" t="str">
            <v>mehdiomar.boussaadia@amaris.com</v>
          </cell>
          <cell r="G697" t="str">
            <v>BOUSSAADIA Mehdi Omar</v>
          </cell>
          <cell r="H697" t="str">
            <v>BEN ABDERRAZAK Slim</v>
          </cell>
          <cell r="I697" t="str">
            <v>slim.benabderrazak@amaris.com</v>
          </cell>
          <cell r="J697" t="str">
            <v>AMATUN</v>
          </cell>
          <cell r="K697" t="str">
            <v>AMATUN</v>
          </cell>
          <cell r="L697" t="str">
            <v>IGH01</v>
          </cell>
          <cell r="M697" t="str">
            <v>Consultant</v>
          </cell>
          <cell r="N697" t="str">
            <v>Business</v>
          </cell>
          <cell r="O697" t="str">
            <v>Out</v>
          </cell>
          <cell r="P697" t="str">
            <v>Amaris Consulting</v>
          </cell>
          <cell r="Q697" t="str">
            <v>Consultants</v>
          </cell>
          <cell r="R697" t="str">
            <v>Consultant</v>
          </cell>
          <cell r="S697" t="str">
            <v>AMATUN</v>
          </cell>
          <cell r="T697">
            <v>44438</v>
          </cell>
        </row>
        <row r="698">
          <cell r="B698">
            <v>21096</v>
          </cell>
          <cell r="C698" t="str">
            <v>SOUIHLI Rim</v>
          </cell>
          <cell r="D698" t="str">
            <v>AMATUN</v>
          </cell>
          <cell r="E698" t="str">
            <v>rim.souihli@amaris.com</v>
          </cell>
          <cell r="F698" t="str">
            <v>aziz.trimeche@amaris.com</v>
          </cell>
          <cell r="G698" t="str">
            <v>TRIMECHE Aziz</v>
          </cell>
          <cell r="H698" t="str">
            <v>TONDU Vincent</v>
          </cell>
          <cell r="I698" t="str">
            <v>vincent.tondu@amaris.com</v>
          </cell>
          <cell r="J698" t="str">
            <v>AMATUN</v>
          </cell>
          <cell r="K698" t="str">
            <v>AMATUN</v>
          </cell>
          <cell r="L698" t="str">
            <v>RSO03</v>
          </cell>
          <cell r="M698" t="str">
            <v>Consultant</v>
          </cell>
          <cell r="N698" t="str">
            <v>Business</v>
          </cell>
          <cell r="O698" t="str">
            <v>Out</v>
          </cell>
          <cell r="P698" t="str">
            <v>Amaris Consulting</v>
          </cell>
          <cell r="Q698" t="str">
            <v>Consultants</v>
          </cell>
          <cell r="R698" t="str">
            <v>Consultant</v>
          </cell>
          <cell r="S698" t="str">
            <v>AMATUN</v>
          </cell>
          <cell r="T698">
            <v>44473</v>
          </cell>
        </row>
        <row r="699">
          <cell r="B699">
            <v>28883</v>
          </cell>
          <cell r="C699" t="str">
            <v>YOUNES Ahmed</v>
          </cell>
          <cell r="D699" t="str">
            <v>AMATUN</v>
          </cell>
          <cell r="E699" t="str">
            <v>ayounes1@mantu.com</v>
          </cell>
          <cell r="F699" t="str">
            <v>klouati@mantu.com</v>
          </cell>
          <cell r="G699" t="str">
            <v>LOUATI Karim</v>
          </cell>
          <cell r="J699" t="str">
            <v>MANTUGR</v>
          </cell>
          <cell r="K699" t="str">
            <v>AMATUN</v>
          </cell>
          <cell r="L699" t="str">
            <v>AYO005</v>
          </cell>
          <cell r="M699" t="str">
            <v>Staff</v>
          </cell>
          <cell r="N699" t="str">
            <v>Not Business</v>
          </cell>
          <cell r="O699" t="str">
            <v>Out</v>
          </cell>
          <cell r="P699" t="str">
            <v>Information Technology</v>
          </cell>
          <cell r="Q699" t="str">
            <v>Software Engineering</v>
          </cell>
          <cell r="R699" t="str">
            <v>Senior Software Engineer</v>
          </cell>
          <cell r="S699" t="str">
            <v>MANTUGR</v>
          </cell>
          <cell r="T699">
            <v>45253.568055555559</v>
          </cell>
        </row>
        <row r="700">
          <cell r="B700">
            <v>21175</v>
          </cell>
          <cell r="C700" t="str">
            <v>WERDA Alaa</v>
          </cell>
          <cell r="D700" t="str">
            <v>AMATUN</v>
          </cell>
          <cell r="E700" t="str">
            <v>alaa.werda@amaris.com</v>
          </cell>
          <cell r="F700" t="str">
            <v>aziz.trimeche@amaris.com</v>
          </cell>
          <cell r="G700" t="str">
            <v>TRIMECHE Aziz</v>
          </cell>
          <cell r="H700" t="str">
            <v>TONDU Vincent, BEN ABDERRAZAK Slim</v>
          </cell>
          <cell r="I700" t="str">
            <v>vincent.tondu@amaris.com, slim.benabderrazak@amaris.com</v>
          </cell>
          <cell r="J700" t="str">
            <v>AMATUN</v>
          </cell>
          <cell r="K700" t="str">
            <v>AMATUN</v>
          </cell>
          <cell r="L700" t="str">
            <v>AWE03</v>
          </cell>
          <cell r="M700" t="str">
            <v>Consultant</v>
          </cell>
          <cell r="N700" t="str">
            <v>Business</v>
          </cell>
          <cell r="O700" t="str">
            <v>Out</v>
          </cell>
          <cell r="P700" t="str">
            <v>Amaris Consulting</v>
          </cell>
          <cell r="Q700" t="str">
            <v>Consultants</v>
          </cell>
          <cell r="R700" t="str">
            <v>Consultant</v>
          </cell>
          <cell r="S700" t="str">
            <v>AMATUN</v>
          </cell>
          <cell r="T700">
            <v>44473</v>
          </cell>
        </row>
        <row r="701">
          <cell r="B701">
            <v>23727</v>
          </cell>
          <cell r="C701" t="str">
            <v>HAMDI Mouna</v>
          </cell>
          <cell r="D701" t="str">
            <v>AMATUN</v>
          </cell>
          <cell r="E701" t="str">
            <v>mhamdi1@mantu.com</v>
          </cell>
          <cell r="F701" t="str">
            <v>dcioara@mantu.com</v>
          </cell>
          <cell r="G701" t="str">
            <v>CIOARA Dan Flavius</v>
          </cell>
          <cell r="J701" t="str">
            <v>MANTUGR</v>
          </cell>
          <cell r="K701" t="str">
            <v>AMATUN</v>
          </cell>
          <cell r="L701" t="str">
            <v>MHA036</v>
          </cell>
          <cell r="M701" t="str">
            <v>Staff</v>
          </cell>
          <cell r="N701" t="str">
            <v>Not Business</v>
          </cell>
          <cell r="O701" t="str">
            <v>In</v>
          </cell>
          <cell r="P701" t="str">
            <v>Information Technology</v>
          </cell>
          <cell r="Q701" t="str">
            <v>System</v>
          </cell>
          <cell r="R701" t="str">
            <v>Senior System Administrator</v>
          </cell>
          <cell r="S701" t="str">
            <v>MANTUGR</v>
          </cell>
          <cell r="T701">
            <v>44739</v>
          </cell>
        </row>
        <row r="702">
          <cell r="B702">
            <v>21100</v>
          </cell>
          <cell r="C702" t="str">
            <v>SELMI Khaoula</v>
          </cell>
          <cell r="D702" t="str">
            <v>AMATUN</v>
          </cell>
          <cell r="E702" t="str">
            <v>khaoula.selmi@amaris.com</v>
          </cell>
          <cell r="F702" t="str">
            <v>aselmi@amaris.com</v>
          </cell>
          <cell r="G702" t="str">
            <v>SELMI Asma</v>
          </cell>
          <cell r="H702" t="str">
            <v>BEN ABDERRAZAK Slim</v>
          </cell>
          <cell r="I702" t="str">
            <v>slim.benabderrazak@amaris.com</v>
          </cell>
          <cell r="J702" t="str">
            <v>AMATUN</v>
          </cell>
          <cell r="K702" t="str">
            <v>AMATUN</v>
          </cell>
          <cell r="L702" t="str">
            <v>KSE04</v>
          </cell>
          <cell r="M702" t="str">
            <v>Consultant</v>
          </cell>
          <cell r="N702" t="str">
            <v>Business</v>
          </cell>
          <cell r="O702" t="str">
            <v>In</v>
          </cell>
          <cell r="P702" t="str">
            <v>Amaris Consulting</v>
          </cell>
          <cell r="Q702" t="str">
            <v>Consultants</v>
          </cell>
          <cell r="R702" t="str">
            <v>Experienced Consultant</v>
          </cell>
          <cell r="S702" t="str">
            <v>AMATUN, AMATUNNS</v>
          </cell>
          <cell r="T702">
            <v>44452</v>
          </cell>
        </row>
        <row r="703">
          <cell r="B703">
            <v>21611</v>
          </cell>
          <cell r="C703" t="str">
            <v>JAOUADI Louà</v>
          </cell>
          <cell r="D703" t="str">
            <v>AMATUN</v>
          </cell>
          <cell r="E703" t="str">
            <v>loua.jaouadi@amaris.com</v>
          </cell>
          <cell r="F703" t="str">
            <v>mbennour@amaris.com</v>
          </cell>
          <cell r="G703" t="str">
            <v>BENNOUR Mohamed</v>
          </cell>
          <cell r="H703" t="str">
            <v>BEN ABDERRAZAK Slim</v>
          </cell>
          <cell r="I703" t="str">
            <v>slim.benabderrazak@amaris.com</v>
          </cell>
          <cell r="J703" t="str">
            <v>AMATUN</v>
          </cell>
          <cell r="K703" t="str">
            <v>AMATUN</v>
          </cell>
          <cell r="L703" t="str">
            <v>LJA06</v>
          </cell>
          <cell r="M703" t="str">
            <v>Consultant</v>
          </cell>
          <cell r="N703" t="str">
            <v>Business</v>
          </cell>
          <cell r="O703" t="str">
            <v>Out</v>
          </cell>
          <cell r="P703" t="str">
            <v>Amaris Consulting</v>
          </cell>
          <cell r="Q703" t="str">
            <v>Consultants</v>
          </cell>
          <cell r="R703" t="str">
            <v>Experienced Consultant</v>
          </cell>
          <cell r="S703" t="str">
            <v>AMATUN</v>
          </cell>
          <cell r="T703">
            <v>44564</v>
          </cell>
        </row>
        <row r="704">
          <cell r="B704">
            <v>21201</v>
          </cell>
          <cell r="C704" t="str">
            <v>TARHOUNI Donia</v>
          </cell>
          <cell r="D704" t="str">
            <v>AMATUN</v>
          </cell>
          <cell r="E704" t="str">
            <v>donia.tarhouni@amaris.com</v>
          </cell>
          <cell r="F704" t="str">
            <v>aselmi@amaris.com</v>
          </cell>
          <cell r="G704" t="str">
            <v>SELMI Asma</v>
          </cell>
          <cell r="H704" t="str">
            <v>BEN ABDERRAZAK Slim</v>
          </cell>
          <cell r="I704" t="str">
            <v>slim.benabderrazak@amaris.com</v>
          </cell>
          <cell r="J704" t="str">
            <v>AMATUN</v>
          </cell>
          <cell r="K704" t="str">
            <v>AMATUN</v>
          </cell>
          <cell r="L704" t="str">
            <v>DTA12</v>
          </cell>
          <cell r="M704" t="str">
            <v>Consultant</v>
          </cell>
          <cell r="N704" t="str">
            <v>Business</v>
          </cell>
          <cell r="O704" t="str">
            <v>In</v>
          </cell>
          <cell r="P704" t="str">
            <v>Amaris Consulting</v>
          </cell>
          <cell r="Q704" t="str">
            <v>Consultants</v>
          </cell>
          <cell r="R704" t="str">
            <v>Experienced Consultant</v>
          </cell>
          <cell r="S704" t="str">
            <v>AMATUN, AMATUNNS</v>
          </cell>
          <cell r="T704">
            <v>44459</v>
          </cell>
        </row>
        <row r="705">
          <cell r="B705">
            <v>21128</v>
          </cell>
          <cell r="C705" t="str">
            <v>GUEBELLAOUI Brahim</v>
          </cell>
          <cell r="D705" t="str">
            <v>AMATUN</v>
          </cell>
          <cell r="E705" t="str">
            <v>ibrahim.guebellaoui@amaris.com</v>
          </cell>
          <cell r="F705" t="str">
            <v>aziz.trimeche@amaris.com</v>
          </cell>
          <cell r="G705" t="str">
            <v>TRIMECHE Aziz</v>
          </cell>
          <cell r="H705" t="str">
            <v>BEN ABDERRAZAK Slim</v>
          </cell>
          <cell r="I705" t="str">
            <v>slim.benabderrazak@amaris.com</v>
          </cell>
          <cell r="J705" t="str">
            <v>AMATUN</v>
          </cell>
          <cell r="K705" t="str">
            <v>AMATUN</v>
          </cell>
          <cell r="L705" t="str">
            <v>IGU05</v>
          </cell>
          <cell r="M705" t="str">
            <v>Consultant</v>
          </cell>
          <cell r="N705" t="str">
            <v>Business</v>
          </cell>
          <cell r="O705" t="str">
            <v>In</v>
          </cell>
          <cell r="P705" t="str">
            <v>Amaris Consulting</v>
          </cell>
          <cell r="Q705" t="str">
            <v>Consultants</v>
          </cell>
          <cell r="R705" t="str">
            <v>Senior Consultant</v>
          </cell>
          <cell r="S705" t="str">
            <v>AMATUN, AMATUNNS</v>
          </cell>
          <cell r="T705">
            <v>44452</v>
          </cell>
        </row>
        <row r="706">
          <cell r="B706">
            <v>21160</v>
          </cell>
          <cell r="C706" t="str">
            <v>KHODMI Amel</v>
          </cell>
          <cell r="D706" t="str">
            <v>AMATUN</v>
          </cell>
          <cell r="E706" t="str">
            <v>amel.khodmi@amaris.com</v>
          </cell>
          <cell r="F706" t="str">
            <v>aziz.trimeche@amaris.com</v>
          </cell>
          <cell r="G706" t="str">
            <v>TRIMECHE Aziz</v>
          </cell>
          <cell r="J706" t="str">
            <v>AMATUN</v>
          </cell>
          <cell r="K706" t="str">
            <v>AMATUN</v>
          </cell>
          <cell r="L706" t="str">
            <v>AKH13</v>
          </cell>
          <cell r="M706" t="str">
            <v>Consultant</v>
          </cell>
          <cell r="N706" t="str">
            <v>Business</v>
          </cell>
          <cell r="O706" t="str">
            <v>In</v>
          </cell>
          <cell r="P706" t="str">
            <v>Amaris Consulting</v>
          </cell>
          <cell r="Q706" t="str">
            <v>Consultants</v>
          </cell>
          <cell r="R706" t="str">
            <v>Experienced Consultant</v>
          </cell>
          <cell r="S706" t="str">
            <v>AMATUNNS</v>
          </cell>
          <cell r="T706">
            <v>44452</v>
          </cell>
        </row>
        <row r="707">
          <cell r="B707">
            <v>21211</v>
          </cell>
          <cell r="C707" t="str">
            <v>TALHAOUI Wafa</v>
          </cell>
          <cell r="D707" t="str">
            <v>AMATUN</v>
          </cell>
          <cell r="E707" t="str">
            <v>wafa.talhaoui@amaris.com</v>
          </cell>
          <cell r="F707" t="str">
            <v>aziz.trimeche@amaris.com</v>
          </cell>
          <cell r="G707" t="str">
            <v>TRIMECHE Aziz</v>
          </cell>
          <cell r="H707" t="str">
            <v>BEN ABDERRAZAK Slim</v>
          </cell>
          <cell r="I707" t="str">
            <v>slim.benabderrazak@amaris.com</v>
          </cell>
          <cell r="J707" t="str">
            <v>AMATUN</v>
          </cell>
          <cell r="K707" t="str">
            <v>AMATUN</v>
          </cell>
          <cell r="L707" t="str">
            <v>WTA04</v>
          </cell>
          <cell r="M707" t="str">
            <v>Consultant</v>
          </cell>
          <cell r="N707" t="str">
            <v>Business</v>
          </cell>
          <cell r="O707" t="str">
            <v>In</v>
          </cell>
          <cell r="P707" t="str">
            <v>Amaris Consulting</v>
          </cell>
          <cell r="Q707" t="str">
            <v>Consultants</v>
          </cell>
          <cell r="R707" t="str">
            <v>Experienced Consultant</v>
          </cell>
          <cell r="S707" t="str">
            <v>AMATUN, AMATUNNS</v>
          </cell>
          <cell r="T707">
            <v>44459</v>
          </cell>
        </row>
        <row r="708">
          <cell r="B708">
            <v>21129</v>
          </cell>
          <cell r="C708" t="str">
            <v>OMRI Sabrine</v>
          </cell>
          <cell r="D708" t="str">
            <v>AMATUN</v>
          </cell>
          <cell r="E708" t="str">
            <v>sabrine.omri@amaris.com</v>
          </cell>
          <cell r="F708" t="str">
            <v>abir.zorgani@amaris.com</v>
          </cell>
          <cell r="G708" t="str">
            <v>ZORGANI Abir</v>
          </cell>
          <cell r="H708" t="str">
            <v>BEN ABDERRAZAK Slim, LARIBI Jihene</v>
          </cell>
          <cell r="I708" t="str">
            <v>slim.benabderrazak@amaris.com, jihene.laribi@amaris.com</v>
          </cell>
          <cell r="J708" t="str">
            <v>AMATUN</v>
          </cell>
          <cell r="K708" t="str">
            <v>AMATUN</v>
          </cell>
          <cell r="L708" t="str">
            <v>SOM01</v>
          </cell>
          <cell r="M708" t="str">
            <v>Consultant</v>
          </cell>
          <cell r="N708" t="str">
            <v>Business</v>
          </cell>
          <cell r="O708" t="str">
            <v>Out</v>
          </cell>
          <cell r="P708" t="str">
            <v>Amaris Consulting</v>
          </cell>
          <cell r="Q708" t="str">
            <v>Consultants</v>
          </cell>
          <cell r="R708" t="str">
            <v>Consultant</v>
          </cell>
          <cell r="S708" t="str">
            <v>AMATUN</v>
          </cell>
          <cell r="T708">
            <v>44452</v>
          </cell>
        </row>
        <row r="709">
          <cell r="B709">
            <v>21548</v>
          </cell>
          <cell r="C709" t="str">
            <v>AFDHAL Haroun</v>
          </cell>
          <cell r="D709" t="str">
            <v>AMATUN</v>
          </cell>
          <cell r="E709" t="str">
            <v>haroun.afdhal@littlebigconnection.com</v>
          </cell>
          <cell r="F709" t="str">
            <v>jesus.villajos@littlebigconnection.com</v>
          </cell>
          <cell r="G709" t="str">
            <v>VILLAJOS Jesús</v>
          </cell>
          <cell r="H709" t="str">
            <v>GROSSE Hélène</v>
          </cell>
          <cell r="I709" t="str">
            <v>helene.grosse@littlebigconnection.com</v>
          </cell>
          <cell r="J709" t="str">
            <v>LBCFR</v>
          </cell>
          <cell r="K709" t="str">
            <v>AMATUN</v>
          </cell>
          <cell r="L709" t="str">
            <v>HAF01</v>
          </cell>
          <cell r="M709" t="str">
            <v>Staff</v>
          </cell>
          <cell r="N709" t="str">
            <v>Not Business</v>
          </cell>
          <cell r="O709" t="str">
            <v>Out</v>
          </cell>
          <cell r="P709" t="str">
            <v>LittleBIG Connection</v>
          </cell>
          <cell r="Q709" t="str">
            <v>LB Software Engineering</v>
          </cell>
          <cell r="R709" t="str">
            <v>LB Software Engineer</v>
          </cell>
          <cell r="S709" t="str">
            <v>LBCFR</v>
          </cell>
          <cell r="T709">
            <v>44501</v>
          </cell>
        </row>
        <row r="710">
          <cell r="B710">
            <v>28470</v>
          </cell>
          <cell r="C710" t="str">
            <v>JENDOUBI Ikbel</v>
          </cell>
          <cell r="D710" t="str">
            <v>AMATUN</v>
          </cell>
          <cell r="E710" t="str">
            <v>ikbel.jendoubi@littlebigconnection.com</v>
          </cell>
          <cell r="F710" t="str">
            <v>tarek.jabbari@littlebigconnection.com</v>
          </cell>
          <cell r="G710" t="str">
            <v>JABBARI Tarek</v>
          </cell>
          <cell r="J710" t="str">
            <v>LBCFR</v>
          </cell>
          <cell r="K710" t="str">
            <v>AMATUN</v>
          </cell>
          <cell r="L710" t="str">
            <v>IJE004</v>
          </cell>
          <cell r="M710" t="str">
            <v>Staff</v>
          </cell>
          <cell r="N710" t="str">
            <v>Not Business</v>
          </cell>
          <cell r="O710" t="str">
            <v>Out</v>
          </cell>
          <cell r="P710" t="str">
            <v>LittleBIG Connection</v>
          </cell>
          <cell r="Q710" t="str">
            <v>LB Customer Support</v>
          </cell>
          <cell r="R710" t="str">
            <v>LB Customer Support Officer</v>
          </cell>
          <cell r="S710" t="str">
            <v>AMATUN, LBCFR, LBCCAN, LBCESP, LBCIND</v>
          </cell>
          <cell r="T710">
            <v>45231.445138888892</v>
          </cell>
        </row>
        <row r="711">
          <cell r="B711">
            <v>21156</v>
          </cell>
          <cell r="C711" t="str">
            <v>ZIRI Wissem</v>
          </cell>
          <cell r="D711" t="str">
            <v>AMATUN</v>
          </cell>
          <cell r="E711" t="str">
            <v>wissem.ziri@amaris.com</v>
          </cell>
          <cell r="F711" t="str">
            <v>aziz.trimeche@amaris.com</v>
          </cell>
          <cell r="G711" t="str">
            <v>TRIMECHE Aziz</v>
          </cell>
          <cell r="H711" t="str">
            <v>BEN ABDERRAZAK Slim</v>
          </cell>
          <cell r="I711" t="str">
            <v>slim.benabderrazak@amaris.com</v>
          </cell>
          <cell r="J711" t="str">
            <v>AMATUN</v>
          </cell>
          <cell r="K711" t="str">
            <v>AMATUN</v>
          </cell>
          <cell r="L711" t="str">
            <v>WZI01</v>
          </cell>
          <cell r="M711" t="str">
            <v>Consultant</v>
          </cell>
          <cell r="N711" t="str">
            <v>Business</v>
          </cell>
          <cell r="O711" t="str">
            <v>In</v>
          </cell>
          <cell r="P711" t="str">
            <v>Amaris Consulting</v>
          </cell>
          <cell r="Q711" t="str">
            <v>Consultants</v>
          </cell>
          <cell r="R711" t="str">
            <v>Consultant</v>
          </cell>
          <cell r="S711" t="str">
            <v>AMATUN</v>
          </cell>
          <cell r="T711">
            <v>44452</v>
          </cell>
        </row>
        <row r="712">
          <cell r="B712">
            <v>21157</v>
          </cell>
          <cell r="C712" t="str">
            <v>KESKES Anis</v>
          </cell>
          <cell r="D712" t="str">
            <v>AMATUN</v>
          </cell>
          <cell r="E712" t="str">
            <v>anis.keskes@amaris.com</v>
          </cell>
          <cell r="F712" t="str">
            <v>aziz.trimeche@amaris.com</v>
          </cell>
          <cell r="G712" t="str">
            <v>TRIMECHE Aziz</v>
          </cell>
          <cell r="H712" t="str">
            <v>BEN ABDERRAZAK Slim</v>
          </cell>
          <cell r="I712" t="str">
            <v>slim.benabderrazak@amaris.com</v>
          </cell>
          <cell r="J712" t="str">
            <v>AMATUN</v>
          </cell>
          <cell r="K712" t="str">
            <v>AMATUN</v>
          </cell>
          <cell r="L712" t="str">
            <v>AKE06</v>
          </cell>
          <cell r="M712" t="str">
            <v>Consultant</v>
          </cell>
          <cell r="N712" t="str">
            <v>Business</v>
          </cell>
          <cell r="O712" t="str">
            <v>Out</v>
          </cell>
          <cell r="P712" t="str">
            <v>Amaris Consulting</v>
          </cell>
          <cell r="Q712" t="str">
            <v>Consultants</v>
          </cell>
          <cell r="R712" t="str">
            <v>Experienced Consultant</v>
          </cell>
          <cell r="S712" t="str">
            <v>AMATUNNS</v>
          </cell>
          <cell r="T712">
            <v>44452</v>
          </cell>
        </row>
        <row r="713">
          <cell r="B713">
            <v>21351</v>
          </cell>
          <cell r="C713" t="str">
            <v>SENDI Khouloud</v>
          </cell>
          <cell r="D713" t="str">
            <v>AMATUN</v>
          </cell>
          <cell r="E713" t="str">
            <v>ksendi@mantu.com</v>
          </cell>
          <cell r="F713" t="str">
            <v>mmaaroufi@mantu.com</v>
          </cell>
          <cell r="G713" t="str">
            <v>MAAROUFI Mediha</v>
          </cell>
          <cell r="H713" t="str">
            <v>MATEI Aurel-George</v>
          </cell>
          <cell r="I713" t="str">
            <v>amatei@mantu.com</v>
          </cell>
          <cell r="J713" t="str">
            <v>MANTUGR</v>
          </cell>
          <cell r="K713" t="str">
            <v>AMATUN</v>
          </cell>
          <cell r="L713" t="str">
            <v>SKH12</v>
          </cell>
          <cell r="M713" t="str">
            <v>Staff</v>
          </cell>
          <cell r="N713" t="str">
            <v>Not Business</v>
          </cell>
          <cell r="O713" t="str">
            <v>Out</v>
          </cell>
          <cell r="P713" t="str">
            <v>Information Technology</v>
          </cell>
          <cell r="Q713" t="str">
            <v>Help Desk</v>
          </cell>
          <cell r="R713" t="str">
            <v>Help Desk Officer</v>
          </cell>
          <cell r="S713" t="str">
            <v>MANTUGR</v>
          </cell>
          <cell r="T713">
            <v>44474</v>
          </cell>
        </row>
        <row r="714">
          <cell r="B714">
            <v>22801</v>
          </cell>
          <cell r="C714" t="str">
            <v>BEN AMARA Houssem</v>
          </cell>
          <cell r="D714" t="str">
            <v>AMATUN</v>
          </cell>
          <cell r="E714" t="str">
            <v>houssem.benamara@amaris.com</v>
          </cell>
          <cell r="F714" t="str">
            <v>kzanni@amaris.com</v>
          </cell>
          <cell r="G714" t="str">
            <v>ZANNI Khalil</v>
          </cell>
          <cell r="H714" t="str">
            <v>FEHRI Nesrine</v>
          </cell>
          <cell r="I714" t="str">
            <v>nesrine.fehri@amaris.com</v>
          </cell>
          <cell r="J714" t="str">
            <v>AMATUN</v>
          </cell>
          <cell r="K714" t="str">
            <v>AMATUN</v>
          </cell>
          <cell r="L714" t="str">
            <v>HBE025</v>
          </cell>
          <cell r="M714" t="str">
            <v>Consultant</v>
          </cell>
          <cell r="N714" t="str">
            <v>Business</v>
          </cell>
          <cell r="O714" t="str">
            <v>In</v>
          </cell>
          <cell r="P714" t="str">
            <v>Amaris Consulting</v>
          </cell>
          <cell r="Q714" t="str">
            <v>Consultants</v>
          </cell>
          <cell r="R714" t="str">
            <v>Experienced Consultant</v>
          </cell>
          <cell r="S714" t="str">
            <v>AMATUNNS, AMATUN</v>
          </cell>
          <cell r="T714">
            <v>44627</v>
          </cell>
        </row>
        <row r="715">
          <cell r="B715">
            <v>30264</v>
          </cell>
          <cell r="C715" t="str">
            <v>BOULAABA Houwayda</v>
          </cell>
          <cell r="D715" t="str">
            <v>AMATUN</v>
          </cell>
          <cell r="E715" t="str">
            <v>houwayda.boulaaba@amaris.com</v>
          </cell>
          <cell r="F715" t="str">
            <v>rbenothman@amaris.com</v>
          </cell>
          <cell r="G715" t="str">
            <v>BEN OTHMAN Ramzi</v>
          </cell>
          <cell r="H715" t="str">
            <v>BADRI Seif Eddine</v>
          </cell>
          <cell r="I715" t="str">
            <v>seifeddine.badri@amaris.com</v>
          </cell>
          <cell r="J715" t="str">
            <v>AMATUNNS</v>
          </cell>
          <cell r="K715" t="str">
            <v>AMATUN</v>
          </cell>
          <cell r="L715" t="str">
            <v>HBO016</v>
          </cell>
          <cell r="M715" t="str">
            <v>Consultant</v>
          </cell>
          <cell r="N715" t="str">
            <v>Business</v>
          </cell>
          <cell r="O715" t="str">
            <v>In</v>
          </cell>
          <cell r="P715" t="str">
            <v>Amaris Consulting</v>
          </cell>
          <cell r="Q715" t="str">
            <v>Consultants</v>
          </cell>
          <cell r="R715" t="str">
            <v>Consultant</v>
          </cell>
          <cell r="S715" t="str">
            <v>AMATUNNS</v>
          </cell>
          <cell r="T715">
            <v>45420</v>
          </cell>
        </row>
        <row r="716">
          <cell r="B716">
            <v>21568</v>
          </cell>
          <cell r="C716" t="str">
            <v>BEN ALI CHAOUECH Aymen</v>
          </cell>
          <cell r="D716" t="str">
            <v>AMATUN</v>
          </cell>
          <cell r="E716" t="str">
            <v>aymen.benalichaouech@amaris.com</v>
          </cell>
          <cell r="F716" t="str">
            <v>mehdiomar.boussaadia@amaris.com</v>
          </cell>
          <cell r="G716" t="str">
            <v>BOUSSAADIA Mehdi Omar</v>
          </cell>
          <cell r="H716" t="str">
            <v>BEN ABDERRAZAK Slim</v>
          </cell>
          <cell r="I716" t="str">
            <v>slim.benabderrazak@amaris.com</v>
          </cell>
          <cell r="J716" t="str">
            <v>AMATUN</v>
          </cell>
          <cell r="K716" t="str">
            <v>AMATUN</v>
          </cell>
          <cell r="L716" t="str">
            <v>ABE55</v>
          </cell>
          <cell r="M716" t="str">
            <v>Consultant</v>
          </cell>
          <cell r="N716" t="str">
            <v>Business</v>
          </cell>
          <cell r="O716" t="str">
            <v>Out</v>
          </cell>
          <cell r="P716" t="str">
            <v>Amaris Consulting</v>
          </cell>
          <cell r="Q716" t="str">
            <v>Consultants</v>
          </cell>
          <cell r="R716" t="str">
            <v>Experienced Consultant</v>
          </cell>
          <cell r="S716" t="str">
            <v>AMATUN</v>
          </cell>
          <cell r="T716">
            <v>44501</v>
          </cell>
        </row>
        <row r="717">
          <cell r="B717">
            <v>28607</v>
          </cell>
          <cell r="C717" t="str">
            <v>BALHI Mohamed</v>
          </cell>
          <cell r="D717" t="str">
            <v>AMATUN</v>
          </cell>
          <cell r="E717" t="str">
            <v>mohamed.balhi@amaris.com</v>
          </cell>
          <cell r="F717" t="str">
            <v>rbenothman@amaris.com</v>
          </cell>
          <cell r="G717" t="str">
            <v>BEN OTHMAN Ramzi</v>
          </cell>
          <cell r="H717" t="str">
            <v>BEN OTHMAN Ramzi</v>
          </cell>
          <cell r="I717" t="str">
            <v>rbenothman@amaris.com</v>
          </cell>
          <cell r="J717" t="str">
            <v>AMATUN</v>
          </cell>
          <cell r="K717" t="str">
            <v>AMATUN</v>
          </cell>
          <cell r="L717" t="str">
            <v>MBA057</v>
          </cell>
          <cell r="M717" t="str">
            <v>Consultant</v>
          </cell>
          <cell r="N717" t="str">
            <v>Business</v>
          </cell>
          <cell r="O717" t="str">
            <v>In</v>
          </cell>
          <cell r="P717" t="str">
            <v>Amaris Consulting</v>
          </cell>
          <cell r="Q717" t="str">
            <v>Consultants</v>
          </cell>
          <cell r="R717" t="str">
            <v>Experienced Consultant</v>
          </cell>
          <cell r="S717" t="str">
            <v>AMATUNNS</v>
          </cell>
          <cell r="T717">
            <v>45222.552777777775</v>
          </cell>
        </row>
        <row r="718">
          <cell r="B718">
            <v>26017</v>
          </cell>
          <cell r="C718" t="str">
            <v>AMDOUNI Mohamed Helmi</v>
          </cell>
          <cell r="D718" t="str">
            <v>AMATUN</v>
          </cell>
          <cell r="E718" t="str">
            <v>mohamedhelmi.amdouni@amaris.com</v>
          </cell>
          <cell r="F718" t="str">
            <v>nadia.dorgham@amaris.com</v>
          </cell>
          <cell r="G718" t="str">
            <v>DORGHAM Nadia</v>
          </cell>
          <cell r="H718" t="str">
            <v>CAUVIN Antoine</v>
          </cell>
          <cell r="I718" t="str">
            <v>acauvin@amaris.com</v>
          </cell>
          <cell r="J718" t="str">
            <v>AMATUN</v>
          </cell>
          <cell r="K718" t="str">
            <v>AMATUN</v>
          </cell>
          <cell r="L718" t="str">
            <v>MAM015</v>
          </cell>
          <cell r="M718" t="str">
            <v>Consultant</v>
          </cell>
          <cell r="N718" t="str">
            <v>Business</v>
          </cell>
          <cell r="O718" t="str">
            <v>Out</v>
          </cell>
          <cell r="P718" t="str">
            <v>Amaris Consulting</v>
          </cell>
          <cell r="Q718" t="str">
            <v>Consultants</v>
          </cell>
          <cell r="R718" t="str">
            <v>Senior Consultant</v>
          </cell>
          <cell r="S718" t="str">
            <v>AMATUNNS</v>
          </cell>
          <cell r="T718">
            <v>44963.47152777778</v>
          </cell>
        </row>
        <row r="719">
          <cell r="B719">
            <v>21632</v>
          </cell>
          <cell r="C719" t="str">
            <v>BEN-NCIB Mahmoud</v>
          </cell>
          <cell r="D719" t="str">
            <v>AMATUN</v>
          </cell>
          <cell r="E719" t="str">
            <v>mbenncib@mantu.com</v>
          </cell>
          <cell r="F719" t="str">
            <v>vle@mantu.com</v>
          </cell>
          <cell r="G719" t="str">
            <v>LE Van Dung</v>
          </cell>
          <cell r="J719" t="str">
            <v>MANTUGR</v>
          </cell>
          <cell r="K719" t="str">
            <v>AMATUN</v>
          </cell>
          <cell r="L719" t="str">
            <v>MBE58</v>
          </cell>
          <cell r="M719" t="str">
            <v>Staff</v>
          </cell>
          <cell r="N719" t="str">
            <v>Not Business</v>
          </cell>
          <cell r="O719" t="str">
            <v>Out</v>
          </cell>
          <cell r="P719" t="str">
            <v>Information Technology</v>
          </cell>
          <cell r="Q719" t="str">
            <v>Security</v>
          </cell>
          <cell r="R719" t="str">
            <v>Security Administrator</v>
          </cell>
          <cell r="S719" t="str">
            <v>MANTUGR</v>
          </cell>
          <cell r="T719">
            <v>44585</v>
          </cell>
        </row>
        <row r="720">
          <cell r="B720">
            <v>25365</v>
          </cell>
          <cell r="C720" t="str">
            <v>AGERBI Yosra</v>
          </cell>
          <cell r="D720" t="str">
            <v>AMATUN</v>
          </cell>
          <cell r="E720" t="str">
            <v>yosra.agerbi@amaris.com</v>
          </cell>
          <cell r="F720" t="str">
            <v>aselmi@amaris.com</v>
          </cell>
          <cell r="G720" t="str">
            <v>SELMI Asma</v>
          </cell>
          <cell r="H720" t="str">
            <v>BEN ABDERRAZAK Slim</v>
          </cell>
          <cell r="I720" t="str">
            <v>slim.benabderrazak@amaris.com</v>
          </cell>
          <cell r="J720" t="str">
            <v>AMATUN</v>
          </cell>
          <cell r="K720" t="str">
            <v>AMATUN</v>
          </cell>
          <cell r="L720" t="str">
            <v>YAG002</v>
          </cell>
          <cell r="M720" t="str">
            <v>Consultant</v>
          </cell>
          <cell r="N720" t="str">
            <v>Business</v>
          </cell>
          <cell r="O720" t="str">
            <v>In</v>
          </cell>
          <cell r="P720" t="str">
            <v>Amaris Consulting</v>
          </cell>
          <cell r="Q720" t="str">
            <v>Consultants</v>
          </cell>
          <cell r="R720" t="str">
            <v>Experienced Consultant</v>
          </cell>
          <cell r="S720" t="str">
            <v>AMATUN, AMATUNNS</v>
          </cell>
          <cell r="T720">
            <v>44879.597916666666</v>
          </cell>
        </row>
        <row r="721">
          <cell r="B721">
            <v>28739</v>
          </cell>
          <cell r="C721" t="str">
            <v>GMATI Mounir</v>
          </cell>
          <cell r="D721" t="str">
            <v>AMATUN</v>
          </cell>
          <cell r="E721" t="str">
            <v>mounir.gmati@amaris.com</v>
          </cell>
          <cell r="F721" t="str">
            <v>kzanni@amaris.com</v>
          </cell>
          <cell r="G721" t="str">
            <v>ZANNI Khalil</v>
          </cell>
          <cell r="H721" t="str">
            <v>BOUSSAADIA Mehdi Omar</v>
          </cell>
          <cell r="I721" t="str">
            <v>mehdiomar.boussaadia@amaris.com</v>
          </cell>
          <cell r="J721" t="str">
            <v>AMATUN</v>
          </cell>
          <cell r="K721" t="str">
            <v>AMATUN</v>
          </cell>
          <cell r="L721" t="str">
            <v>MGM001</v>
          </cell>
          <cell r="M721" t="str">
            <v>Consultant</v>
          </cell>
          <cell r="N721" t="str">
            <v>Business</v>
          </cell>
          <cell r="O721" t="str">
            <v>In</v>
          </cell>
          <cell r="P721" t="str">
            <v>Amaris Consulting</v>
          </cell>
          <cell r="Q721" t="str">
            <v>Consultants</v>
          </cell>
          <cell r="R721" t="str">
            <v>Senior Consultant</v>
          </cell>
          <cell r="S721" t="str">
            <v>AMATUN</v>
          </cell>
          <cell r="T721">
            <v>45278.53125</v>
          </cell>
        </row>
        <row r="722">
          <cell r="B722">
            <v>22048</v>
          </cell>
          <cell r="C722" t="str">
            <v>BEN MARZOUK Ikram</v>
          </cell>
          <cell r="D722" t="str">
            <v>AMATUN</v>
          </cell>
          <cell r="E722" t="str">
            <v>ibenmarzouk@amaris.com</v>
          </cell>
          <cell r="F722" t="str">
            <v>amorarasu@amaris.com</v>
          </cell>
          <cell r="G722" t="str">
            <v>MORARASU Amalia</v>
          </cell>
          <cell r="J722" t="str">
            <v>AMATUN</v>
          </cell>
          <cell r="K722" t="str">
            <v>AMATUN</v>
          </cell>
          <cell r="L722" t="str">
            <v>IBE14</v>
          </cell>
          <cell r="M722" t="str">
            <v>Staff</v>
          </cell>
          <cell r="N722" t="str">
            <v>Not Business</v>
          </cell>
          <cell r="O722" t="str">
            <v>Out</v>
          </cell>
          <cell r="P722" t="str">
            <v>Human Resources</v>
          </cell>
          <cell r="Q722" t="str">
            <v>Payroll Solutions</v>
          </cell>
          <cell r="R722" t="str">
            <v>Payroll Team Lead</v>
          </cell>
          <cell r="S722" t="str">
            <v>RESP3CT, WEMEANFR, AMAEST, AMAFR, MANTUGR, AMAIDF, AMASARL, AMAIDFSI, HRFR, AMALIL, AMATLS, LBCFR, AMAAIX, 7CFR, LABINO, AMANCE, AMABDX, AMAGRE, NOVFR, AMAPARIS</v>
          </cell>
          <cell r="T722">
            <v>44564</v>
          </cell>
        </row>
        <row r="723">
          <cell r="B723">
            <v>22223</v>
          </cell>
          <cell r="C723" t="str">
            <v>BEN SLIMANE Mohamed Ali</v>
          </cell>
          <cell r="D723" t="str">
            <v>AMATUN</v>
          </cell>
          <cell r="E723" t="str">
            <v>mbenslimane@mantu.com</v>
          </cell>
          <cell r="F723" t="str">
            <v>ofaouzi@mantu.com</v>
          </cell>
          <cell r="G723" t="str">
            <v>OULED SGHAIER Faouzi</v>
          </cell>
          <cell r="H723" t="str">
            <v>VIGNON Julien</v>
          </cell>
          <cell r="I723" t="str">
            <v>jvignon@mantu.com</v>
          </cell>
          <cell r="J723" t="str">
            <v>MANTUGR</v>
          </cell>
          <cell r="K723" t="str">
            <v>AMATUN</v>
          </cell>
          <cell r="L723" t="str">
            <v>MBE61</v>
          </cell>
          <cell r="M723" t="str">
            <v>Staff</v>
          </cell>
          <cell r="N723" t="str">
            <v>Not Business</v>
          </cell>
          <cell r="O723" t="str">
            <v>Out</v>
          </cell>
          <cell r="P723" t="str">
            <v>Information Technology</v>
          </cell>
          <cell r="Q723" t="str">
            <v>Data Engineering</v>
          </cell>
          <cell r="R723" t="str">
            <v>Associate Data Engineer</v>
          </cell>
          <cell r="S723" t="str">
            <v>MANTUGR</v>
          </cell>
          <cell r="T723">
            <v>44578</v>
          </cell>
        </row>
        <row r="724">
          <cell r="B724">
            <v>21828</v>
          </cell>
          <cell r="C724" t="str">
            <v>KHALAF Amal</v>
          </cell>
          <cell r="D724" t="str">
            <v>AMATUN</v>
          </cell>
          <cell r="E724" t="str">
            <v>akhalaf@amaris.com</v>
          </cell>
          <cell r="F724" t="str">
            <v>mbouneb@amaris.com</v>
          </cell>
          <cell r="G724" t="str">
            <v>BOUNEB Mohamed Elyes</v>
          </cell>
          <cell r="J724" t="str">
            <v>AMATUN</v>
          </cell>
          <cell r="K724" t="str">
            <v>AMATUN</v>
          </cell>
          <cell r="L724" t="str">
            <v>AKH15</v>
          </cell>
          <cell r="M724" t="str">
            <v>Staff</v>
          </cell>
          <cell r="N724" t="str">
            <v>Not Business</v>
          </cell>
          <cell r="O724" t="str">
            <v>Out</v>
          </cell>
          <cell r="P724" t="str">
            <v>Human Resources</v>
          </cell>
          <cell r="Q724" t="str">
            <v>Payroll Solutions</v>
          </cell>
          <cell r="R724" t="str">
            <v>Payroll Officer</v>
          </cell>
          <cell r="S724" t="str">
            <v>AMAMAR, AMAZAF, PORTALIA, AMAVAL, AMAESP</v>
          </cell>
          <cell r="T724">
            <v>44529</v>
          </cell>
        </row>
        <row r="725">
          <cell r="B725">
            <v>31972</v>
          </cell>
          <cell r="C725" t="str">
            <v>HASSINE Ahmed</v>
          </cell>
          <cell r="D725" t="str">
            <v>AMATUN</v>
          </cell>
          <cell r="E725" t="str">
            <v>ahmed.hassine@amaris.com</v>
          </cell>
          <cell r="F725" t="str">
            <v>shadjali@amaris.com</v>
          </cell>
          <cell r="G725" t="str">
            <v>HADJ ALI Samar</v>
          </cell>
          <cell r="J725" t="str">
            <v>AMATUN</v>
          </cell>
          <cell r="K725" t="str">
            <v>AMATUN</v>
          </cell>
          <cell r="L725" t="str">
            <v>AHA042</v>
          </cell>
          <cell r="M725" t="str">
            <v>Consultant</v>
          </cell>
          <cell r="N725" t="str">
            <v>Business</v>
          </cell>
          <cell r="O725" t="str">
            <v>In</v>
          </cell>
          <cell r="P725" t="str">
            <v>Amaris Consulting</v>
          </cell>
          <cell r="Q725" t="str">
            <v>Consultants</v>
          </cell>
          <cell r="R725" t="str">
            <v>Consultant</v>
          </cell>
          <cell r="S725" t="str">
            <v>AMATUN</v>
          </cell>
          <cell r="T725">
            <v>45580</v>
          </cell>
        </row>
        <row r="726">
          <cell r="B726">
            <v>22224</v>
          </cell>
          <cell r="C726" t="str">
            <v>GOUIA Nadhir</v>
          </cell>
          <cell r="D726" t="str">
            <v>AMATUN</v>
          </cell>
          <cell r="E726" t="str">
            <v>ngouia@mantu.com</v>
          </cell>
          <cell r="F726" t="str">
            <v>ofaouzi@mantu.com</v>
          </cell>
          <cell r="G726" t="str">
            <v>OULED SGHAIER Faouzi</v>
          </cell>
          <cell r="J726" t="str">
            <v>MANTUGR</v>
          </cell>
          <cell r="K726" t="str">
            <v>AMATUN</v>
          </cell>
          <cell r="L726" t="str">
            <v>NGO05</v>
          </cell>
          <cell r="M726" t="str">
            <v>Staff</v>
          </cell>
          <cell r="N726" t="str">
            <v>Not Business</v>
          </cell>
          <cell r="O726" t="str">
            <v>In</v>
          </cell>
          <cell r="P726" t="str">
            <v>Information Technology</v>
          </cell>
          <cell r="Q726" t="str">
            <v>Data Engineering</v>
          </cell>
          <cell r="R726" t="str">
            <v>Data Engineer.</v>
          </cell>
          <cell r="S726" t="str">
            <v>MANTUGR</v>
          </cell>
          <cell r="T726">
            <v>44578</v>
          </cell>
        </row>
        <row r="727">
          <cell r="B727">
            <v>22209</v>
          </cell>
          <cell r="C727" t="str">
            <v>MOHAMED AMINE Lahbib</v>
          </cell>
          <cell r="D727" t="str">
            <v>AMATUN</v>
          </cell>
          <cell r="E727" t="str">
            <v>lahbib.mohamedamine@amaris.com</v>
          </cell>
          <cell r="F727" t="str">
            <v>mehdiomar.boussaadia@amaris.com</v>
          </cell>
          <cell r="G727" t="str">
            <v>BOUSSAADIA Mehdi Omar</v>
          </cell>
          <cell r="H727" t="str">
            <v>BEN ABDERRAZAK Slim</v>
          </cell>
          <cell r="I727" t="str">
            <v>slim.benabderrazak@amaris.com</v>
          </cell>
          <cell r="J727" t="str">
            <v>AMATUN</v>
          </cell>
          <cell r="K727" t="str">
            <v>AMATUN</v>
          </cell>
          <cell r="L727" t="str">
            <v>LMO16</v>
          </cell>
          <cell r="M727" t="str">
            <v>Consultant</v>
          </cell>
          <cell r="N727" t="str">
            <v>Business</v>
          </cell>
          <cell r="O727" t="str">
            <v>Out</v>
          </cell>
          <cell r="P727" t="str">
            <v>Amaris Consulting</v>
          </cell>
          <cell r="Q727" t="str">
            <v>Consultants</v>
          </cell>
          <cell r="R727" t="str">
            <v>Consultant</v>
          </cell>
          <cell r="S727" t="str">
            <v>AMATUN</v>
          </cell>
          <cell r="T727">
            <v>44564</v>
          </cell>
        </row>
        <row r="728">
          <cell r="B728">
            <v>22209</v>
          </cell>
          <cell r="C728" t="str">
            <v>MOHAMED AMINE Lahbib</v>
          </cell>
          <cell r="D728" t="str">
            <v>AMATUN</v>
          </cell>
          <cell r="E728" t="str">
            <v>lahbib.mohamedamine@amaris.com</v>
          </cell>
          <cell r="F728" t="str">
            <v>mehdiomar.boussaadia@amaris.com</v>
          </cell>
          <cell r="G728" t="str">
            <v>BOUSSAADIA Mehdi Omar</v>
          </cell>
          <cell r="H728" t="str">
            <v>BEN ABDERRAZAK Slim</v>
          </cell>
          <cell r="I728" t="str">
            <v>slim.benabderrazak@amaris.com</v>
          </cell>
          <cell r="J728" t="str">
            <v>AMATUN</v>
          </cell>
          <cell r="K728" t="str">
            <v>AMATUN</v>
          </cell>
          <cell r="L728" t="str">
            <v>LMO16</v>
          </cell>
          <cell r="M728" t="str">
            <v>Consultant</v>
          </cell>
          <cell r="N728" t="str">
            <v>Business</v>
          </cell>
          <cell r="O728" t="str">
            <v>Out</v>
          </cell>
          <cell r="P728" t="str">
            <v>Amaris Consulting</v>
          </cell>
          <cell r="Q728" t="str">
            <v>Consultants</v>
          </cell>
          <cell r="R728" t="str">
            <v>Consultant</v>
          </cell>
          <cell r="S728" t="str">
            <v>AMATUN</v>
          </cell>
          <cell r="T728">
            <v>44564</v>
          </cell>
        </row>
        <row r="729">
          <cell r="B729">
            <v>24402</v>
          </cell>
          <cell r="C729" t="str">
            <v>BRINI Amine</v>
          </cell>
          <cell r="D729" t="str">
            <v>AMATUN</v>
          </cell>
          <cell r="E729" t="str">
            <v>abrini@mantu.com</v>
          </cell>
          <cell r="F729" t="str">
            <v>ofaouzi@mantu.com</v>
          </cell>
          <cell r="G729" t="str">
            <v>OULED SGHAIER Faouzi</v>
          </cell>
          <cell r="J729" t="str">
            <v>MANTUGR</v>
          </cell>
          <cell r="K729" t="str">
            <v>AMATUN</v>
          </cell>
          <cell r="L729" t="str">
            <v>ABR031</v>
          </cell>
          <cell r="M729" t="str">
            <v>Staff</v>
          </cell>
          <cell r="N729" t="str">
            <v>Not Business</v>
          </cell>
          <cell r="O729" t="str">
            <v>In</v>
          </cell>
          <cell r="P729" t="str">
            <v>Information Technology</v>
          </cell>
          <cell r="Q729" t="str">
            <v>Data Engineering</v>
          </cell>
          <cell r="R729" t="str">
            <v>Senior Data Engineer.</v>
          </cell>
          <cell r="S729" t="str">
            <v>MANTUGR</v>
          </cell>
          <cell r="T729">
            <v>44774</v>
          </cell>
        </row>
        <row r="730">
          <cell r="B730">
            <v>22534</v>
          </cell>
          <cell r="C730" t="str">
            <v>REBHI Rihab</v>
          </cell>
          <cell r="D730" t="str">
            <v>AMATUN</v>
          </cell>
          <cell r="E730" t="str">
            <v>rrebhi@mantu.com</v>
          </cell>
          <cell r="F730" t="str">
            <v>abenzina@mantu.com</v>
          </cell>
          <cell r="G730" t="str">
            <v>BENZINA Ahmed</v>
          </cell>
          <cell r="J730" t="str">
            <v>MANTUGR</v>
          </cell>
          <cell r="K730" t="str">
            <v>AMATUN</v>
          </cell>
          <cell r="L730" t="str">
            <v>RRE07</v>
          </cell>
          <cell r="M730" t="str">
            <v>Staff</v>
          </cell>
          <cell r="N730" t="str">
            <v>Not Business</v>
          </cell>
          <cell r="O730" t="str">
            <v>Out</v>
          </cell>
          <cell r="P730" t="str">
            <v>Information Technology</v>
          </cell>
          <cell r="Q730" t="str">
            <v>Data Analytics</v>
          </cell>
          <cell r="R730" t="str">
            <v>Data &amp; Business Analyst</v>
          </cell>
          <cell r="S730" t="str">
            <v>MANTUGR</v>
          </cell>
          <cell r="T730">
            <v>44655</v>
          </cell>
        </row>
        <row r="731">
          <cell r="B731">
            <v>24314</v>
          </cell>
          <cell r="C731" t="str">
            <v>KROUT Zeineb</v>
          </cell>
          <cell r="D731" t="str">
            <v>AMATUN</v>
          </cell>
          <cell r="E731" t="str">
            <v>zkrout@amaris.com</v>
          </cell>
          <cell r="F731" t="str">
            <v>mbchir@amaris.com</v>
          </cell>
          <cell r="G731" t="str">
            <v>BCHIR Moez</v>
          </cell>
          <cell r="H731" t="str">
            <v>COGNARD Jade</v>
          </cell>
          <cell r="I731" t="str">
            <v>jcognard@amaris.com</v>
          </cell>
          <cell r="J731" t="str">
            <v>AMAIDF</v>
          </cell>
          <cell r="K731" t="str">
            <v>AMATUN</v>
          </cell>
          <cell r="L731" t="str">
            <v>ZKR001</v>
          </cell>
          <cell r="M731" t="str">
            <v>Staff</v>
          </cell>
          <cell r="N731" t="str">
            <v>Not Business</v>
          </cell>
          <cell r="O731" t="str">
            <v>In</v>
          </cell>
          <cell r="P731" t="str">
            <v>Amaris Consulting</v>
          </cell>
          <cell r="Q731" t="str">
            <v>Consulting Talent Acquisition</v>
          </cell>
          <cell r="R731" t="str">
            <v>Consulting Talent Acquisition Specialist</v>
          </cell>
          <cell r="S731" t="str">
            <v>AMAIDF, AMAIDFSI, AMAFR</v>
          </cell>
          <cell r="T731">
            <v>44783</v>
          </cell>
        </row>
        <row r="732">
          <cell r="B732">
            <v>22283</v>
          </cell>
          <cell r="C732" t="str">
            <v>MISSAOUI Nesrine</v>
          </cell>
          <cell r="D732" t="str">
            <v>AMATUN</v>
          </cell>
          <cell r="E732" t="str">
            <v>mnesrine@mantu.com</v>
          </cell>
          <cell r="F732" t="str">
            <v>mbenouhida@mantu.com</v>
          </cell>
          <cell r="G732" t="str">
            <v>BEN OUHIDA Montasser</v>
          </cell>
          <cell r="H732" t="str">
            <v>HUYNH Van Cop</v>
          </cell>
          <cell r="I732" t="str">
            <v>chuynh@mantu.com</v>
          </cell>
          <cell r="J732" t="str">
            <v>MANTUGR</v>
          </cell>
          <cell r="K732" t="str">
            <v>AMATUN</v>
          </cell>
          <cell r="L732" t="str">
            <v>MNE08</v>
          </cell>
          <cell r="M732" t="str">
            <v>Staff</v>
          </cell>
          <cell r="N732" t="str">
            <v>Not Business</v>
          </cell>
          <cell r="O732" t="str">
            <v>Out</v>
          </cell>
          <cell r="P732" t="str">
            <v>Information Technology</v>
          </cell>
          <cell r="Q732" t="str">
            <v>Software Engineering</v>
          </cell>
          <cell r="R732" t="str">
            <v>Software Engineer</v>
          </cell>
          <cell r="S732" t="str">
            <v>AMATUN</v>
          </cell>
          <cell r="T732">
            <v>44593</v>
          </cell>
        </row>
        <row r="733">
          <cell r="B733">
            <v>22222</v>
          </cell>
          <cell r="C733" t="str">
            <v>LOUATI Manel</v>
          </cell>
          <cell r="D733" t="str">
            <v>AMATUN</v>
          </cell>
          <cell r="E733" t="str">
            <v>mlouati@mantu.com</v>
          </cell>
          <cell r="F733" t="str">
            <v>ofaouzi@mantu.com</v>
          </cell>
          <cell r="G733" t="str">
            <v>OULED SGHAIER Faouzi</v>
          </cell>
          <cell r="H733" t="str">
            <v>VIGNON Julien</v>
          </cell>
          <cell r="I733" t="str">
            <v>jvignon@mantu.com</v>
          </cell>
          <cell r="J733" t="str">
            <v>MANTUGR</v>
          </cell>
          <cell r="K733" t="str">
            <v>AMATUN</v>
          </cell>
          <cell r="L733" t="str">
            <v>MLO20</v>
          </cell>
          <cell r="M733" t="str">
            <v>Staff</v>
          </cell>
          <cell r="N733" t="str">
            <v>Not Business</v>
          </cell>
          <cell r="O733" t="str">
            <v>Out</v>
          </cell>
          <cell r="P733" t="str">
            <v>Information Technology</v>
          </cell>
          <cell r="Q733" t="str">
            <v>Data Engineering</v>
          </cell>
          <cell r="R733" t="str">
            <v>Associate Data Engineer</v>
          </cell>
          <cell r="S733" t="str">
            <v>MANTUGR</v>
          </cell>
          <cell r="T733">
            <v>44578</v>
          </cell>
        </row>
        <row r="734">
          <cell r="B734">
            <v>22220</v>
          </cell>
          <cell r="C734" t="str">
            <v>ARFAOUI Fatma</v>
          </cell>
          <cell r="D734" t="str">
            <v>AMATUN</v>
          </cell>
          <cell r="E734" t="str">
            <v>farfaoui@amaris.com</v>
          </cell>
          <cell r="F734" t="str">
            <v>fcamus@amaris.com</v>
          </cell>
          <cell r="G734" t="str">
            <v>CAMUS Florent</v>
          </cell>
          <cell r="J734" t="str">
            <v>AMATUN</v>
          </cell>
          <cell r="K734" t="str">
            <v>AMATUN</v>
          </cell>
          <cell r="L734" t="str">
            <v>FAR07</v>
          </cell>
          <cell r="M734" t="str">
            <v>Staff</v>
          </cell>
          <cell r="N734" t="str">
            <v>Not Business</v>
          </cell>
          <cell r="O734" t="str">
            <v>Out</v>
          </cell>
          <cell r="P734" t="str">
            <v>Human Resources</v>
          </cell>
          <cell r="Q734" t="str">
            <v>Payroll Solutions</v>
          </cell>
          <cell r="R734" t="str">
            <v>Senior Payroll Officer</v>
          </cell>
          <cell r="S734" t="str">
            <v>7CFR, AMAAIX, AMABDX, AMAEST, AMAFR, AMAGRE, AMAIDF, AMAIDFSI, AMALIL, AMANCE, AMAOUEST, AMAPARIS, AMASARL, AMATLS, BusinessFrance, HRFR, LABINO, LBCFR, NOVFR, NOVFRCHATEAUDUN, NOVFRLILLE, NOVFRLYON, RESP3CT, WEMEANFR, VFR</v>
          </cell>
          <cell r="T734">
            <v>44564</v>
          </cell>
        </row>
        <row r="735">
          <cell r="B735">
            <v>23430</v>
          </cell>
          <cell r="C735" t="str">
            <v>GANNAR Chaima</v>
          </cell>
          <cell r="D735" t="str">
            <v>AMATUN</v>
          </cell>
          <cell r="E735" t="str">
            <v>chaima.gannar@amaris.com</v>
          </cell>
          <cell r="F735" t="str">
            <v>mehdiomar.boussaadia@amaris.com</v>
          </cell>
          <cell r="G735" t="str">
            <v>BOUSSAADIA Mehdi Omar</v>
          </cell>
          <cell r="J735" t="str">
            <v>AMATUN</v>
          </cell>
          <cell r="K735" t="str">
            <v>AMATUN</v>
          </cell>
          <cell r="L735" t="str">
            <v>CGA021</v>
          </cell>
          <cell r="M735" t="str">
            <v>Consultant</v>
          </cell>
          <cell r="N735" t="str">
            <v>Business</v>
          </cell>
          <cell r="O735" t="str">
            <v>Out</v>
          </cell>
          <cell r="P735" t="str">
            <v>Amaris Consulting</v>
          </cell>
          <cell r="Q735" t="str">
            <v>Consultants</v>
          </cell>
          <cell r="R735" t="str">
            <v>Experienced Consultant</v>
          </cell>
          <cell r="S735" t="str">
            <v>AMATUN</v>
          </cell>
          <cell r="T735">
            <v>44727</v>
          </cell>
        </row>
        <row r="736">
          <cell r="B736">
            <v>22218</v>
          </cell>
          <cell r="C736" t="str">
            <v>ZAIER Yasmine</v>
          </cell>
          <cell r="D736" t="str">
            <v>AMATUN</v>
          </cell>
          <cell r="E736" t="str">
            <v>yzaier@mantu.com</v>
          </cell>
          <cell r="F736" t="str">
            <v>ofaouzi@mantu.com</v>
          </cell>
          <cell r="G736" t="str">
            <v>OULED SGHAIER Faouzi</v>
          </cell>
          <cell r="H736" t="str">
            <v>VIGNON Julien</v>
          </cell>
          <cell r="I736" t="str">
            <v>jvignon@mantu.com</v>
          </cell>
          <cell r="J736" t="str">
            <v>MANTUGR</v>
          </cell>
          <cell r="K736" t="str">
            <v>AMATUN</v>
          </cell>
          <cell r="L736" t="str">
            <v>YZA03</v>
          </cell>
          <cell r="M736" t="str">
            <v>Staff</v>
          </cell>
          <cell r="N736" t="str">
            <v>Not Business</v>
          </cell>
          <cell r="O736" t="str">
            <v>Out</v>
          </cell>
          <cell r="P736" t="str">
            <v>Information Technology</v>
          </cell>
          <cell r="Q736" t="str">
            <v>Data Engineering</v>
          </cell>
          <cell r="R736" t="str">
            <v>Associate Data Engineer</v>
          </cell>
          <cell r="S736" t="str">
            <v>MANTUGR</v>
          </cell>
          <cell r="T736">
            <v>44578</v>
          </cell>
        </row>
        <row r="737">
          <cell r="B737">
            <v>22228</v>
          </cell>
          <cell r="C737" t="str">
            <v>KSSOUMA Nihel</v>
          </cell>
          <cell r="D737" t="str">
            <v>AMATUN</v>
          </cell>
          <cell r="E737" t="str">
            <v>knihel@amaris.com</v>
          </cell>
          <cell r="F737" t="str">
            <v>jcognard@amaris.com</v>
          </cell>
          <cell r="G737" t="str">
            <v>COGNARD Jade</v>
          </cell>
          <cell r="H737" t="str">
            <v>MASILI Sergio</v>
          </cell>
          <cell r="I737" t="str">
            <v>smasili@mantu.com</v>
          </cell>
          <cell r="J737" t="str">
            <v>MANTUGR</v>
          </cell>
          <cell r="K737" t="str">
            <v>AMATUN</v>
          </cell>
          <cell r="L737" t="str">
            <v>KNI03</v>
          </cell>
          <cell r="M737" t="str">
            <v>Staff</v>
          </cell>
          <cell r="N737" t="str">
            <v>Not Business</v>
          </cell>
          <cell r="O737" t="str">
            <v>Out</v>
          </cell>
          <cell r="P737" t="str">
            <v>Amaris Consulting</v>
          </cell>
          <cell r="Q737" t="str">
            <v>Consulting Talent Acquisition</v>
          </cell>
          <cell r="R737" t="str">
            <v>Consulting Talent Acquisition Partner</v>
          </cell>
          <cell r="S737" t="str">
            <v>AMAFR, AMAIDFSI, AMAIDF, AMAIDFEng, AMAOUEST, AMATLS, AMABDX, AMALIL, AMAEST, AMASARL, AMAMONT, AMAAIX, AMANCE, AMATUN</v>
          </cell>
          <cell r="T737">
            <v>44599</v>
          </cell>
        </row>
        <row r="738">
          <cell r="B738">
            <v>22466</v>
          </cell>
          <cell r="C738" t="str">
            <v>EZZALFANI Monia</v>
          </cell>
          <cell r="D738" t="str">
            <v>AMAPARIS</v>
          </cell>
          <cell r="E738" t="str">
            <v>monia.ezzalfani@amaris.com</v>
          </cell>
          <cell r="F738" t="str">
            <v>agauthier@amaris.com</v>
          </cell>
          <cell r="G738" t="str">
            <v>GAUTHIER Aline</v>
          </cell>
          <cell r="J738" t="str">
            <v>AMACONSUK</v>
          </cell>
          <cell r="K738" t="str">
            <v>AMAPARIS</v>
          </cell>
          <cell r="L738" t="str">
            <v>MEZ02</v>
          </cell>
          <cell r="M738" t="str">
            <v>Consultant</v>
          </cell>
          <cell r="N738" t="str">
            <v>Business</v>
          </cell>
          <cell r="O738" t="str">
            <v>In</v>
          </cell>
          <cell r="P738" t="str">
            <v>Amaris Consulting</v>
          </cell>
          <cell r="Q738" t="str">
            <v>Consultants</v>
          </cell>
          <cell r="R738" t="str">
            <v>Lead Consultant</v>
          </cell>
          <cell r="S738" t="str">
            <v>AMACONSUK, HEMAFR, HEMATUN, HEMABCN</v>
          </cell>
          <cell r="T738">
            <v>44634</v>
          </cell>
        </row>
        <row r="739">
          <cell r="B739">
            <v>21875</v>
          </cell>
          <cell r="C739" t="str">
            <v>CHERIF Mohamed</v>
          </cell>
          <cell r="D739" t="str">
            <v>AMATUN</v>
          </cell>
          <cell r="E739" t="str">
            <v>Mohamed.Cherif@amaris.com</v>
          </cell>
          <cell r="F739" t="str">
            <v>nadia.dorgham@amaris.com</v>
          </cell>
          <cell r="G739" t="str">
            <v>DORGHAM Nadia</v>
          </cell>
          <cell r="H739" t="str">
            <v>BEN ABDERRAZAK Slim</v>
          </cell>
          <cell r="I739" t="str">
            <v>slim.benabderrazak@amaris.com</v>
          </cell>
          <cell r="J739" t="str">
            <v>AMATUN</v>
          </cell>
          <cell r="K739" t="str">
            <v>AMATUN</v>
          </cell>
          <cell r="L739" t="str">
            <v>CHA07</v>
          </cell>
          <cell r="M739" t="str">
            <v>Consultant</v>
          </cell>
          <cell r="N739" t="str">
            <v>Business</v>
          </cell>
          <cell r="O739" t="str">
            <v>Out</v>
          </cell>
          <cell r="P739" t="str">
            <v>Amaris Consulting</v>
          </cell>
          <cell r="Q739" t="str">
            <v>Consultants</v>
          </cell>
          <cell r="R739" t="str">
            <v>Senior Consultant</v>
          </cell>
          <cell r="S739" t="str">
            <v>AMATUN</v>
          </cell>
          <cell r="T739">
            <v>44776</v>
          </cell>
        </row>
        <row r="740">
          <cell r="B740">
            <v>22532</v>
          </cell>
          <cell r="C740" t="str">
            <v>HAMDI Houssem</v>
          </cell>
          <cell r="D740" t="str">
            <v>AMATUN</v>
          </cell>
          <cell r="E740" t="str">
            <v>houssem.hamdi@amaris.com</v>
          </cell>
          <cell r="F740" t="str">
            <v>omaribrahim.kriaa@amaris.com</v>
          </cell>
          <cell r="G740" t="str">
            <v>KRIAA Omar Ibrahim</v>
          </cell>
          <cell r="H740" t="str">
            <v>DORGHAM Nadia</v>
          </cell>
          <cell r="I740" t="str">
            <v>nadia.dorgham@amaris.com</v>
          </cell>
          <cell r="J740" t="str">
            <v>AMATUN</v>
          </cell>
          <cell r="K740" t="str">
            <v>AMATUN</v>
          </cell>
          <cell r="L740" t="str">
            <v>HHA14</v>
          </cell>
          <cell r="M740" t="str">
            <v>Consultant</v>
          </cell>
          <cell r="N740" t="str">
            <v>Business</v>
          </cell>
          <cell r="O740" t="str">
            <v>Out</v>
          </cell>
          <cell r="P740" t="str">
            <v>Amaris Consulting</v>
          </cell>
          <cell r="Q740" t="str">
            <v>Consultants</v>
          </cell>
          <cell r="R740" t="str">
            <v>Consultant</v>
          </cell>
          <cell r="S740" t="str">
            <v>AMATUNNS</v>
          </cell>
          <cell r="T740">
            <v>44599</v>
          </cell>
        </row>
        <row r="741">
          <cell r="B741">
            <v>22593</v>
          </cell>
          <cell r="C741" t="str">
            <v>YOUSFI Mouna</v>
          </cell>
          <cell r="D741" t="str">
            <v>AMATUN</v>
          </cell>
          <cell r="E741" t="str">
            <v>mouna.yousfi@littlebigconnection.com</v>
          </cell>
          <cell r="F741" t="str">
            <v>ahmed.talbi@littlebigconnection.com</v>
          </cell>
          <cell r="G741" t="str">
            <v>TALBI Ahmed</v>
          </cell>
          <cell r="J741" t="str">
            <v>LBCFR</v>
          </cell>
          <cell r="K741" t="str">
            <v>AMATUN</v>
          </cell>
          <cell r="L741" t="str">
            <v>MYO03</v>
          </cell>
          <cell r="M741" t="str">
            <v>Staff</v>
          </cell>
          <cell r="N741" t="str">
            <v>Not Business</v>
          </cell>
          <cell r="O741" t="str">
            <v>Out</v>
          </cell>
          <cell r="P741" t="str">
            <v>LittleBIG Connection</v>
          </cell>
          <cell r="Q741" t="str">
            <v>LB Product</v>
          </cell>
          <cell r="R741" t="str">
            <v>LB Senior Product Manager</v>
          </cell>
          <cell r="S741" t="str">
            <v>LBCFR</v>
          </cell>
          <cell r="T741">
            <v>44648</v>
          </cell>
        </row>
        <row r="742">
          <cell r="B742">
            <v>22256</v>
          </cell>
          <cell r="C742" t="str">
            <v>AGREBI Jihen</v>
          </cell>
          <cell r="D742" t="str">
            <v>AMATUN</v>
          </cell>
          <cell r="E742" t="str">
            <v>jagrebi@mantu.com</v>
          </cell>
          <cell r="F742" t="str">
            <v>mcarrillogirona@mantu.com</v>
          </cell>
          <cell r="G742" t="str">
            <v>CARRILLO GIRONA Marina</v>
          </cell>
          <cell r="H742" t="str">
            <v>CARRILLO GIRONA Marina</v>
          </cell>
          <cell r="I742" t="str">
            <v>mcarrillogirona@mantu.com</v>
          </cell>
          <cell r="J742" t="str">
            <v>MANTUGR</v>
          </cell>
          <cell r="K742" t="str">
            <v>AMATUN</v>
          </cell>
          <cell r="L742" t="str">
            <v>JAG04</v>
          </cell>
          <cell r="M742" t="str">
            <v>Staff</v>
          </cell>
          <cell r="N742" t="str">
            <v>Not Business</v>
          </cell>
          <cell r="O742" t="str">
            <v>Out</v>
          </cell>
          <cell r="P742" t="str">
            <v>Recruitment</v>
          </cell>
          <cell r="Q742" t="str">
            <v>Corporate Acquisition</v>
          </cell>
          <cell r="R742" t="str">
            <v>Corporate Talent Acquisition Specialist</v>
          </cell>
          <cell r="S742" t="str">
            <v>MANTUGR</v>
          </cell>
          <cell r="T742">
            <v>44565</v>
          </cell>
        </row>
        <row r="743">
          <cell r="B743">
            <v>29490</v>
          </cell>
          <cell r="C743" t="str">
            <v>NACEF Nahla</v>
          </cell>
          <cell r="D743" t="str">
            <v>AMATUN</v>
          </cell>
          <cell r="E743" t="str">
            <v>nahla.nacef@amaris.com</v>
          </cell>
          <cell r="F743" t="str">
            <v>lena.woldmann@amaris.com</v>
          </cell>
          <cell r="G743" t="str">
            <v>WOLDMANN Lena</v>
          </cell>
          <cell r="J743" t="str">
            <v>AMACONSUK</v>
          </cell>
          <cell r="K743" t="str">
            <v>AMATUN</v>
          </cell>
          <cell r="L743" t="str">
            <v>NNA011</v>
          </cell>
          <cell r="M743" t="str">
            <v>Consultant</v>
          </cell>
          <cell r="N743" t="str">
            <v>Business</v>
          </cell>
          <cell r="O743" t="str">
            <v>In</v>
          </cell>
          <cell r="P743" t="str">
            <v>Amaris Consulting</v>
          </cell>
          <cell r="Q743" t="str">
            <v>Consultants</v>
          </cell>
          <cell r="R743" t="str">
            <v>Experienced Consultant</v>
          </cell>
          <cell r="S743" t="str">
            <v>AMACONSUK</v>
          </cell>
          <cell r="T743">
            <v>45383.698611111111</v>
          </cell>
        </row>
        <row r="744">
          <cell r="B744">
            <v>31938</v>
          </cell>
          <cell r="C744" t="str">
            <v>BOUALI Tarek</v>
          </cell>
          <cell r="D744" t="str">
            <v>AMATUN</v>
          </cell>
          <cell r="E744" t="str">
            <v>tarek.bouali@amaris.com</v>
          </cell>
          <cell r="F744" t="str">
            <v>shadjali@amaris.com</v>
          </cell>
          <cell r="G744" t="str">
            <v>HADJ ALI Samar</v>
          </cell>
          <cell r="J744" t="str">
            <v>AMATUN</v>
          </cell>
          <cell r="K744" t="str">
            <v>AMATUN</v>
          </cell>
          <cell r="L744" t="str">
            <v>TBO019</v>
          </cell>
          <cell r="M744" t="str">
            <v>Consultant</v>
          </cell>
          <cell r="N744" t="str">
            <v>Business</v>
          </cell>
          <cell r="O744" t="str">
            <v>In</v>
          </cell>
          <cell r="P744" t="str">
            <v>Amaris Consulting</v>
          </cell>
          <cell r="Q744" t="str">
            <v>Consultants</v>
          </cell>
          <cell r="R744" t="str">
            <v>Consultant</v>
          </cell>
          <cell r="S744" t="str">
            <v>AMATUN</v>
          </cell>
          <cell r="T744">
            <v>45580</v>
          </cell>
        </row>
        <row r="745">
          <cell r="B745">
            <v>33596</v>
          </cell>
          <cell r="C745" t="str">
            <v>CHADLY Sirine</v>
          </cell>
          <cell r="D745" t="str">
            <v>AMATUN</v>
          </cell>
          <cell r="E745" t="str">
            <v>sirine.chadly@amaris.com</v>
          </cell>
          <cell r="F745" t="str">
            <v>sfourti@amaris.com</v>
          </cell>
          <cell r="G745" t="str">
            <v>FOURTI Sabeur</v>
          </cell>
          <cell r="J745" t="str">
            <v>AMATUNNS</v>
          </cell>
          <cell r="K745" t="str">
            <v>AMATUN</v>
          </cell>
          <cell r="L745" t="str">
            <v>SCH063</v>
          </cell>
          <cell r="M745" t="str">
            <v>Consultant</v>
          </cell>
          <cell r="N745" t="str">
            <v>Business</v>
          </cell>
          <cell r="O745" t="str">
            <v>In</v>
          </cell>
          <cell r="P745" t="str">
            <v>Amaris Consulting</v>
          </cell>
          <cell r="Q745" t="str">
            <v>Consultants</v>
          </cell>
          <cell r="R745" t="str">
            <v>Consultant</v>
          </cell>
          <cell r="S745" t="str">
            <v>AMATUN</v>
          </cell>
          <cell r="T745">
            <v>45761</v>
          </cell>
        </row>
        <row r="746">
          <cell r="B746">
            <v>22377</v>
          </cell>
          <cell r="C746" t="str">
            <v>MZABI Dora</v>
          </cell>
          <cell r="D746" t="str">
            <v>AMATUN</v>
          </cell>
          <cell r="E746" t="str">
            <v>dmzabi@mantu.com</v>
          </cell>
          <cell r="F746" t="str">
            <v>nbenmeddeb@mantu.com</v>
          </cell>
          <cell r="G746" t="str">
            <v>BEN MEDDEB Noura</v>
          </cell>
          <cell r="J746" t="str">
            <v>MANTUGR</v>
          </cell>
          <cell r="K746" t="str">
            <v>AMATUN</v>
          </cell>
          <cell r="L746" t="str">
            <v>DMZ01</v>
          </cell>
          <cell r="M746" t="str">
            <v>Staff</v>
          </cell>
          <cell r="N746" t="str">
            <v>Not Business</v>
          </cell>
          <cell r="O746" t="str">
            <v>Out</v>
          </cell>
          <cell r="P746" t="str">
            <v>Human Resources</v>
          </cell>
          <cell r="Q746" t="str">
            <v>People Operations</v>
          </cell>
          <cell r="R746" t="str">
            <v>HR Assistant</v>
          </cell>
          <cell r="S746" t="str">
            <v>AMATUN, AMAUAE</v>
          </cell>
          <cell r="T746">
            <v>44593</v>
          </cell>
        </row>
        <row r="747">
          <cell r="B747">
            <v>22384</v>
          </cell>
          <cell r="C747" t="str">
            <v>MBARKI Rachid</v>
          </cell>
          <cell r="D747" t="str">
            <v>AMATUN</v>
          </cell>
          <cell r="E747" t="str">
            <v>rachid.mbarki@amaris.com</v>
          </cell>
          <cell r="F747" t="str">
            <v>kzanni@amaris.com</v>
          </cell>
          <cell r="G747" t="str">
            <v>ZANNI Khalil</v>
          </cell>
          <cell r="H747" t="str">
            <v>BEN ABDERRAZAK Slim</v>
          </cell>
          <cell r="I747" t="str">
            <v>slim.benabderrazak@amaris.com</v>
          </cell>
          <cell r="J747" t="str">
            <v>AMATUN</v>
          </cell>
          <cell r="K747" t="str">
            <v>AMATUN</v>
          </cell>
          <cell r="L747" t="str">
            <v>RMB01</v>
          </cell>
          <cell r="M747" t="str">
            <v>Consultant</v>
          </cell>
          <cell r="N747" t="str">
            <v>Business</v>
          </cell>
          <cell r="O747" t="str">
            <v>Out</v>
          </cell>
          <cell r="P747" t="str">
            <v>Amaris Consulting</v>
          </cell>
          <cell r="Q747" t="str">
            <v>Consultants</v>
          </cell>
          <cell r="R747" t="str">
            <v>Senior Consultant</v>
          </cell>
          <cell r="S747" t="str">
            <v>AMATUNNS</v>
          </cell>
          <cell r="T747">
            <v>44585</v>
          </cell>
        </row>
        <row r="748">
          <cell r="B748">
            <v>24191</v>
          </cell>
          <cell r="C748" t="str">
            <v>MRABETI Feten</v>
          </cell>
          <cell r="D748" t="str">
            <v>AMATUN</v>
          </cell>
          <cell r="E748" t="str">
            <v>mfeten@mantu.com</v>
          </cell>
          <cell r="F748" t="str">
            <v>bameur@amaris.com</v>
          </cell>
          <cell r="G748" t="str">
            <v>AMEUR Badreddine</v>
          </cell>
          <cell r="J748" t="str">
            <v>AMAFR</v>
          </cell>
          <cell r="K748" t="str">
            <v>AMATUN</v>
          </cell>
          <cell r="L748" t="str">
            <v>MFE015</v>
          </cell>
          <cell r="M748" t="str">
            <v>Staff</v>
          </cell>
          <cell r="N748" t="str">
            <v>Not Business</v>
          </cell>
          <cell r="O748" t="str">
            <v>In</v>
          </cell>
          <cell r="P748" t="str">
            <v>Human Resources</v>
          </cell>
          <cell r="Q748" t="str">
            <v>Payroll Solutions</v>
          </cell>
          <cell r="R748" t="str">
            <v>Principal Payroll Officer</v>
          </cell>
          <cell r="S748" t="str">
            <v>7CFR, ACEFR, AMAAIX, AMABDX, AMAEIM, AMAEST, AMAFR, AMAGRE, AMAIDF, AMAIDFSI, AMALIL, AMAMONT, AMANCE, AMAOUEST, AMAPARIS, AMASARL, AMATLS, ARNEO-LEVALLOIS, ARNEO-PARIS, BusinessFrance, EPOKA, EVOLIS, HRFR, LABINO, LABINOParis, LBCFR, NOVFR, NOVFRCHATEAUDUN, NOVFRLILLE, NOVFRLYON, RESP3CT, VFR, WEMEANFR, BusinessFrance_LB</v>
          </cell>
          <cell r="T748">
            <v>44805</v>
          </cell>
        </row>
        <row r="749">
          <cell r="B749">
            <v>22579</v>
          </cell>
          <cell r="C749" t="str">
            <v>BENOTHMAN Syrine</v>
          </cell>
          <cell r="D749" t="str">
            <v>AMATUN</v>
          </cell>
          <cell r="E749" t="str">
            <v>syrine.benothman@littlebigconnection.com</v>
          </cell>
          <cell r="F749" t="str">
            <v>romain.rapin@elevenvms.com</v>
          </cell>
          <cell r="G749" t="str">
            <v>RAPIN Romain</v>
          </cell>
          <cell r="H749" t="str">
            <v>RAPIN Romain</v>
          </cell>
          <cell r="I749" t="str">
            <v>romain.rapin@elevenvms.com</v>
          </cell>
          <cell r="J749" t="str">
            <v>LBCFR</v>
          </cell>
          <cell r="K749" t="str">
            <v>AMATUN</v>
          </cell>
          <cell r="L749" t="str">
            <v>SBE44</v>
          </cell>
          <cell r="M749" t="str">
            <v>Staff</v>
          </cell>
          <cell r="N749" t="str">
            <v>Not Business</v>
          </cell>
          <cell r="O749" t="str">
            <v>Out</v>
          </cell>
          <cell r="P749" t="str">
            <v>LittleBIG Connection</v>
          </cell>
          <cell r="Q749" t="str">
            <v>LB Product</v>
          </cell>
          <cell r="R749" t="str">
            <v>LB Senior Product Manager</v>
          </cell>
          <cell r="S749" t="str">
            <v>LBCFR</v>
          </cell>
          <cell r="T749">
            <v>44682</v>
          </cell>
        </row>
        <row r="750">
          <cell r="B750">
            <v>22549</v>
          </cell>
          <cell r="C750" t="str">
            <v>LEDEZ Cécile</v>
          </cell>
          <cell r="D750" t="str">
            <v>AMAPT</v>
          </cell>
          <cell r="E750" t="str">
            <v>cledez@mantu.com</v>
          </cell>
          <cell r="F750" t="str">
            <v>gdujardin@mantu.com</v>
          </cell>
          <cell r="G750" t="str">
            <v>DUJARDIN Gonzague</v>
          </cell>
          <cell r="H750" t="str">
            <v>PIRAS Emanuele</v>
          </cell>
          <cell r="I750" t="str">
            <v>epiras@mantu.com</v>
          </cell>
          <cell r="J750" t="str">
            <v>MANTUGR</v>
          </cell>
          <cell r="K750" t="str">
            <v>AMAPT</v>
          </cell>
          <cell r="L750" t="str">
            <v>CLE30</v>
          </cell>
          <cell r="M750" t="str">
            <v>Staff</v>
          </cell>
          <cell r="N750" t="str">
            <v>Not Business</v>
          </cell>
          <cell r="O750" t="str">
            <v>In</v>
          </cell>
          <cell r="P750" t="str">
            <v>Legal</v>
          </cell>
          <cell r="Q750" t="str">
            <v>Commercial Legal</v>
          </cell>
          <cell r="R750" t="str">
            <v>Commercial Legal Officer</v>
          </cell>
          <cell r="S750" t="str">
            <v>MANTUGR, MANTUGR</v>
          </cell>
          <cell r="T750">
            <v>44621</v>
          </cell>
        </row>
        <row r="751">
          <cell r="B751">
            <v>24391</v>
          </cell>
          <cell r="C751" t="str">
            <v>SIALA Mohamed</v>
          </cell>
          <cell r="D751" t="str">
            <v>AMATUN</v>
          </cell>
          <cell r="E751" t="str">
            <v>mohamed.siala@amaris.com</v>
          </cell>
          <cell r="F751" t="str">
            <v>kzanni@amaris.com</v>
          </cell>
          <cell r="G751" t="str">
            <v>ZANNI Khalil</v>
          </cell>
          <cell r="H751" t="str">
            <v>FEHRI Nesrine</v>
          </cell>
          <cell r="I751" t="str">
            <v>nesrine.fehri@amaris.com</v>
          </cell>
          <cell r="J751" t="str">
            <v>AMATUN</v>
          </cell>
          <cell r="K751" t="str">
            <v>AMATUN</v>
          </cell>
          <cell r="L751" t="str">
            <v>MSI019</v>
          </cell>
          <cell r="M751" t="str">
            <v>Consultant</v>
          </cell>
          <cell r="N751" t="str">
            <v>Business</v>
          </cell>
          <cell r="O751" t="str">
            <v>In</v>
          </cell>
          <cell r="P751" t="str">
            <v>Amaris Consulting</v>
          </cell>
          <cell r="Q751" t="str">
            <v>Consultants</v>
          </cell>
          <cell r="R751" t="str">
            <v>Experienced Consultant</v>
          </cell>
          <cell r="S751" t="str">
            <v>AMATUNNS</v>
          </cell>
          <cell r="T751">
            <v>44795</v>
          </cell>
        </row>
        <row r="752">
          <cell r="B752">
            <v>26081</v>
          </cell>
          <cell r="C752" t="str">
            <v>LAOUINI Wassel</v>
          </cell>
          <cell r="D752" t="str">
            <v>AMATUN</v>
          </cell>
          <cell r="E752" t="str">
            <v>wlaouini@mantu.com</v>
          </cell>
          <cell r="F752" t="str">
            <v>losborne@mantu.com</v>
          </cell>
          <cell r="G752" t="str">
            <v>OSBORNE Luke</v>
          </cell>
          <cell r="J752" t="str">
            <v>MANTUGR</v>
          </cell>
          <cell r="K752" t="str">
            <v>AMATUN</v>
          </cell>
          <cell r="L752" t="str">
            <v>WLA003</v>
          </cell>
          <cell r="M752" t="str">
            <v>Staff</v>
          </cell>
          <cell r="N752" t="str">
            <v>Not Business</v>
          </cell>
          <cell r="O752" t="str">
            <v>Out</v>
          </cell>
          <cell r="P752" t="str">
            <v>Information Technology</v>
          </cell>
          <cell r="Q752" t="str">
            <v>DevOps</v>
          </cell>
          <cell r="R752" t="str">
            <v>Associate DevOps Engineer</v>
          </cell>
          <cell r="S752" t="str">
            <v>MANTUGR</v>
          </cell>
          <cell r="T752">
            <v>44986.777083333334</v>
          </cell>
        </row>
        <row r="753">
          <cell r="B753">
            <v>24169</v>
          </cell>
          <cell r="C753" t="str">
            <v>MENSI Rim</v>
          </cell>
          <cell r="D753" t="str">
            <v>AMATUN</v>
          </cell>
          <cell r="E753" t="str">
            <v>rim.mensi@amaris.com</v>
          </cell>
          <cell r="F753" t="str">
            <v>mehdiomar.boussaadia@amaris.com</v>
          </cell>
          <cell r="G753" t="str">
            <v>BOUSSAADIA Mehdi Omar</v>
          </cell>
          <cell r="J753" t="str">
            <v>AMATUN</v>
          </cell>
          <cell r="K753" t="str">
            <v>AMATUN</v>
          </cell>
          <cell r="L753" t="str">
            <v>RME008</v>
          </cell>
          <cell r="M753" t="str">
            <v>Consultant</v>
          </cell>
          <cell r="N753" t="str">
            <v>Business</v>
          </cell>
          <cell r="O753" t="str">
            <v>Out</v>
          </cell>
          <cell r="P753" t="str">
            <v>Amaris Consulting</v>
          </cell>
          <cell r="Q753" t="str">
            <v>Consultants</v>
          </cell>
          <cell r="R753" t="str">
            <v>Consultant</v>
          </cell>
          <cell r="S753" t="str">
            <v>AMATUN</v>
          </cell>
          <cell r="T753">
            <v>44748</v>
          </cell>
        </row>
        <row r="754">
          <cell r="B754">
            <v>26735</v>
          </cell>
          <cell r="C754" t="str">
            <v>BEN CHEIKH BRAHIM Yosr</v>
          </cell>
          <cell r="D754" t="str">
            <v>AMATUN</v>
          </cell>
          <cell r="E754" t="str">
            <v>ybencheikhbrahim@mantu.com</v>
          </cell>
          <cell r="F754" t="str">
            <v>ofaouzi@mantu.com</v>
          </cell>
          <cell r="G754" t="str">
            <v>OULED SGHAIER Faouzi</v>
          </cell>
          <cell r="J754" t="str">
            <v>AMATUN</v>
          </cell>
          <cell r="K754" t="str">
            <v>AMATUN</v>
          </cell>
          <cell r="L754" t="str">
            <v>YBE014</v>
          </cell>
          <cell r="M754" t="str">
            <v>Staff</v>
          </cell>
          <cell r="N754" t="str">
            <v>Not Business</v>
          </cell>
          <cell r="O754" t="str">
            <v>In</v>
          </cell>
          <cell r="P754" t="str">
            <v>Information Technology</v>
          </cell>
          <cell r="Q754" t="str">
            <v>Data Engineering</v>
          </cell>
          <cell r="R754" t="str">
            <v>Data Engineer.</v>
          </cell>
          <cell r="S754" t="str">
            <v>AMATUN</v>
          </cell>
          <cell r="T754">
            <v>45061.525000000001</v>
          </cell>
        </row>
        <row r="755">
          <cell r="B755">
            <v>24617</v>
          </cell>
          <cell r="C755" t="str">
            <v>BAWANDI Mohamed Sadok</v>
          </cell>
          <cell r="D755" t="str">
            <v>AMATUN</v>
          </cell>
          <cell r="E755" t="str">
            <v>mbawandi@mantu.com</v>
          </cell>
          <cell r="F755" t="str">
            <v>mmaaroufi@mantu.com</v>
          </cell>
          <cell r="G755" t="str">
            <v>MAAROUFI Mediha</v>
          </cell>
          <cell r="H755" t="str">
            <v>MATEI Aurel-George</v>
          </cell>
          <cell r="I755" t="str">
            <v>amatei@mantu.com</v>
          </cell>
          <cell r="J755" t="str">
            <v>MANTUGR</v>
          </cell>
          <cell r="K755" t="str">
            <v>AMATUN</v>
          </cell>
          <cell r="L755" t="str">
            <v>MBA049</v>
          </cell>
          <cell r="M755" t="str">
            <v>Staff</v>
          </cell>
          <cell r="N755" t="str">
            <v>Not Business</v>
          </cell>
          <cell r="O755" t="str">
            <v>In</v>
          </cell>
          <cell r="P755" t="str">
            <v>Information Technology</v>
          </cell>
          <cell r="Q755" t="str">
            <v>Help Desk</v>
          </cell>
          <cell r="R755" t="str">
            <v>Help Desk Support Level 2</v>
          </cell>
          <cell r="S755" t="str">
            <v>AMATUN</v>
          </cell>
          <cell r="T755">
            <v>44809</v>
          </cell>
        </row>
        <row r="756">
          <cell r="B756">
            <v>24133</v>
          </cell>
          <cell r="C756" t="str">
            <v>AMICHE Sirine</v>
          </cell>
          <cell r="D756" t="str">
            <v>AMATUN</v>
          </cell>
          <cell r="E756" t="str">
            <v>samiche@mantu.com</v>
          </cell>
          <cell r="F756" t="str">
            <v>mbenouhida@mantu.com</v>
          </cell>
          <cell r="G756" t="str">
            <v>BEN OUHIDA Montasser</v>
          </cell>
          <cell r="H756" t="str">
            <v>HUYNH Van Cop</v>
          </cell>
          <cell r="I756" t="str">
            <v>chuynh@mantu.com</v>
          </cell>
          <cell r="J756" t="str">
            <v>AMATUN</v>
          </cell>
          <cell r="K756" t="str">
            <v>AMATUN</v>
          </cell>
          <cell r="L756" t="str">
            <v>SAM006</v>
          </cell>
          <cell r="M756" t="str">
            <v>Staff</v>
          </cell>
          <cell r="N756" t="str">
            <v>Not Business</v>
          </cell>
          <cell r="O756" t="str">
            <v>In</v>
          </cell>
          <cell r="P756" t="str">
            <v>Information Technology</v>
          </cell>
          <cell r="Q756" t="str">
            <v>Software Engineering</v>
          </cell>
          <cell r="R756" t="str">
            <v>Senior Software Engineer</v>
          </cell>
          <cell r="S756" t="str">
            <v>AMATUN</v>
          </cell>
          <cell r="T756">
            <v>44825</v>
          </cell>
        </row>
        <row r="757">
          <cell r="B757">
            <v>29610</v>
          </cell>
          <cell r="C757" t="str">
            <v>SAIDA Zohra</v>
          </cell>
          <cell r="D757" t="str">
            <v>AMATUN</v>
          </cell>
          <cell r="E757" t="str">
            <v>zohra.saida@littlebigconnection.com</v>
          </cell>
          <cell r="F757" t="str">
            <v>eric.tinoco@littlebigconnection.com</v>
          </cell>
          <cell r="G757" t="str">
            <v>TINOCO Eric</v>
          </cell>
          <cell r="J757" t="str">
            <v>LBCFR</v>
          </cell>
          <cell r="K757" t="str">
            <v>LBCFR</v>
          </cell>
          <cell r="L757" t="str">
            <v>ZSA004</v>
          </cell>
          <cell r="M757" t="str">
            <v>Staff</v>
          </cell>
          <cell r="N757" t="str">
            <v>Not Business</v>
          </cell>
          <cell r="O757" t="str">
            <v>Cancelled</v>
          </cell>
          <cell r="P757" t="str">
            <v>LittleBIG Connection</v>
          </cell>
          <cell r="Q757" t="str">
            <v>LB Software Engineering</v>
          </cell>
          <cell r="R757" t="str">
            <v>LB QA Officer</v>
          </cell>
          <cell r="S757" t="str">
            <v>AMATUN</v>
          </cell>
          <cell r="T757">
            <v>45446</v>
          </cell>
        </row>
        <row r="758">
          <cell r="B758">
            <v>31965</v>
          </cell>
          <cell r="C758" t="str">
            <v>JIED Mohamed Oussama</v>
          </cell>
          <cell r="D758" t="str">
            <v>AMATUN</v>
          </cell>
          <cell r="E758" t="str">
            <v>mohamedoussama.jied@amaris.com</v>
          </cell>
          <cell r="F758" t="str">
            <v>shadjali@amaris.com</v>
          </cell>
          <cell r="G758" t="str">
            <v>HADJ ALI Samar</v>
          </cell>
          <cell r="J758" t="str">
            <v>AMATUN</v>
          </cell>
          <cell r="K758" t="str">
            <v>AMATUN</v>
          </cell>
          <cell r="L758" t="str">
            <v>MJI008</v>
          </cell>
          <cell r="M758" t="str">
            <v>Consultant</v>
          </cell>
          <cell r="N758" t="str">
            <v>Business</v>
          </cell>
          <cell r="O758" t="str">
            <v>In</v>
          </cell>
          <cell r="P758" t="str">
            <v>Amaris Consulting</v>
          </cell>
          <cell r="Q758" t="str">
            <v>Consultants</v>
          </cell>
          <cell r="R758" t="str">
            <v>Consultant</v>
          </cell>
          <cell r="S758" t="str">
            <v>AMATUN</v>
          </cell>
          <cell r="T758">
            <v>45580</v>
          </cell>
        </row>
        <row r="759">
          <cell r="B759">
            <v>23051</v>
          </cell>
          <cell r="C759" t="str">
            <v>LAHMAR Meriem</v>
          </cell>
          <cell r="D759" t="str">
            <v>LBCESP</v>
          </cell>
          <cell r="E759" t="str">
            <v>meriem.lahmar@littlebigconnection.com</v>
          </cell>
          <cell r="F759" t="str">
            <v>landaloro@littlebigconnection.com</v>
          </cell>
          <cell r="G759" t="str">
            <v>ANDALORO Loris</v>
          </cell>
          <cell r="H759" t="str">
            <v>MALOUIN Julie</v>
          </cell>
          <cell r="I759" t="str">
            <v>julie.malouin@littlebigconnection.com</v>
          </cell>
          <cell r="J759" t="str">
            <v>LBCFR</v>
          </cell>
          <cell r="K759" t="str">
            <v>AMAESP</v>
          </cell>
          <cell r="L759" t="str">
            <v>MLA040</v>
          </cell>
          <cell r="M759" t="str">
            <v>Staff</v>
          </cell>
          <cell r="N759" t="str">
            <v>Not Business</v>
          </cell>
          <cell r="O759" t="str">
            <v>In</v>
          </cell>
          <cell r="P759" t="str">
            <v>LittleBIG Connection</v>
          </cell>
          <cell r="Q759" t="str">
            <v>LB Technical Escalation &amp; Incident Management</v>
          </cell>
          <cell r="R759" t="str">
            <v>LB Incident Manager</v>
          </cell>
          <cell r="S759" t="str">
            <v>LBCFR</v>
          </cell>
          <cell r="T759">
            <v>44669</v>
          </cell>
        </row>
        <row r="760">
          <cell r="B760">
            <v>22600</v>
          </cell>
          <cell r="C760" t="str">
            <v>SBAI Mohamed Karim</v>
          </cell>
          <cell r="D760" t="str">
            <v>AMATUN</v>
          </cell>
          <cell r="E760" t="str">
            <v>mohamedkarim.sbai@littlebigconnection.com</v>
          </cell>
          <cell r="F760" t="str">
            <v>laura.culeron@littlebigconnection.com</v>
          </cell>
          <cell r="G760" t="str">
            <v>CULERON Laura</v>
          </cell>
          <cell r="J760" t="str">
            <v>LBCFR</v>
          </cell>
          <cell r="K760" t="str">
            <v>AMATUN</v>
          </cell>
          <cell r="L760" t="str">
            <v>MSB03</v>
          </cell>
          <cell r="M760" t="str">
            <v>Staff</v>
          </cell>
          <cell r="N760" t="str">
            <v>Not Business</v>
          </cell>
          <cell r="O760" t="str">
            <v>Out</v>
          </cell>
          <cell r="P760" t="str">
            <v>LittleBIG Connection</v>
          </cell>
          <cell r="Q760" t="str">
            <v>LB Customer Success</v>
          </cell>
          <cell r="R760" t="str">
            <v>LB Technical Project Manager</v>
          </cell>
          <cell r="S760" t="str">
            <v>LBCFR</v>
          </cell>
          <cell r="T760">
            <v>44606</v>
          </cell>
        </row>
        <row r="761">
          <cell r="B761">
            <v>22701</v>
          </cell>
          <cell r="C761" t="str">
            <v>AYARI Ahmed</v>
          </cell>
          <cell r="D761" t="str">
            <v>AMATUN</v>
          </cell>
          <cell r="E761" t="str">
            <v>ahmed.ayari@amaris.com</v>
          </cell>
          <cell r="F761" t="str">
            <v>george.katsaounis@amaris.com</v>
          </cell>
          <cell r="G761" t="str">
            <v>KATSAOUNIS George</v>
          </cell>
          <cell r="H761" t="str">
            <v>LECOURTOIS LOPEZ Federico, ROCANO Esmeralda</v>
          </cell>
          <cell r="I761" t="str">
            <v>flecourtois@amaris.com, esmeralda.rocano@amaris.com</v>
          </cell>
          <cell r="J761" t="str">
            <v>AMATUN</v>
          </cell>
          <cell r="K761" t="str">
            <v>AMATUN</v>
          </cell>
          <cell r="L761" t="str">
            <v>AAY05</v>
          </cell>
          <cell r="M761" t="str">
            <v>Consultant</v>
          </cell>
          <cell r="N761" t="str">
            <v>Business</v>
          </cell>
          <cell r="O761" t="str">
            <v>Out</v>
          </cell>
          <cell r="P761" t="str">
            <v>Amaris Consulting</v>
          </cell>
          <cell r="Q761" t="str">
            <v>Consultants</v>
          </cell>
          <cell r="R761" t="str">
            <v>Consultant</v>
          </cell>
          <cell r="S761" t="str">
            <v>AMATUN</v>
          </cell>
          <cell r="T761">
            <v>44613</v>
          </cell>
        </row>
        <row r="762">
          <cell r="B762">
            <v>22702</v>
          </cell>
          <cell r="C762" t="str">
            <v>BEN JABALLAH Amir</v>
          </cell>
          <cell r="D762" t="str">
            <v>AMATUN</v>
          </cell>
          <cell r="E762" t="str">
            <v>amir.benjaballah@amaris.com</v>
          </cell>
          <cell r="F762" t="str">
            <v>george.katsaounis@amaris.com</v>
          </cell>
          <cell r="G762" t="str">
            <v>KATSAOUNIS George</v>
          </cell>
          <cell r="H762" t="str">
            <v>LECOURTOIS LOPEZ Federico, ROCANO Esmeralda</v>
          </cell>
          <cell r="I762" t="str">
            <v>flecourtois@amaris.com, esmeralda.rocano@amaris.com</v>
          </cell>
          <cell r="J762" t="str">
            <v>AMATUN</v>
          </cell>
          <cell r="K762" t="str">
            <v>AMATUN</v>
          </cell>
          <cell r="L762" t="str">
            <v>ABE58</v>
          </cell>
          <cell r="M762" t="str">
            <v>Consultant</v>
          </cell>
          <cell r="N762" t="str">
            <v>Business</v>
          </cell>
          <cell r="O762" t="str">
            <v>Out</v>
          </cell>
          <cell r="P762" t="str">
            <v>Amaris Consulting</v>
          </cell>
          <cell r="Q762" t="str">
            <v>Consultants</v>
          </cell>
          <cell r="R762" t="str">
            <v>Consultant</v>
          </cell>
          <cell r="S762" t="str">
            <v>AMATUN</v>
          </cell>
          <cell r="T762">
            <v>44613</v>
          </cell>
        </row>
        <row r="763">
          <cell r="B763">
            <v>22752</v>
          </cell>
          <cell r="C763" t="str">
            <v>MAKHLOUF Fatma</v>
          </cell>
          <cell r="D763" t="str">
            <v>AMATUN</v>
          </cell>
          <cell r="E763" t="str">
            <v>fmakhlouf@mantu.com</v>
          </cell>
          <cell r="F763" t="str">
            <v>rbahadoor@mantu.com</v>
          </cell>
          <cell r="G763" t="str">
            <v>BAHADOOR Ruqayyah</v>
          </cell>
          <cell r="J763" t="str">
            <v>MANTUGR</v>
          </cell>
          <cell r="K763" t="str">
            <v>AMATUN</v>
          </cell>
          <cell r="L763" t="str">
            <v>FMA33</v>
          </cell>
          <cell r="M763" t="str">
            <v>Staff</v>
          </cell>
          <cell r="N763" t="str">
            <v>Not Business</v>
          </cell>
          <cell r="O763" t="str">
            <v>Out</v>
          </cell>
          <cell r="P763" t="str">
            <v>Information Technology</v>
          </cell>
          <cell r="Q763" t="str">
            <v>Product Management</v>
          </cell>
          <cell r="R763" t="str">
            <v>Product Manager</v>
          </cell>
          <cell r="S763" t="str">
            <v>MANTUGR</v>
          </cell>
          <cell r="T763">
            <v>44621</v>
          </cell>
        </row>
        <row r="764">
          <cell r="B764">
            <v>22533</v>
          </cell>
          <cell r="C764" t="str">
            <v>MAITI Maryem</v>
          </cell>
          <cell r="D764" t="str">
            <v>AMATUN</v>
          </cell>
          <cell r="E764" t="str">
            <v>maryem.maiti@amaris.com</v>
          </cell>
          <cell r="F764" t="str">
            <v>aziz.trimeche@amaris.com</v>
          </cell>
          <cell r="G764" t="str">
            <v>TRIMECHE Aziz</v>
          </cell>
          <cell r="J764" t="str">
            <v>AMATUN</v>
          </cell>
          <cell r="K764" t="str">
            <v>AMATUNNS</v>
          </cell>
          <cell r="L764" t="str">
            <v>MMA81</v>
          </cell>
          <cell r="M764" t="str">
            <v>Consultant</v>
          </cell>
          <cell r="N764" t="str">
            <v>Business</v>
          </cell>
          <cell r="O764" t="str">
            <v>Out</v>
          </cell>
          <cell r="P764" t="str">
            <v>Amaris Consulting</v>
          </cell>
          <cell r="Q764" t="str">
            <v>Consultants</v>
          </cell>
          <cell r="R764" t="str">
            <v>Consultant</v>
          </cell>
          <cell r="S764" t="str">
            <v>AMATUNNS</v>
          </cell>
          <cell r="T764">
            <v>44599</v>
          </cell>
        </row>
        <row r="765">
          <cell r="B765">
            <v>27275</v>
          </cell>
          <cell r="C765" t="str">
            <v>BELHAJ Khaled</v>
          </cell>
          <cell r="D765" t="str">
            <v>AMATUN</v>
          </cell>
          <cell r="E765" t="str">
            <v>khaled.belhaj@amaris.com</v>
          </cell>
          <cell r="F765" t="str">
            <v>youssef.khalfoun@amaris.com</v>
          </cell>
          <cell r="G765" t="str">
            <v>KHALFOUN Youssef</v>
          </cell>
          <cell r="H765" t="str">
            <v>DORGHAM Nadia</v>
          </cell>
          <cell r="I765" t="str">
            <v>nadia.dorgham@amaris.com</v>
          </cell>
          <cell r="J765" t="str">
            <v>AMATUN</v>
          </cell>
          <cell r="K765" t="str">
            <v>AMATUN</v>
          </cell>
          <cell r="L765" t="str">
            <v>KBE019</v>
          </cell>
          <cell r="M765" t="str">
            <v>Consultant</v>
          </cell>
          <cell r="N765" t="str">
            <v>Business</v>
          </cell>
          <cell r="O765" t="str">
            <v>Out</v>
          </cell>
          <cell r="P765" t="str">
            <v>Amaris Consulting</v>
          </cell>
          <cell r="Q765" t="str">
            <v>Consultants</v>
          </cell>
          <cell r="R765" t="str">
            <v>Senior Consultant</v>
          </cell>
          <cell r="S765" t="str">
            <v>AMATUNNS</v>
          </cell>
          <cell r="T765">
            <v>45089.581250000003</v>
          </cell>
        </row>
        <row r="766">
          <cell r="B766">
            <v>24119</v>
          </cell>
          <cell r="C766" t="str">
            <v>NASSIBI Yosr</v>
          </cell>
          <cell r="D766" t="str">
            <v>AMATUN</v>
          </cell>
          <cell r="E766" t="str">
            <v>ynassibi@mantu.com</v>
          </cell>
          <cell r="F766" t="str">
            <v>nbenmeddeb@mantu.com</v>
          </cell>
          <cell r="G766" t="str">
            <v>BEN MEDDEB Noura</v>
          </cell>
          <cell r="J766" t="str">
            <v>MANTUGR</v>
          </cell>
          <cell r="K766" t="str">
            <v>AMATUN</v>
          </cell>
          <cell r="L766" t="str">
            <v>YNA002</v>
          </cell>
          <cell r="M766" t="str">
            <v>Staff</v>
          </cell>
          <cell r="N766" t="str">
            <v>Not Business</v>
          </cell>
          <cell r="O766" t="str">
            <v>Out</v>
          </cell>
          <cell r="P766" t="str">
            <v>Human Resources</v>
          </cell>
          <cell r="Q766" t="str">
            <v>People Operations</v>
          </cell>
          <cell r="R766" t="str">
            <v>HR Assistant</v>
          </cell>
          <cell r="S766" t="str">
            <v>AMATUN, AMAUAE</v>
          </cell>
          <cell r="T766">
            <v>44746</v>
          </cell>
        </row>
        <row r="767">
          <cell r="B767">
            <v>24761</v>
          </cell>
          <cell r="C767" t="str">
            <v>MAAROUFI Mediha</v>
          </cell>
          <cell r="D767" t="str">
            <v>AMATUN</v>
          </cell>
          <cell r="E767" t="str">
            <v>mmaaroufi@mantu.com</v>
          </cell>
          <cell r="F767" t="str">
            <v>amatei@mantu.com</v>
          </cell>
          <cell r="G767" t="str">
            <v>MATEI Aurel-George</v>
          </cell>
          <cell r="J767" t="str">
            <v>MANTUGR</v>
          </cell>
          <cell r="K767" t="str">
            <v>AMATUN</v>
          </cell>
          <cell r="L767" t="str">
            <v>MMA092</v>
          </cell>
          <cell r="M767" t="str">
            <v>Staff</v>
          </cell>
          <cell r="N767" t="str">
            <v>Not Business</v>
          </cell>
          <cell r="O767" t="str">
            <v>In</v>
          </cell>
          <cell r="P767" t="str">
            <v>Information Technology</v>
          </cell>
          <cell r="Q767" t="str">
            <v>Help Desk</v>
          </cell>
          <cell r="R767" t="str">
            <v>Help Desk Supervisor</v>
          </cell>
          <cell r="S767" t="str">
            <v>AMATUN, MANTUGR</v>
          </cell>
          <cell r="T767">
            <v>44835</v>
          </cell>
        </row>
        <row r="768">
          <cell r="B768">
            <v>22751</v>
          </cell>
          <cell r="C768" t="str">
            <v>ZAKRAOUI Ahlem Neila</v>
          </cell>
          <cell r="D768" t="str">
            <v>AMATUN</v>
          </cell>
          <cell r="E768" t="str">
            <v>zahlemneila@mantu.com</v>
          </cell>
          <cell r="F768" t="str">
            <v>sdhaou@mantu.com</v>
          </cell>
          <cell r="G768" t="str">
            <v>DHAOU Sabrine</v>
          </cell>
          <cell r="J768" t="str">
            <v>AMATUN</v>
          </cell>
          <cell r="K768" t="str">
            <v>AMATUN</v>
          </cell>
          <cell r="L768" t="str">
            <v>ZAH01</v>
          </cell>
          <cell r="M768" t="str">
            <v>Staff</v>
          </cell>
          <cell r="N768" t="str">
            <v>Not Business</v>
          </cell>
          <cell r="O768" t="str">
            <v>Out</v>
          </cell>
          <cell r="P768" t="str">
            <v>Recruitment</v>
          </cell>
          <cell r="Q768" t="str">
            <v>Corporate Acquisition</v>
          </cell>
          <cell r="R768" t="str">
            <v>Corporate Talent Acquisition Officer</v>
          </cell>
          <cell r="S768" t="str">
            <v>MANTUGR</v>
          </cell>
          <cell r="T768">
            <v>44627</v>
          </cell>
        </row>
        <row r="769">
          <cell r="B769">
            <v>23035</v>
          </cell>
          <cell r="C769" t="str">
            <v>SIDHOM Alaeddine</v>
          </cell>
          <cell r="D769" t="str">
            <v>AMABCN</v>
          </cell>
          <cell r="E769" t="str">
            <v>alaeddine.sidhom@amaris.com</v>
          </cell>
          <cell r="F769" t="str">
            <v>monia.ezzalfani@amaris.com</v>
          </cell>
          <cell r="G769" t="str">
            <v>EZZALFANI Monia</v>
          </cell>
          <cell r="J769" t="str">
            <v>AMACONSUK</v>
          </cell>
          <cell r="K769" t="str">
            <v>AMABCN</v>
          </cell>
          <cell r="L769" t="str">
            <v>ASI023</v>
          </cell>
          <cell r="M769" t="str">
            <v>Consultant</v>
          </cell>
          <cell r="N769" t="str">
            <v>Business</v>
          </cell>
          <cell r="O769" t="str">
            <v>In</v>
          </cell>
          <cell r="P769" t="str">
            <v>Amaris Consulting</v>
          </cell>
          <cell r="Q769" t="str">
            <v>Consultants</v>
          </cell>
          <cell r="R769" t="str">
            <v>Experienced Consultant</v>
          </cell>
          <cell r="S769" t="str">
            <v>HEMAFR</v>
          </cell>
          <cell r="T769">
            <v>44669</v>
          </cell>
        </row>
        <row r="770">
          <cell r="B770">
            <v>33442</v>
          </cell>
          <cell r="C770" t="str">
            <v>HAMZA Racem</v>
          </cell>
          <cell r="D770" t="str">
            <v>AMATUN</v>
          </cell>
          <cell r="E770" t="str">
            <v>racem.hamza@amaris.com</v>
          </cell>
          <cell r="F770" t="str">
            <v>nadia.dorgham@amaris.com</v>
          </cell>
          <cell r="G770" t="str">
            <v>DORGHAM Nadia</v>
          </cell>
          <cell r="J770" t="str">
            <v>AMATUN</v>
          </cell>
          <cell r="K770" t="str">
            <v>AMATUN</v>
          </cell>
          <cell r="L770" t="str">
            <v>RHA017</v>
          </cell>
          <cell r="M770" t="str">
            <v>Staff</v>
          </cell>
          <cell r="N770" t="str">
            <v>Business</v>
          </cell>
          <cell r="O770" t="str">
            <v>In</v>
          </cell>
          <cell r="P770" t="str">
            <v>Amaris Consulting</v>
          </cell>
          <cell r="Q770" t="str">
            <v>Delivery</v>
          </cell>
          <cell r="R770" t="str">
            <v>Delivery Manager</v>
          </cell>
          <cell r="S770" t="str">
            <v>AMATUNNS, AMATUN</v>
          </cell>
          <cell r="T770">
            <v>45761</v>
          </cell>
        </row>
        <row r="771">
          <cell r="B771">
            <v>23187</v>
          </cell>
          <cell r="C771" t="str">
            <v>ZAYER Anis</v>
          </cell>
          <cell r="D771" t="str">
            <v>AMATUN</v>
          </cell>
          <cell r="E771" t="str">
            <v>anis.zayer@amaris.com</v>
          </cell>
          <cell r="F771" t="str">
            <v>slim.benabderrazak@amaris.com</v>
          </cell>
          <cell r="G771" t="str">
            <v>BEN ABDERRAZAK Slim</v>
          </cell>
          <cell r="H771" t="str">
            <v>DORGHAM Nadia</v>
          </cell>
          <cell r="I771" t="str">
            <v>nadia.dorgham@amaris.com</v>
          </cell>
          <cell r="J771" t="str">
            <v>AMATUN</v>
          </cell>
          <cell r="K771" t="str">
            <v>AMATUN</v>
          </cell>
          <cell r="L771" t="str">
            <v>AZA021</v>
          </cell>
          <cell r="M771" t="str">
            <v>Consultant</v>
          </cell>
          <cell r="N771" t="str">
            <v>Business</v>
          </cell>
          <cell r="O771" t="str">
            <v>Out</v>
          </cell>
          <cell r="P771" t="str">
            <v>Amaris Consulting</v>
          </cell>
          <cell r="Q771" t="str">
            <v>Consultants</v>
          </cell>
          <cell r="R771" t="str">
            <v>Experienced Consultant</v>
          </cell>
          <cell r="S771" t="str">
            <v>AMATUN</v>
          </cell>
          <cell r="T771">
            <v>44656</v>
          </cell>
        </row>
        <row r="772">
          <cell r="B772">
            <v>33725</v>
          </cell>
          <cell r="C772" t="str">
            <v>HIDRI Arij</v>
          </cell>
          <cell r="D772" t="str">
            <v>AMATUN</v>
          </cell>
          <cell r="E772" t="str">
            <v>arij.hidri@amaris.com</v>
          </cell>
          <cell r="F772" t="str">
            <v>ohachicha@amaris.com</v>
          </cell>
          <cell r="G772" t="str">
            <v>HACHICHA Oumayma</v>
          </cell>
          <cell r="J772" t="str">
            <v>AMATUNNS</v>
          </cell>
          <cell r="K772" t="str">
            <v>AMATUN</v>
          </cell>
          <cell r="L772" t="str">
            <v>AHI007</v>
          </cell>
          <cell r="M772" t="str">
            <v>Consultant</v>
          </cell>
          <cell r="N772" t="str">
            <v>Business</v>
          </cell>
          <cell r="O772" t="str">
            <v>In</v>
          </cell>
          <cell r="P772" t="str">
            <v>Amaris Consulting</v>
          </cell>
          <cell r="Q772" t="str">
            <v>Consultants</v>
          </cell>
          <cell r="R772" t="str">
            <v>Experienced Consultant</v>
          </cell>
          <cell r="S772" t="str">
            <v>AMATUN</v>
          </cell>
          <cell r="T772">
            <v>45782</v>
          </cell>
        </row>
        <row r="773">
          <cell r="B773">
            <v>25321</v>
          </cell>
          <cell r="C773" t="str">
            <v>ABASSI Arbi</v>
          </cell>
          <cell r="D773" t="str">
            <v>AMATUN</v>
          </cell>
          <cell r="E773" t="str">
            <v>aabassi@amaris.com</v>
          </cell>
          <cell r="F773" t="str">
            <v>mbchir@amaris.com</v>
          </cell>
          <cell r="G773" t="str">
            <v>BCHIR Moez</v>
          </cell>
          <cell r="J773" t="str">
            <v>AMATUN</v>
          </cell>
          <cell r="K773" t="str">
            <v>AMATUN</v>
          </cell>
          <cell r="L773" t="str">
            <v>AAB011</v>
          </cell>
          <cell r="M773" t="str">
            <v>Staff</v>
          </cell>
          <cell r="N773" t="str">
            <v>Not Business</v>
          </cell>
          <cell r="O773" t="str">
            <v>Out</v>
          </cell>
          <cell r="P773" t="str">
            <v>Amaris Consulting</v>
          </cell>
          <cell r="Q773" t="str">
            <v>Consulting Talent Acquisition</v>
          </cell>
          <cell r="R773" t="str">
            <v>Consulting Talent Acquisition Specialist</v>
          </cell>
          <cell r="S773" t="str">
            <v>AMAFR, AMATUN, AMAIDFSI, AMAOUEST, AMASARL, AMABDX, AMATLS, AMAAIX, AMAEST, AMALIL</v>
          </cell>
          <cell r="T773">
            <v>44880.597222222219</v>
          </cell>
        </row>
        <row r="774">
          <cell r="B774">
            <v>25585</v>
          </cell>
          <cell r="C774" t="str">
            <v>ZOUARI Firas</v>
          </cell>
          <cell r="D774" t="str">
            <v>AMATUN</v>
          </cell>
          <cell r="E774" t="str">
            <v>fzouari@mantu.com</v>
          </cell>
          <cell r="F774" t="str">
            <v>anaamane@mantu.com</v>
          </cell>
          <cell r="G774" t="str">
            <v>NAAMANE Abdelmonem</v>
          </cell>
          <cell r="J774" t="str">
            <v>MANTUGR</v>
          </cell>
          <cell r="K774" t="str">
            <v>AMATUN</v>
          </cell>
          <cell r="L774" t="str">
            <v>FZO003</v>
          </cell>
          <cell r="M774" t="str">
            <v>Staff</v>
          </cell>
          <cell r="N774" t="str">
            <v>Not Business</v>
          </cell>
          <cell r="O774" t="str">
            <v>Out</v>
          </cell>
          <cell r="P774" t="str">
            <v>Information Technology</v>
          </cell>
          <cell r="Q774" t="str">
            <v>Software Engineering</v>
          </cell>
          <cell r="R774" t="str">
            <v>Software Engineer</v>
          </cell>
          <cell r="S774" t="str">
            <v>AMATUN</v>
          </cell>
          <cell r="T774">
            <v>44930</v>
          </cell>
        </row>
        <row r="775">
          <cell r="B775">
            <v>22847</v>
          </cell>
          <cell r="C775" t="str">
            <v>NASRI Zied</v>
          </cell>
          <cell r="D775" t="str">
            <v>AMATUN</v>
          </cell>
          <cell r="E775" t="str">
            <v>zied.nasri@littlebigconnection.com</v>
          </cell>
          <cell r="F775" t="str">
            <v>ahmed.talbi@littlebigconnection.com</v>
          </cell>
          <cell r="G775" t="str">
            <v>TALBI Ahmed</v>
          </cell>
          <cell r="H775" t="str">
            <v>HABIB Guillaume</v>
          </cell>
          <cell r="I775" t="str">
            <v>guillaume.habib@littlebigconnection.com</v>
          </cell>
          <cell r="J775" t="str">
            <v>LBCFR</v>
          </cell>
          <cell r="K775" t="str">
            <v>AMATUN</v>
          </cell>
          <cell r="L775" t="str">
            <v>ZNA003</v>
          </cell>
          <cell r="M775" t="str">
            <v>Staff</v>
          </cell>
          <cell r="N775" t="str">
            <v>Not Business</v>
          </cell>
          <cell r="O775" t="str">
            <v>Out</v>
          </cell>
          <cell r="P775" t="str">
            <v>LittleBIG Connection</v>
          </cell>
          <cell r="Q775" t="str">
            <v>LB Software Engineering</v>
          </cell>
          <cell r="R775" t="str">
            <v>LB Senior Software Engineer</v>
          </cell>
          <cell r="S775" t="str">
            <v>LBCFR</v>
          </cell>
          <cell r="T775">
            <v>44634</v>
          </cell>
        </row>
        <row r="776">
          <cell r="B776">
            <v>22983</v>
          </cell>
          <cell r="C776" t="str">
            <v>AYDI Jamel</v>
          </cell>
          <cell r="D776" t="str">
            <v>AMATUN</v>
          </cell>
          <cell r="E776" t="str">
            <v>jaydi@mantu.com</v>
          </cell>
          <cell r="F776" t="str">
            <v>mmaaroufi@mantu.com</v>
          </cell>
          <cell r="G776" t="str">
            <v>MAAROUFI Mediha</v>
          </cell>
          <cell r="H776" t="str">
            <v>MATEI Aurel-George</v>
          </cell>
          <cell r="I776" t="str">
            <v>amatei@mantu.com</v>
          </cell>
          <cell r="J776" t="str">
            <v>MANTUGR</v>
          </cell>
          <cell r="K776" t="str">
            <v>AMATUN</v>
          </cell>
          <cell r="L776" t="str">
            <v>JAY001</v>
          </cell>
          <cell r="M776" t="str">
            <v>Staff</v>
          </cell>
          <cell r="N776" t="str">
            <v>Not Business</v>
          </cell>
          <cell r="O776" t="str">
            <v>In (Exit confirmed)</v>
          </cell>
          <cell r="P776" t="str">
            <v>Information Technology</v>
          </cell>
          <cell r="Q776" t="str">
            <v>Help Desk</v>
          </cell>
          <cell r="R776" t="str">
            <v>Help Desk Officer</v>
          </cell>
          <cell r="S776" t="str">
            <v>MANTUGR</v>
          </cell>
          <cell r="T776">
            <v>44648</v>
          </cell>
        </row>
        <row r="777">
          <cell r="B777">
            <v>22997</v>
          </cell>
          <cell r="C777" t="str">
            <v>HOSNI Mohamed Yassine</v>
          </cell>
          <cell r="D777" t="str">
            <v>AMATUN</v>
          </cell>
          <cell r="E777" t="str">
            <v>mohamedyacine.hosny@amaris.com</v>
          </cell>
          <cell r="F777" t="str">
            <v>slim.benabderrazak@amaris.com</v>
          </cell>
          <cell r="G777" t="str">
            <v>BEN ABDERRAZAK Slim</v>
          </cell>
          <cell r="H777" t="str">
            <v>BEN ABDERRAZAK Slim</v>
          </cell>
          <cell r="I777" t="str">
            <v>slim.benabderrazak@amaris.com</v>
          </cell>
          <cell r="J777" t="str">
            <v>AMATUN</v>
          </cell>
          <cell r="K777" t="str">
            <v>AMATUN</v>
          </cell>
          <cell r="L777" t="str">
            <v>YHO003</v>
          </cell>
          <cell r="M777" t="str">
            <v>Consultant</v>
          </cell>
          <cell r="N777" t="str">
            <v>Business</v>
          </cell>
          <cell r="O777" t="str">
            <v>Out</v>
          </cell>
          <cell r="P777" t="str">
            <v>Amaris Consulting</v>
          </cell>
          <cell r="Q777" t="str">
            <v>Consultants</v>
          </cell>
          <cell r="R777" t="str">
            <v>Consultant</v>
          </cell>
          <cell r="S777" t="str">
            <v>AMATUN</v>
          </cell>
          <cell r="T777">
            <v>44644</v>
          </cell>
        </row>
        <row r="778">
          <cell r="B778">
            <v>28138</v>
          </cell>
          <cell r="C778" t="str">
            <v>EL KHOUJA Wafa</v>
          </cell>
          <cell r="D778" t="str">
            <v>AMATUN</v>
          </cell>
          <cell r="E778" t="str">
            <v>wafa.elkhouja@amaris.com</v>
          </cell>
          <cell r="F778" t="str">
            <v>nadia.dorgham@amaris.com</v>
          </cell>
          <cell r="G778" t="str">
            <v>DORGHAM Nadia</v>
          </cell>
          <cell r="J778" t="str">
            <v>AMATUN</v>
          </cell>
          <cell r="K778" t="str">
            <v>AMATUN</v>
          </cell>
          <cell r="L778" t="str">
            <v>WEL004</v>
          </cell>
          <cell r="M778" t="str">
            <v>Consultant</v>
          </cell>
          <cell r="N778" t="str">
            <v>Business</v>
          </cell>
          <cell r="O778" t="str">
            <v>Out</v>
          </cell>
          <cell r="P778" t="str">
            <v>Amaris Consulting</v>
          </cell>
          <cell r="Q778" t="str">
            <v>Consultants</v>
          </cell>
          <cell r="R778" t="str">
            <v>Experienced Consultant</v>
          </cell>
          <cell r="S778" t="str">
            <v>AMATUNNS</v>
          </cell>
          <cell r="T778">
            <v>45187.45208333333</v>
          </cell>
        </row>
        <row r="779">
          <cell r="B779">
            <v>25626</v>
          </cell>
          <cell r="C779" t="str">
            <v>DHIFALLY Arij</v>
          </cell>
          <cell r="D779" t="str">
            <v>AMATUN</v>
          </cell>
          <cell r="E779" t="str">
            <v>adhifally@amaris.com</v>
          </cell>
          <cell r="F779" t="str">
            <v>mfeten@mantu.com</v>
          </cell>
          <cell r="G779" t="str">
            <v>MRABETI Feten</v>
          </cell>
          <cell r="J779" t="str">
            <v>AMATUN</v>
          </cell>
          <cell r="K779" t="str">
            <v>AMATUN</v>
          </cell>
          <cell r="L779" t="str">
            <v>ADH005</v>
          </cell>
          <cell r="M779" t="str">
            <v>Staff</v>
          </cell>
          <cell r="N779" t="str">
            <v>Not Business</v>
          </cell>
          <cell r="O779" t="str">
            <v>Out</v>
          </cell>
          <cell r="P779" t="str">
            <v>Human Resources</v>
          </cell>
          <cell r="Q779" t="str">
            <v>Payroll Solutions</v>
          </cell>
          <cell r="R779" t="str">
            <v>Payroll Officer</v>
          </cell>
          <cell r="S779" t="str">
            <v>7CFR, AMAAIX, AMABDX, AMAEIM, AMAEST, AMAFR, AMAGRE, AMAIDF, AMAIDFSI, AMALIL, AMANCE, AMAOUEST, AMAPARIS, AMASARL, AMATLS, HRFR, LABINO, LBCFR, NOVFR, NOVFRCHATEAUDUN, NOVFRLILLE, NOVFRLYON, RESP3CT, VFR, VFRPARIS, WEMEANFR, BusinessFrance</v>
          </cell>
          <cell r="T779">
            <v>44928.684027777781</v>
          </cell>
        </row>
        <row r="780">
          <cell r="B780">
            <v>23337</v>
          </cell>
          <cell r="C780" t="str">
            <v>REKIK Maissa</v>
          </cell>
          <cell r="D780" t="str">
            <v>AMATUN</v>
          </cell>
          <cell r="E780" t="str">
            <v>maissa.rekik@amaris.com</v>
          </cell>
          <cell r="F780" t="str">
            <v>racem.hamza@amaris.com</v>
          </cell>
          <cell r="G780" t="str">
            <v>HAMZA Racem</v>
          </cell>
          <cell r="H780" t="str">
            <v>FELTZ Arnaud</v>
          </cell>
          <cell r="I780" t="str">
            <v>arnaud.feltz@amaris.com</v>
          </cell>
          <cell r="J780" t="str">
            <v>AMATUN</v>
          </cell>
          <cell r="K780" t="str">
            <v>AMATUN</v>
          </cell>
          <cell r="L780" t="str">
            <v>MRE013</v>
          </cell>
          <cell r="M780" t="str">
            <v>Consultant</v>
          </cell>
          <cell r="N780" t="str">
            <v>Business</v>
          </cell>
          <cell r="O780" t="str">
            <v>In</v>
          </cell>
          <cell r="P780" t="str">
            <v>Amaris Consulting</v>
          </cell>
          <cell r="Q780" t="str">
            <v>Consultants</v>
          </cell>
          <cell r="R780" t="str">
            <v>Senior Consultant</v>
          </cell>
          <cell r="S780" t="str">
            <v>AMATUNNS</v>
          </cell>
          <cell r="T780">
            <v>44679</v>
          </cell>
        </row>
        <row r="781">
          <cell r="B781">
            <v>23359</v>
          </cell>
          <cell r="C781" t="str">
            <v>SOFIEN Trabelsi</v>
          </cell>
          <cell r="D781" t="str">
            <v>AMATUN</v>
          </cell>
          <cell r="E781" t="str">
            <v>trabelsi.sofien@littlebigconnection.com</v>
          </cell>
          <cell r="F781" t="str">
            <v>javier.martinezarjona@littlebigconnection.com</v>
          </cell>
          <cell r="G781" t="str">
            <v>MARTÍNEZ ARJONA Javier</v>
          </cell>
          <cell r="H781" t="str">
            <v>RELTGEN Stanislas</v>
          </cell>
          <cell r="I781" t="str">
            <v>stanislas.reltgen@littlebigconnection.com</v>
          </cell>
          <cell r="J781" t="str">
            <v>LBCFR</v>
          </cell>
          <cell r="K781" t="str">
            <v>AMATUN</v>
          </cell>
          <cell r="L781" t="str">
            <v>TSO002</v>
          </cell>
          <cell r="M781" t="str">
            <v>Staff</v>
          </cell>
          <cell r="N781" t="str">
            <v>Not Business</v>
          </cell>
          <cell r="O781" t="str">
            <v>Out</v>
          </cell>
          <cell r="P781" t="str">
            <v>LittleBIG Connection</v>
          </cell>
          <cell r="Q781" t="str">
            <v>LB Software Engineering</v>
          </cell>
          <cell r="R781" t="str">
            <v>LB Software Engineer</v>
          </cell>
          <cell r="S781" t="str">
            <v>LBCFR</v>
          </cell>
          <cell r="T781">
            <v>44690</v>
          </cell>
        </row>
        <row r="782">
          <cell r="B782">
            <v>31810</v>
          </cell>
          <cell r="C782" t="str">
            <v>FOURTI Sabeur</v>
          </cell>
          <cell r="D782" t="str">
            <v>AMATUN</v>
          </cell>
          <cell r="E782" t="str">
            <v>sfourti@amaris.com</v>
          </cell>
          <cell r="F782" t="str">
            <v>heny.selmi@amaris.com</v>
          </cell>
          <cell r="G782" t="str">
            <v>SELMI Heny</v>
          </cell>
          <cell r="H782" t="str">
            <v>DORGHAM Nadia</v>
          </cell>
          <cell r="I782" t="str">
            <v>nadia.dorgham@amaris.com</v>
          </cell>
          <cell r="J782" t="str">
            <v>AMATUN</v>
          </cell>
          <cell r="K782" t="str">
            <v>AMATUN</v>
          </cell>
          <cell r="L782" t="str">
            <v>SFO012</v>
          </cell>
          <cell r="M782" t="str">
            <v>Staff</v>
          </cell>
          <cell r="N782" t="str">
            <v>Business</v>
          </cell>
          <cell r="O782" t="str">
            <v>In</v>
          </cell>
          <cell r="P782" t="str">
            <v>Amaris Consulting</v>
          </cell>
          <cell r="Q782" t="str">
            <v>Delivery</v>
          </cell>
          <cell r="R782" t="str">
            <v>Team Manager</v>
          </cell>
          <cell r="S782" t="str">
            <v>AMATUNNS, AMATUN</v>
          </cell>
          <cell r="T782">
            <v>45572.561805555553</v>
          </cell>
        </row>
        <row r="783">
          <cell r="B783">
            <v>25096</v>
          </cell>
          <cell r="C783" t="str">
            <v>DEBBICHE Amen</v>
          </cell>
          <cell r="D783" t="str">
            <v>AMATUN</v>
          </cell>
          <cell r="E783" t="str">
            <v>damen@amaris.com</v>
          </cell>
          <cell r="F783" t="str">
            <v>klim@mantu.com</v>
          </cell>
          <cell r="G783" t="str">
            <v>LIM Chee Kiat</v>
          </cell>
          <cell r="H783" t="str">
            <v>LIM Chee Kiat</v>
          </cell>
          <cell r="I783" t="str">
            <v>klim@mantu.com</v>
          </cell>
          <cell r="J783" t="str">
            <v>AMATUN</v>
          </cell>
          <cell r="K783" t="str">
            <v>AMATUN</v>
          </cell>
          <cell r="L783" t="str">
            <v>DAM003</v>
          </cell>
          <cell r="M783" t="str">
            <v>Staff</v>
          </cell>
          <cell r="N783" t="str">
            <v>Not Business</v>
          </cell>
          <cell r="O783" t="str">
            <v>In</v>
          </cell>
          <cell r="P783" t="str">
            <v>Information Technology</v>
          </cell>
          <cell r="Q783" t="str">
            <v>Product Management</v>
          </cell>
          <cell r="R783" t="str">
            <v>Product Owner</v>
          </cell>
          <cell r="S783" t="str">
            <v>MANTUGR</v>
          </cell>
          <cell r="T783">
            <v>44851.434027777781</v>
          </cell>
        </row>
        <row r="784">
          <cell r="B784">
            <v>23303</v>
          </cell>
          <cell r="C784" t="str">
            <v>MEKNI Lobna</v>
          </cell>
          <cell r="D784" t="str">
            <v>AMATUN</v>
          </cell>
          <cell r="E784" t="str">
            <v>lobna.mekni@amaris.com</v>
          </cell>
          <cell r="F784" t="str">
            <v>slim.benabderrazak@amaris.com</v>
          </cell>
          <cell r="G784" t="str">
            <v>BEN ABDERRAZAK Slim</v>
          </cell>
          <cell r="J784" t="str">
            <v>AMATUN</v>
          </cell>
          <cell r="K784" t="str">
            <v>AMATUN</v>
          </cell>
          <cell r="L784" t="str">
            <v>LME017</v>
          </cell>
          <cell r="M784" t="str">
            <v>Consultant</v>
          </cell>
          <cell r="N784" t="str">
            <v>Business</v>
          </cell>
          <cell r="O784" t="str">
            <v>Out</v>
          </cell>
          <cell r="P784" t="str">
            <v>Amaris Consulting</v>
          </cell>
          <cell r="Q784" t="str">
            <v>Consultants</v>
          </cell>
          <cell r="R784" t="str">
            <v>Experienced Consultant</v>
          </cell>
          <cell r="S784" t="str">
            <v>AMATUN</v>
          </cell>
          <cell r="T784">
            <v>44662</v>
          </cell>
        </row>
        <row r="785">
          <cell r="B785">
            <v>23309</v>
          </cell>
          <cell r="C785" t="str">
            <v>LADJIMI Ghazi</v>
          </cell>
          <cell r="D785" t="str">
            <v>AMATUN</v>
          </cell>
          <cell r="E785" t="str">
            <v>ghazi.ladjimi1@littlebigconnection.com</v>
          </cell>
          <cell r="F785" t="str">
            <v>rafael.farias@littlebigconnection.com</v>
          </cell>
          <cell r="G785" t="str">
            <v>FARIAS Rafael</v>
          </cell>
          <cell r="H785" t="str">
            <v>RELTGEN Stanislas</v>
          </cell>
          <cell r="I785" t="str">
            <v>stanislas.reltgen@littlebigconnection.com</v>
          </cell>
          <cell r="J785" t="str">
            <v>LBCFR</v>
          </cell>
          <cell r="K785" t="str">
            <v>AMATUN</v>
          </cell>
          <cell r="L785" t="str">
            <v>GLA015</v>
          </cell>
          <cell r="M785" t="str">
            <v>Staff</v>
          </cell>
          <cell r="N785" t="str">
            <v>Not Business</v>
          </cell>
          <cell r="O785" t="str">
            <v>Out</v>
          </cell>
          <cell r="P785" t="str">
            <v>LittleBIG Connection</v>
          </cell>
          <cell r="Q785" t="str">
            <v>LB Software Engineering</v>
          </cell>
          <cell r="R785" t="str">
            <v>LB Software Engineer</v>
          </cell>
          <cell r="S785" t="str">
            <v>LBCFR</v>
          </cell>
          <cell r="T785">
            <v>44682</v>
          </cell>
        </row>
        <row r="786">
          <cell r="B786">
            <v>32016</v>
          </cell>
          <cell r="C786" t="str">
            <v>IMEN Messadi</v>
          </cell>
          <cell r="D786" t="str">
            <v>AMATUN</v>
          </cell>
          <cell r="E786" t="str">
            <v>messadi.imen@amaris.com</v>
          </cell>
          <cell r="F786" t="str">
            <v>aselmi@amaris.com</v>
          </cell>
          <cell r="G786" t="str">
            <v>SELMI Asma</v>
          </cell>
          <cell r="J786" t="str">
            <v>AMATUNNS</v>
          </cell>
          <cell r="K786" t="str">
            <v>AMATUN</v>
          </cell>
          <cell r="L786" t="str">
            <v>MIM004</v>
          </cell>
          <cell r="M786" t="str">
            <v>Consultant</v>
          </cell>
          <cell r="N786" t="str">
            <v>Business</v>
          </cell>
          <cell r="O786" t="str">
            <v>In</v>
          </cell>
          <cell r="P786" t="str">
            <v>Amaris Consulting</v>
          </cell>
          <cell r="Q786" t="str">
            <v>Consultants</v>
          </cell>
          <cell r="R786" t="str">
            <v>Experienced Consultant</v>
          </cell>
          <cell r="S786" t="str">
            <v>AMATUNNS</v>
          </cell>
          <cell r="T786">
            <v>45600.597222222219</v>
          </cell>
        </row>
        <row r="787">
          <cell r="B787">
            <v>23740</v>
          </cell>
          <cell r="C787" t="str">
            <v>BEJAOUI KHALFALLAH Rania</v>
          </cell>
          <cell r="D787" t="str">
            <v>LBCFR</v>
          </cell>
          <cell r="E787" t="str">
            <v>rania.bejaoui@littlebigconnection.com</v>
          </cell>
          <cell r="F787" t="str">
            <v>claire.zagnoli@littlebigconnection.com</v>
          </cell>
          <cell r="G787" t="str">
            <v>ZAGNOLI Claire</v>
          </cell>
          <cell r="J787" t="str">
            <v>LBCFR</v>
          </cell>
          <cell r="K787" t="str">
            <v>LBCFR</v>
          </cell>
          <cell r="L787" t="str">
            <v>RBE032</v>
          </cell>
          <cell r="M787" t="str">
            <v>Staff</v>
          </cell>
          <cell r="N787" t="str">
            <v>Not Business</v>
          </cell>
          <cell r="O787" t="str">
            <v>In</v>
          </cell>
          <cell r="P787" t="str">
            <v>LittleBIG Connection</v>
          </cell>
          <cell r="Q787" t="str">
            <v>LB Product</v>
          </cell>
          <cell r="R787" t="str">
            <v>LB Lead Product Manager</v>
          </cell>
          <cell r="S787" t="str">
            <v>LBCFR</v>
          </cell>
          <cell r="T787">
            <v>44805</v>
          </cell>
        </row>
        <row r="788">
          <cell r="B788">
            <v>25579</v>
          </cell>
          <cell r="C788" t="str">
            <v>SMAOUI Leila</v>
          </cell>
          <cell r="D788" t="str">
            <v>AMATUN</v>
          </cell>
          <cell r="E788" t="str">
            <v>lsmaoui@mantu.com</v>
          </cell>
          <cell r="F788" t="str">
            <v>abayou@amaris.com</v>
          </cell>
          <cell r="G788" t="str">
            <v>BAYOU Amina</v>
          </cell>
          <cell r="J788" t="str">
            <v>MANTUGR</v>
          </cell>
          <cell r="K788" t="str">
            <v>AMATUN</v>
          </cell>
          <cell r="L788" t="str">
            <v>LSM002</v>
          </cell>
          <cell r="M788" t="str">
            <v>Staff</v>
          </cell>
          <cell r="N788" t="str">
            <v>Not Business</v>
          </cell>
          <cell r="O788" t="str">
            <v>In</v>
          </cell>
          <cell r="P788" t="str">
            <v>Human Resources</v>
          </cell>
          <cell r="Q788" t="str">
            <v>People Operations</v>
          </cell>
          <cell r="R788" t="str">
            <v>HR Officer</v>
          </cell>
          <cell r="S788" t="str">
            <v>AMATUN, AMATUNNS</v>
          </cell>
          <cell r="T788">
            <v>44910.633333333331</v>
          </cell>
        </row>
        <row r="789">
          <cell r="B789">
            <v>23792</v>
          </cell>
          <cell r="C789" t="str">
            <v>DORGHAM Nadia</v>
          </cell>
          <cell r="D789" t="str">
            <v>AMATUN</v>
          </cell>
          <cell r="E789" t="str">
            <v>nadia.dorgham@amaris.com</v>
          </cell>
          <cell r="F789" t="str">
            <v>slim.benabderrazak@amaris.com</v>
          </cell>
          <cell r="G789" t="str">
            <v>BEN ABDERRAZAK Slim</v>
          </cell>
          <cell r="J789" t="str">
            <v>AMATUN</v>
          </cell>
          <cell r="K789" t="str">
            <v>AMATUN</v>
          </cell>
          <cell r="L789" t="str">
            <v>NDO009</v>
          </cell>
          <cell r="M789" t="str">
            <v>Staff</v>
          </cell>
          <cell r="N789" t="str">
            <v>Business</v>
          </cell>
          <cell r="O789" t="str">
            <v>In</v>
          </cell>
          <cell r="P789" t="str">
            <v>Amaris Consulting</v>
          </cell>
          <cell r="Q789" t="str">
            <v>Delivery</v>
          </cell>
          <cell r="R789" t="str">
            <v>Delivery Manager</v>
          </cell>
          <cell r="S789" t="str">
            <v>AMATUN, AMATUNNS, AMATUNNS, AMATUN</v>
          </cell>
          <cell r="T789">
            <v>44866</v>
          </cell>
        </row>
        <row r="790">
          <cell r="B790">
            <v>34415</v>
          </cell>
          <cell r="C790" t="str">
            <v>KLOUZ Zied</v>
          </cell>
          <cell r="D790" t="str">
            <v>AMATUN</v>
          </cell>
          <cell r="E790" t="str">
            <v>zied.klouz@littlebigconnection.com</v>
          </cell>
          <cell r="F790" t="str">
            <v>hajer.akaichi@littlebigconnection.com</v>
          </cell>
          <cell r="G790" t="str">
            <v>AKAICHI Hajer</v>
          </cell>
          <cell r="J790" t="str">
            <v>LBCFR</v>
          </cell>
          <cell r="K790" t="str">
            <v>LBCFR</v>
          </cell>
          <cell r="L790" t="str">
            <v>ZKL001</v>
          </cell>
          <cell r="M790" t="str">
            <v>Staff</v>
          </cell>
          <cell r="N790" t="str">
            <v>Not Business</v>
          </cell>
          <cell r="O790" t="str">
            <v>Recruited</v>
          </cell>
          <cell r="P790" t="str">
            <v>LittleBIG Connection</v>
          </cell>
          <cell r="Q790" t="str">
            <v>LB Software Engineering</v>
          </cell>
          <cell r="R790" t="str">
            <v>LB Senior QA</v>
          </cell>
          <cell r="S790" t="str">
            <v>AMATUN</v>
          </cell>
          <cell r="T790">
            <v>45839.397222222222</v>
          </cell>
        </row>
        <row r="791">
          <cell r="B791">
            <v>23725</v>
          </cell>
          <cell r="C791" t="str">
            <v>TRABELSI Sadok</v>
          </cell>
          <cell r="D791" t="str">
            <v>AMATUN</v>
          </cell>
          <cell r="E791" t="str">
            <v>sadok.trabelsi@amaris.com</v>
          </cell>
          <cell r="F791" t="str">
            <v>maroua.mrabet@amaris.com</v>
          </cell>
          <cell r="G791" t="str">
            <v>MRABET Maroua</v>
          </cell>
          <cell r="H791" t="str">
            <v>BOUSSAADIA Mehdi Omar</v>
          </cell>
          <cell r="I791" t="str">
            <v>mehdiomar.boussaadia@amaris.com</v>
          </cell>
          <cell r="J791" t="str">
            <v>AMATUN</v>
          </cell>
          <cell r="K791" t="str">
            <v>AMATUN</v>
          </cell>
          <cell r="L791" t="str">
            <v>STR006</v>
          </cell>
          <cell r="M791" t="str">
            <v>Consultant</v>
          </cell>
          <cell r="N791" t="str">
            <v>Business</v>
          </cell>
          <cell r="O791" t="str">
            <v>Out</v>
          </cell>
          <cell r="P791" t="str">
            <v>Amaris Consulting</v>
          </cell>
          <cell r="Q791" t="str">
            <v>Consultants</v>
          </cell>
          <cell r="R791" t="str">
            <v>Experienced Consultant</v>
          </cell>
          <cell r="S791" t="str">
            <v>AMATUN</v>
          </cell>
          <cell r="T791">
            <v>44704</v>
          </cell>
        </row>
        <row r="792">
          <cell r="B792">
            <v>31964</v>
          </cell>
          <cell r="C792" t="str">
            <v>AOUICHAOUI Abdelkarim</v>
          </cell>
          <cell r="D792" t="str">
            <v>AMATUN</v>
          </cell>
          <cell r="E792" t="str">
            <v>abdelkarim.aouichaoui@amaris.com</v>
          </cell>
          <cell r="F792" t="str">
            <v>shadjali@amaris.com</v>
          </cell>
          <cell r="G792" t="str">
            <v>HADJ ALI Samar</v>
          </cell>
          <cell r="J792" t="str">
            <v>AMATUN</v>
          </cell>
          <cell r="K792" t="str">
            <v>AMATUN</v>
          </cell>
          <cell r="L792" t="str">
            <v>AAO002</v>
          </cell>
          <cell r="M792" t="str">
            <v>Consultant</v>
          </cell>
          <cell r="N792" t="str">
            <v>Business</v>
          </cell>
          <cell r="O792" t="str">
            <v>In</v>
          </cell>
          <cell r="P792" t="str">
            <v>Amaris Consulting</v>
          </cell>
          <cell r="Q792" t="str">
            <v>Consultants</v>
          </cell>
          <cell r="R792" t="str">
            <v>Consultant</v>
          </cell>
          <cell r="S792" t="str">
            <v>AMATUN</v>
          </cell>
          <cell r="T792">
            <v>45580</v>
          </cell>
        </row>
        <row r="793">
          <cell r="B793">
            <v>26319</v>
          </cell>
          <cell r="C793" t="str">
            <v>MLAYEH Naziha</v>
          </cell>
          <cell r="D793" t="str">
            <v>AMATUN</v>
          </cell>
          <cell r="E793" t="str">
            <v>naziha.mlayeh@amaris.com</v>
          </cell>
          <cell r="F793" t="str">
            <v>heny.selmi@amaris.com</v>
          </cell>
          <cell r="G793" t="str">
            <v>SELMI Heny</v>
          </cell>
          <cell r="H793" t="str">
            <v>SELMI Heny</v>
          </cell>
          <cell r="I793" t="str">
            <v>heny.selmi@amaris.com</v>
          </cell>
          <cell r="J793" t="str">
            <v>AMATUN</v>
          </cell>
          <cell r="K793" t="str">
            <v>AMATUN</v>
          </cell>
          <cell r="L793" t="str">
            <v>NML001</v>
          </cell>
          <cell r="M793" t="str">
            <v>Consultant</v>
          </cell>
          <cell r="N793" t="str">
            <v>Business</v>
          </cell>
          <cell r="O793" t="str">
            <v>In</v>
          </cell>
          <cell r="P793" t="str">
            <v>Amaris Consulting</v>
          </cell>
          <cell r="Q793" t="str">
            <v>Consultants</v>
          </cell>
          <cell r="R793" t="str">
            <v>Senior Consultant</v>
          </cell>
          <cell r="S793" t="str">
            <v>AMATUNNS, AMATUN</v>
          </cell>
          <cell r="T793">
            <v>45019.625694444447</v>
          </cell>
        </row>
        <row r="794">
          <cell r="B794">
            <v>24198</v>
          </cell>
          <cell r="C794" t="str">
            <v>BEN DALY HSEN Mohamed</v>
          </cell>
          <cell r="D794" t="str">
            <v>AMATUN</v>
          </cell>
          <cell r="E794" t="str">
            <v>mohamed.bendalyhsen@amaris.com</v>
          </cell>
          <cell r="F794" t="str">
            <v>slim.benabderrazak@amaris.com</v>
          </cell>
          <cell r="G794" t="str">
            <v>BEN ABDERRAZAK Slim</v>
          </cell>
          <cell r="J794" t="str">
            <v>AMATUN</v>
          </cell>
          <cell r="K794" t="str">
            <v>AMATUN</v>
          </cell>
          <cell r="L794" t="str">
            <v>MBE069</v>
          </cell>
          <cell r="M794" t="str">
            <v>Consultant</v>
          </cell>
          <cell r="N794" t="str">
            <v>Business</v>
          </cell>
          <cell r="O794" t="str">
            <v>Out</v>
          </cell>
          <cell r="P794" t="str">
            <v>Amaris Consulting</v>
          </cell>
          <cell r="Q794" t="str">
            <v>Consultants</v>
          </cell>
          <cell r="R794" t="str">
            <v>Senior Consultant</v>
          </cell>
          <cell r="S794" t="str">
            <v>AMATUN</v>
          </cell>
          <cell r="T794">
            <v>44753</v>
          </cell>
        </row>
        <row r="795">
          <cell r="B795">
            <v>31542</v>
          </cell>
          <cell r="C795" t="str">
            <v>MAISSA Hmila</v>
          </cell>
          <cell r="D795" t="str">
            <v>SELFEMPL</v>
          </cell>
          <cell r="E795" t="str">
            <v>hmila.maissa.ext@amaris.com</v>
          </cell>
          <cell r="F795" t="str">
            <v>slim.benabderrazak@amaris.com</v>
          </cell>
          <cell r="G795" t="str">
            <v>BEN ABDERRAZAK Slim</v>
          </cell>
          <cell r="J795" t="str">
            <v>AMATUN</v>
          </cell>
          <cell r="K795" t="str">
            <v>AMATUN</v>
          </cell>
          <cell r="L795" t="str">
            <v>HMA029</v>
          </cell>
          <cell r="M795" t="str">
            <v>Consultant</v>
          </cell>
          <cell r="N795" t="str">
            <v>Business</v>
          </cell>
          <cell r="O795" t="str">
            <v>Out</v>
          </cell>
          <cell r="P795" t="str">
            <v>Amaris Consulting</v>
          </cell>
          <cell r="Q795" t="str">
            <v>Consultants</v>
          </cell>
          <cell r="R795" t="str">
            <v>Senior Consultant</v>
          </cell>
          <cell r="S795" t="str">
            <v>AMATUN</v>
          </cell>
          <cell r="T795">
            <v>45544.440972222219</v>
          </cell>
        </row>
        <row r="796">
          <cell r="B796">
            <v>26069</v>
          </cell>
          <cell r="C796" t="str">
            <v>DUCLOUX Alexis</v>
          </cell>
          <cell r="D796" t="str">
            <v>AMATUN</v>
          </cell>
          <cell r="E796" t="str">
            <v>alexis.ducloux@amaris.com</v>
          </cell>
          <cell r="F796" t="str">
            <v>jihene.laribi@amaris.com</v>
          </cell>
          <cell r="G796" t="str">
            <v>LARIBI Jihene</v>
          </cell>
          <cell r="J796" t="str">
            <v>AMATUN</v>
          </cell>
          <cell r="K796" t="str">
            <v>AMATUN</v>
          </cell>
          <cell r="L796" t="str">
            <v>ADU028</v>
          </cell>
          <cell r="M796" t="str">
            <v>Consultant</v>
          </cell>
          <cell r="N796" t="str">
            <v>Business</v>
          </cell>
          <cell r="O796" t="str">
            <v>Out</v>
          </cell>
          <cell r="P796" t="str">
            <v>Amaris Consulting</v>
          </cell>
          <cell r="Q796" t="str">
            <v>Consultants</v>
          </cell>
          <cell r="R796" t="str">
            <v>Senior Consultant</v>
          </cell>
          <cell r="S796" t="str">
            <v>AMATUNNS</v>
          </cell>
          <cell r="T796">
            <v>44958.427083333336</v>
          </cell>
        </row>
        <row r="797">
          <cell r="B797">
            <v>24690</v>
          </cell>
          <cell r="C797" t="str">
            <v>ZOUBEIDI Myriam</v>
          </cell>
          <cell r="D797" t="str">
            <v>AMATUN</v>
          </cell>
          <cell r="E797" t="str">
            <v>myriam.zoubeidi@amaris.com</v>
          </cell>
          <cell r="F797" t="str">
            <v>nadia.dorgham@amaris.com</v>
          </cell>
          <cell r="G797" t="str">
            <v>DORGHAM Nadia</v>
          </cell>
          <cell r="H797" t="str">
            <v>BEN ABDERRAZAK Slim, DORGHAM Nadia</v>
          </cell>
          <cell r="I797" t="str">
            <v>slim.benabderrazak@amaris.com, nadia.dorgham@amaris.com</v>
          </cell>
          <cell r="J797" t="str">
            <v>AMATUN</v>
          </cell>
          <cell r="K797" t="str">
            <v>AMATUN</v>
          </cell>
          <cell r="L797" t="str">
            <v>MZO003</v>
          </cell>
          <cell r="M797" t="str">
            <v>Consultant</v>
          </cell>
          <cell r="N797" t="str">
            <v>Business</v>
          </cell>
          <cell r="O797" t="str">
            <v>Out</v>
          </cell>
          <cell r="P797" t="str">
            <v>Amaris Consulting</v>
          </cell>
          <cell r="Q797" t="str">
            <v>Consultants</v>
          </cell>
          <cell r="R797" t="str">
            <v>Experienced Consultant</v>
          </cell>
          <cell r="S797" t="str">
            <v>AMATUN</v>
          </cell>
          <cell r="T797">
            <v>44805</v>
          </cell>
        </row>
        <row r="798">
          <cell r="B798">
            <v>25380</v>
          </cell>
          <cell r="C798" t="str">
            <v>JELASSI Rachid</v>
          </cell>
          <cell r="D798" t="str">
            <v>AMATUN</v>
          </cell>
          <cell r="E798" t="str">
            <v>rachid.jelassi@amaris.com</v>
          </cell>
          <cell r="F798" t="str">
            <v>aselmi@amaris.com</v>
          </cell>
          <cell r="G798" t="str">
            <v>SELMI Asma</v>
          </cell>
          <cell r="H798" t="str">
            <v>BEN ABDERRAZAK Slim</v>
          </cell>
          <cell r="I798" t="str">
            <v>slim.benabderrazak@amaris.com</v>
          </cell>
          <cell r="J798" t="str">
            <v>AMATUNNS</v>
          </cell>
          <cell r="K798" t="str">
            <v>AMATUN</v>
          </cell>
          <cell r="L798" t="str">
            <v>RJE008</v>
          </cell>
          <cell r="M798" t="str">
            <v>Consultant</v>
          </cell>
          <cell r="N798" t="str">
            <v>Business</v>
          </cell>
          <cell r="O798" t="str">
            <v>In</v>
          </cell>
          <cell r="P798" t="str">
            <v>Amaris Consulting</v>
          </cell>
          <cell r="Q798" t="str">
            <v>Consultants</v>
          </cell>
          <cell r="R798" t="str">
            <v>Experienced Consultant</v>
          </cell>
          <cell r="S798" t="str">
            <v>AMATUN, AMATUNNS</v>
          </cell>
          <cell r="T798">
            <v>44879.478472222225</v>
          </cell>
        </row>
        <row r="799">
          <cell r="B799">
            <v>25560</v>
          </cell>
          <cell r="C799" t="str">
            <v>BEN HABIB Sirine</v>
          </cell>
          <cell r="D799" t="str">
            <v>AMATUN</v>
          </cell>
          <cell r="E799" t="str">
            <v>sirine.benhabib@littlebigconnection.com</v>
          </cell>
          <cell r="F799" t="str">
            <v>nmanel@littlebigconnection.com</v>
          </cell>
          <cell r="G799" t="str">
            <v>MANEL Nouira</v>
          </cell>
          <cell r="H799" t="str">
            <v>MANEL Nouira</v>
          </cell>
          <cell r="I799" t="str">
            <v>nmanel@littlebigconnection.com</v>
          </cell>
          <cell r="J799" t="str">
            <v>LBCFR</v>
          </cell>
          <cell r="K799" t="str">
            <v>AMATUN</v>
          </cell>
          <cell r="L799" t="str">
            <v>SBE049</v>
          </cell>
          <cell r="M799" t="str">
            <v>Staff</v>
          </cell>
          <cell r="N799" t="str">
            <v>Not Business</v>
          </cell>
          <cell r="O799" t="str">
            <v>In</v>
          </cell>
          <cell r="P799" t="str">
            <v>LittleBIG Connection</v>
          </cell>
          <cell r="Q799" t="str">
            <v>LB Customer Support</v>
          </cell>
          <cell r="R799" t="str">
            <v>LB Customer Support Officer</v>
          </cell>
          <cell r="S799" t="str">
            <v>AMATUN, LBCFR, LBCCAN, LBCBE, LBCESP, LBCIND, LBCCOL-M</v>
          </cell>
          <cell r="T799">
            <v>44927.352777777778</v>
          </cell>
        </row>
        <row r="800">
          <cell r="B800">
            <v>25968</v>
          </cell>
          <cell r="C800" t="str">
            <v>HAMMOU Amira</v>
          </cell>
          <cell r="D800" t="str">
            <v>AMATUN</v>
          </cell>
          <cell r="E800" t="str">
            <v>ahammou@amaris.com</v>
          </cell>
          <cell r="F800" t="str">
            <v>mbchir@amaris.com</v>
          </cell>
          <cell r="G800" t="str">
            <v>BCHIR Moez</v>
          </cell>
          <cell r="H800" t="str">
            <v>COGNARD Jade</v>
          </cell>
          <cell r="I800" t="str">
            <v>jcognard@amaris.com</v>
          </cell>
          <cell r="J800" t="str">
            <v>AMATUN</v>
          </cell>
          <cell r="K800" t="str">
            <v>AMATUN</v>
          </cell>
          <cell r="L800" t="str">
            <v>AHA034</v>
          </cell>
          <cell r="M800" t="str">
            <v>Staff</v>
          </cell>
          <cell r="N800" t="str">
            <v>Not Business</v>
          </cell>
          <cell r="O800" t="str">
            <v>In</v>
          </cell>
          <cell r="P800" t="str">
            <v>Amaris Consulting</v>
          </cell>
          <cell r="Q800" t="str">
            <v>Consulting Talent Acquisition</v>
          </cell>
          <cell r="R800" t="str">
            <v>Consulting Senior Talent Acquisition Specialist</v>
          </cell>
          <cell r="S800" t="str">
            <v>AMAAIX, AMABDX, AMAEST, AMAFR, AMAIDF, AMAIDFSI, AMAOUEST, AMASARL, AMATLS, AMANCE, AMAMONT</v>
          </cell>
          <cell r="T800">
            <v>44956.642361111109</v>
          </cell>
        </row>
        <row r="801">
          <cell r="B801">
            <v>33627</v>
          </cell>
          <cell r="C801" t="str">
            <v>FAKHFAKH Hichem</v>
          </cell>
          <cell r="D801" t="str">
            <v>AMATUN</v>
          </cell>
          <cell r="E801" t="str">
            <v>hfakhfakh@mantu.com</v>
          </cell>
          <cell r="F801" t="str">
            <v>mbenouhida@mantu.com</v>
          </cell>
          <cell r="G801" t="str">
            <v>BEN OUHIDA Montasser</v>
          </cell>
          <cell r="J801" t="str">
            <v>AMATUN</v>
          </cell>
          <cell r="K801" t="str">
            <v>AMATUN</v>
          </cell>
          <cell r="L801" t="str">
            <v>HFA010</v>
          </cell>
          <cell r="M801" t="str">
            <v>Staff</v>
          </cell>
          <cell r="N801" t="str">
            <v>Not Business</v>
          </cell>
          <cell r="O801" t="str">
            <v>Recruited</v>
          </cell>
          <cell r="P801" t="str">
            <v>Information Technology</v>
          </cell>
          <cell r="Q801" t="str">
            <v>Software Engineering</v>
          </cell>
          <cell r="R801" t="str">
            <v>Senior Software Engineer</v>
          </cell>
          <cell r="S801" t="str">
            <v>MANTUGR</v>
          </cell>
          <cell r="T801">
            <v>45839.339583333334</v>
          </cell>
        </row>
        <row r="802">
          <cell r="B802">
            <v>24054</v>
          </cell>
          <cell r="C802" t="str">
            <v>HERGLI Islem</v>
          </cell>
          <cell r="D802" t="str">
            <v>AMATUN</v>
          </cell>
          <cell r="E802" t="str">
            <v>ihergli@amaris.com</v>
          </cell>
          <cell r="F802" t="str">
            <v>mrezgui@mantu.com</v>
          </cell>
          <cell r="G802" t="str">
            <v>REZGUI Marwen</v>
          </cell>
          <cell r="J802" t="str">
            <v>AMATUN</v>
          </cell>
          <cell r="K802" t="str">
            <v>AMATUN</v>
          </cell>
          <cell r="L802" t="str">
            <v>IHE003</v>
          </cell>
          <cell r="M802" t="str">
            <v>Staff</v>
          </cell>
          <cell r="N802" t="str">
            <v>Not Business</v>
          </cell>
          <cell r="O802" t="str">
            <v>Out</v>
          </cell>
          <cell r="P802" t="str">
            <v>Human Resources</v>
          </cell>
          <cell r="Q802" t="str">
            <v>Payroll Solutions</v>
          </cell>
          <cell r="R802" t="str">
            <v>Experienced Payroll Officer</v>
          </cell>
          <cell r="S802" t="str">
            <v>AMATUN</v>
          </cell>
          <cell r="T802">
            <v>44774</v>
          </cell>
        </row>
        <row r="803">
          <cell r="B803">
            <v>24249</v>
          </cell>
          <cell r="C803" t="str">
            <v>NSIR Marwen</v>
          </cell>
          <cell r="D803" t="str">
            <v>AMATUN</v>
          </cell>
          <cell r="E803" t="str">
            <v>marwen.nsir@amaris.com</v>
          </cell>
          <cell r="F803" t="str">
            <v>aziz.trimeche@amaris.com</v>
          </cell>
          <cell r="G803" t="str">
            <v>TRIMECHE Aziz</v>
          </cell>
          <cell r="H803" t="str">
            <v>MAHDI Wejdene</v>
          </cell>
          <cell r="I803" t="str">
            <v>wejdene.mahdi@amaris.com</v>
          </cell>
          <cell r="J803" t="str">
            <v>AMATUN</v>
          </cell>
          <cell r="K803" t="str">
            <v>AMATUN</v>
          </cell>
          <cell r="L803" t="str">
            <v>MNS001</v>
          </cell>
          <cell r="M803" t="str">
            <v>Consultant</v>
          </cell>
          <cell r="N803" t="str">
            <v>Business</v>
          </cell>
          <cell r="O803" t="str">
            <v>In</v>
          </cell>
          <cell r="P803" t="str">
            <v>Amaris Consulting</v>
          </cell>
          <cell r="Q803" t="str">
            <v>Consultants</v>
          </cell>
          <cell r="R803" t="str">
            <v>Experienced Consultant</v>
          </cell>
          <cell r="S803" t="str">
            <v>AMATUN, AMATUNNS</v>
          </cell>
          <cell r="T803">
            <v>44781</v>
          </cell>
        </row>
        <row r="804">
          <cell r="B804">
            <v>25977</v>
          </cell>
          <cell r="C804" t="str">
            <v>BEN YAHIA Amira</v>
          </cell>
          <cell r="D804" t="str">
            <v>AMATUN</v>
          </cell>
          <cell r="E804" t="str">
            <v>abenyahia@mantu.com</v>
          </cell>
          <cell r="F804" t="str">
            <v>mbenouhida@mantu.com</v>
          </cell>
          <cell r="G804" t="str">
            <v>BEN OUHIDA Montasser</v>
          </cell>
          <cell r="H804" t="str">
            <v>HUYNH Van Cop</v>
          </cell>
          <cell r="I804" t="str">
            <v>chuynh@mantu.com</v>
          </cell>
          <cell r="J804" t="str">
            <v>MANTUGR</v>
          </cell>
          <cell r="K804" t="str">
            <v>AMATUN</v>
          </cell>
          <cell r="L804" t="str">
            <v>ABE070</v>
          </cell>
          <cell r="M804" t="str">
            <v>Staff</v>
          </cell>
          <cell r="N804" t="str">
            <v>Not Business</v>
          </cell>
          <cell r="O804" t="str">
            <v>In</v>
          </cell>
          <cell r="P804" t="str">
            <v>Information Technology</v>
          </cell>
          <cell r="Q804" t="str">
            <v>Software Engineering</v>
          </cell>
          <cell r="R804" t="str">
            <v>Software Engineer</v>
          </cell>
          <cell r="S804" t="str">
            <v>AMATUN</v>
          </cell>
          <cell r="T804">
            <v>44973.392361111109</v>
          </cell>
        </row>
        <row r="805">
          <cell r="B805">
            <v>24139</v>
          </cell>
          <cell r="C805" t="str">
            <v>ELAIR Dhekra</v>
          </cell>
          <cell r="D805" t="str">
            <v>AMATUN</v>
          </cell>
          <cell r="E805" t="str">
            <v>dhekra.elair@littlebigconnection.com</v>
          </cell>
          <cell r="F805" t="str">
            <v>ahmed.talbi@littlebigconnection.com</v>
          </cell>
          <cell r="G805" t="str">
            <v>TALBI Ahmed</v>
          </cell>
          <cell r="J805" t="str">
            <v>LBCFR</v>
          </cell>
          <cell r="K805" t="str">
            <v>AMATUN</v>
          </cell>
          <cell r="L805" t="str">
            <v>DEL005</v>
          </cell>
          <cell r="M805" t="str">
            <v>Staff</v>
          </cell>
          <cell r="N805" t="str">
            <v>Not Business</v>
          </cell>
          <cell r="O805" t="str">
            <v>Out</v>
          </cell>
          <cell r="P805" t="str">
            <v>LittleBIG Connection</v>
          </cell>
          <cell r="Q805" t="str">
            <v>LB Software Engineering</v>
          </cell>
          <cell r="R805" t="str">
            <v>LB Senior QA</v>
          </cell>
          <cell r="S805" t="str">
            <v>LBCFR</v>
          </cell>
          <cell r="T805">
            <v>44816</v>
          </cell>
        </row>
        <row r="806">
          <cell r="B806">
            <v>26861</v>
          </cell>
          <cell r="C806" t="str">
            <v>GHAZOUANI Hadir</v>
          </cell>
          <cell r="D806" t="str">
            <v>AMATUN</v>
          </cell>
          <cell r="E806" t="str">
            <v>hadir.ghazouani@littlebigconnection.com</v>
          </cell>
          <cell r="F806" t="str">
            <v>djabe.champault@littlebigconnection.com</v>
          </cell>
          <cell r="G806" t="str">
            <v>CHAMPAULT Djabe</v>
          </cell>
          <cell r="J806" t="str">
            <v>LBCFR</v>
          </cell>
          <cell r="K806" t="str">
            <v>AMATUN</v>
          </cell>
          <cell r="L806" t="str">
            <v>HGH005</v>
          </cell>
          <cell r="M806" t="str">
            <v>Staff</v>
          </cell>
          <cell r="N806" t="str">
            <v>Not Business</v>
          </cell>
          <cell r="O806" t="str">
            <v>In</v>
          </cell>
          <cell r="P806" t="str">
            <v>LittleBIG Connection</v>
          </cell>
          <cell r="Q806" t="str">
            <v>LB Customer Success</v>
          </cell>
          <cell r="R806" t="str">
            <v>LB Customer Success Manager</v>
          </cell>
          <cell r="S806" t="str">
            <v>LBCCAN, LBCESP, LBCFR, LBCIND</v>
          </cell>
          <cell r="T806">
            <v>45054</v>
          </cell>
        </row>
        <row r="807">
          <cell r="B807">
            <v>24323</v>
          </cell>
          <cell r="C807" t="str">
            <v>SARRAY Asma</v>
          </cell>
          <cell r="D807" t="str">
            <v>AMATUN</v>
          </cell>
          <cell r="E807" t="str">
            <v>asarray@amaris.com</v>
          </cell>
          <cell r="F807" t="str">
            <v>mbouneb@amaris.com</v>
          </cell>
          <cell r="G807" t="str">
            <v>BOUNEB Mohamed Elyes</v>
          </cell>
          <cell r="J807" t="str">
            <v>AMATUN</v>
          </cell>
          <cell r="K807" t="str">
            <v>AMATUN</v>
          </cell>
          <cell r="L807" t="str">
            <v>ASA077</v>
          </cell>
          <cell r="M807" t="str">
            <v>Staff</v>
          </cell>
          <cell r="N807" t="str">
            <v>Not Business</v>
          </cell>
          <cell r="O807" t="str">
            <v>Out</v>
          </cell>
          <cell r="P807" t="str">
            <v>Human Resources</v>
          </cell>
          <cell r="Q807" t="str">
            <v>Payroll Solutions</v>
          </cell>
          <cell r="R807" t="str">
            <v>Experienced Payroll Officer</v>
          </cell>
          <cell r="S807" t="str">
            <v>AMACONS, AMATEC, AMATUN, ComUnITy, PORTALIA, SSTEVENTS, VME</v>
          </cell>
          <cell r="T807">
            <v>44768</v>
          </cell>
        </row>
        <row r="808">
          <cell r="B808">
            <v>23994</v>
          </cell>
          <cell r="C808" t="str">
            <v>NOUILI Siwar</v>
          </cell>
          <cell r="D808" t="str">
            <v>AMATUN</v>
          </cell>
          <cell r="E808" t="str">
            <v>snouili@mantu.com</v>
          </cell>
          <cell r="F808" t="str">
            <v>rjoulak@mantu.com</v>
          </cell>
          <cell r="G808" t="str">
            <v>JOULAK Rym</v>
          </cell>
          <cell r="J808" t="str">
            <v>AMATUN</v>
          </cell>
          <cell r="K808" t="str">
            <v>AMATUN</v>
          </cell>
          <cell r="L808" t="str">
            <v>SNO004</v>
          </cell>
          <cell r="M808" t="str">
            <v>Staff</v>
          </cell>
          <cell r="N808" t="str">
            <v>Not Business</v>
          </cell>
          <cell r="O808" t="str">
            <v>Out</v>
          </cell>
          <cell r="P808" t="str">
            <v>Information Technology</v>
          </cell>
          <cell r="Q808" t="str">
            <v>Data Engineering</v>
          </cell>
          <cell r="R808" t="str">
            <v>Associate Data Engineer</v>
          </cell>
          <cell r="S808" t="str">
            <v>MANTUGR</v>
          </cell>
          <cell r="T808">
            <v>44732</v>
          </cell>
        </row>
        <row r="809">
          <cell r="B809">
            <v>23960</v>
          </cell>
          <cell r="C809" t="str">
            <v>JAMAI Dorra</v>
          </cell>
          <cell r="D809" t="str">
            <v>AMATUN</v>
          </cell>
          <cell r="E809" t="str">
            <v>dorra.jamai@amaris.com</v>
          </cell>
          <cell r="F809" t="str">
            <v>mbennour@amaris.com</v>
          </cell>
          <cell r="G809" t="str">
            <v>BENNOUR Mohamed</v>
          </cell>
          <cell r="J809" t="str">
            <v>AMATUN</v>
          </cell>
          <cell r="K809" t="str">
            <v>AMATUN</v>
          </cell>
          <cell r="L809" t="str">
            <v>DJA006</v>
          </cell>
          <cell r="M809" t="str">
            <v>Consultant</v>
          </cell>
          <cell r="N809" t="str">
            <v>Business</v>
          </cell>
          <cell r="O809" t="str">
            <v>Out</v>
          </cell>
          <cell r="P809" t="str">
            <v>Amaris Consulting</v>
          </cell>
          <cell r="Q809" t="str">
            <v>Consultants</v>
          </cell>
          <cell r="R809" t="str">
            <v>Consultant</v>
          </cell>
          <cell r="S809" t="str">
            <v>AMATUN</v>
          </cell>
          <cell r="T809">
            <v>44728</v>
          </cell>
        </row>
        <row r="810">
          <cell r="B810">
            <v>24703</v>
          </cell>
          <cell r="C810" t="str">
            <v>JABBARI Tarek</v>
          </cell>
          <cell r="D810" t="str">
            <v>AMATUN</v>
          </cell>
          <cell r="E810" t="str">
            <v>tarek.jabbari@littlebigconnection.com</v>
          </cell>
          <cell r="F810" t="str">
            <v>sebastien.buffier@littlebigconnection.com</v>
          </cell>
          <cell r="G810" t="str">
            <v>BUFFIER Sébastien</v>
          </cell>
          <cell r="H810" t="str">
            <v>POULLÉ Amanda</v>
          </cell>
          <cell r="I810" t="str">
            <v>amanda.poulle@littlebigconnection.com</v>
          </cell>
          <cell r="J810" t="str">
            <v>LBCFR</v>
          </cell>
          <cell r="K810" t="str">
            <v>AMATUN</v>
          </cell>
          <cell r="L810" t="str">
            <v>TJA006</v>
          </cell>
          <cell r="M810" t="str">
            <v>Staff</v>
          </cell>
          <cell r="N810" t="str">
            <v>Not Business</v>
          </cell>
          <cell r="O810" t="str">
            <v>Out</v>
          </cell>
          <cell r="P810" t="str">
            <v>LittleBIG Connection</v>
          </cell>
          <cell r="Q810" t="str">
            <v>LB Customer Support</v>
          </cell>
          <cell r="R810" t="str">
            <v>LB Customer Support Manager</v>
          </cell>
          <cell r="S810" t="str">
            <v>LBCBE, LBCCAN, LBCCOL-M, LBCESP, LBCFR, LBCIND</v>
          </cell>
          <cell r="T810">
            <v>44809</v>
          </cell>
        </row>
        <row r="811">
          <cell r="B811">
            <v>26730</v>
          </cell>
          <cell r="C811" t="str">
            <v>DRIDI Nour</v>
          </cell>
          <cell r="D811" t="str">
            <v>AMATUN</v>
          </cell>
          <cell r="E811" t="str">
            <v>nour.dridi@amaris.com</v>
          </cell>
          <cell r="F811" t="str">
            <v>aziz.trimeche@amaris.com</v>
          </cell>
          <cell r="G811" t="str">
            <v>TRIMECHE Aziz</v>
          </cell>
          <cell r="H811" t="str">
            <v>KAROUI Haythem</v>
          </cell>
          <cell r="I811" t="str">
            <v>hkaroui@amaris.com</v>
          </cell>
          <cell r="J811" t="str">
            <v>AMATUN</v>
          </cell>
          <cell r="K811" t="str">
            <v>AMATUN</v>
          </cell>
          <cell r="L811" t="str">
            <v>NDR002</v>
          </cell>
          <cell r="M811" t="str">
            <v>Consultant</v>
          </cell>
          <cell r="N811" t="str">
            <v>Business</v>
          </cell>
          <cell r="O811" t="str">
            <v>In</v>
          </cell>
          <cell r="P811" t="str">
            <v>Amaris Consulting</v>
          </cell>
          <cell r="Q811" t="str">
            <v>Consultants</v>
          </cell>
          <cell r="R811" t="str">
            <v>Consultant</v>
          </cell>
          <cell r="S811" t="str">
            <v>AMATUNNS, AMATUN</v>
          </cell>
          <cell r="T811">
            <v>45040.522916666669</v>
          </cell>
        </row>
        <row r="812">
          <cell r="B812">
            <v>23939</v>
          </cell>
          <cell r="C812" t="str">
            <v>WERFELLI Mohamed Tawfik</v>
          </cell>
          <cell r="D812" t="str">
            <v>AMATUN</v>
          </cell>
          <cell r="E812" t="str">
            <v>mohamedtawfik.werfelli@amaris.com</v>
          </cell>
          <cell r="F812" t="str">
            <v>slim.benabderrazak@amaris.com</v>
          </cell>
          <cell r="G812" t="str">
            <v>BEN ABDERRAZAK Slim</v>
          </cell>
          <cell r="H812" t="str">
            <v>BEN ABDERRAZAK Slim</v>
          </cell>
          <cell r="I812" t="str">
            <v>slim.benabderrazak@amaris.com</v>
          </cell>
          <cell r="J812" t="str">
            <v>AMATUN</v>
          </cell>
          <cell r="K812" t="str">
            <v>AMATUN</v>
          </cell>
          <cell r="L812" t="str">
            <v>MWE006</v>
          </cell>
          <cell r="M812" t="str">
            <v>Consultant</v>
          </cell>
          <cell r="N812" t="str">
            <v>Business</v>
          </cell>
          <cell r="O812" t="str">
            <v>Out</v>
          </cell>
          <cell r="P812" t="str">
            <v>Amaris Consulting</v>
          </cell>
          <cell r="Q812" t="str">
            <v>Consultants</v>
          </cell>
          <cell r="R812" t="str">
            <v>Consultant</v>
          </cell>
          <cell r="S812" t="str">
            <v>AMATUN</v>
          </cell>
          <cell r="T812">
            <v>44882.624305555553</v>
          </cell>
        </row>
        <row r="813">
          <cell r="B813">
            <v>28622</v>
          </cell>
          <cell r="C813" t="str">
            <v>JEMAI Sinda</v>
          </cell>
          <cell r="D813" t="str">
            <v>AMATUN</v>
          </cell>
          <cell r="E813" t="str">
            <v>sinda.jemai@amaris.com</v>
          </cell>
          <cell r="F813" t="str">
            <v>echalbi@amaris.com</v>
          </cell>
          <cell r="G813" t="str">
            <v>CHALBI Eya</v>
          </cell>
          <cell r="J813" t="str">
            <v>AMATUN</v>
          </cell>
          <cell r="K813" t="str">
            <v>AMATUN</v>
          </cell>
          <cell r="L813" t="str">
            <v>SJE006</v>
          </cell>
          <cell r="M813" t="str">
            <v>Consultant</v>
          </cell>
          <cell r="N813" t="str">
            <v>Business</v>
          </cell>
          <cell r="O813" t="str">
            <v>In</v>
          </cell>
          <cell r="P813" t="str">
            <v>Amaris Consulting</v>
          </cell>
          <cell r="Q813" t="str">
            <v>Consultants</v>
          </cell>
          <cell r="R813" t="str">
            <v>Experienced Consultant</v>
          </cell>
          <cell r="S813" t="str">
            <v>AMATUNNS</v>
          </cell>
          <cell r="T813">
            <v>45224.447916666664</v>
          </cell>
        </row>
        <row r="814">
          <cell r="B814">
            <v>28701</v>
          </cell>
          <cell r="C814" t="str">
            <v>LOUATI Karim</v>
          </cell>
          <cell r="D814" t="str">
            <v>AMATUN</v>
          </cell>
          <cell r="E814" t="str">
            <v>klouati@mantu.com</v>
          </cell>
          <cell r="F814" t="str">
            <v>tnguyen49@mantu.com</v>
          </cell>
          <cell r="G814" t="str">
            <v>NGUYEN Thanh Quan</v>
          </cell>
          <cell r="H814" t="str">
            <v>GRENA Juliette</v>
          </cell>
          <cell r="I814" t="str">
            <v>jgrena@mantu.com</v>
          </cell>
          <cell r="J814" t="str">
            <v>MANTUGR</v>
          </cell>
          <cell r="K814" t="str">
            <v>AMATUN</v>
          </cell>
          <cell r="L814" t="str">
            <v>KLO006</v>
          </cell>
          <cell r="M814" t="str">
            <v>Staff</v>
          </cell>
          <cell r="N814" t="str">
            <v>Not Business</v>
          </cell>
          <cell r="O814" t="str">
            <v>Out</v>
          </cell>
          <cell r="P814" t="str">
            <v>Information Technology</v>
          </cell>
          <cell r="Q814" t="str">
            <v>Software Engineering</v>
          </cell>
          <cell r="R814" t="str">
            <v>Engineering Manager</v>
          </cell>
          <cell r="S814" t="str">
            <v>MANTUGR</v>
          </cell>
          <cell r="T814">
            <v>45236.611805555556</v>
          </cell>
        </row>
        <row r="815">
          <cell r="B815">
            <v>25624</v>
          </cell>
          <cell r="C815" t="str">
            <v>NEJI Mohamed Karim</v>
          </cell>
          <cell r="D815" t="str">
            <v>AMATUN</v>
          </cell>
          <cell r="E815" t="str">
            <v>mneji@mantu.com</v>
          </cell>
          <cell r="F815" t="str">
            <v>ofaouzi@mantu.com</v>
          </cell>
          <cell r="G815" t="str">
            <v>OULED SGHAIER Faouzi</v>
          </cell>
          <cell r="J815" t="str">
            <v>AMATUN</v>
          </cell>
          <cell r="K815" t="str">
            <v>AMATUN</v>
          </cell>
          <cell r="L815" t="str">
            <v>MNE012</v>
          </cell>
          <cell r="M815" t="str">
            <v>Staff</v>
          </cell>
          <cell r="N815" t="str">
            <v>Not Business</v>
          </cell>
          <cell r="O815" t="str">
            <v>In</v>
          </cell>
          <cell r="P815" t="str">
            <v>Information Technology</v>
          </cell>
          <cell r="Q815" t="str">
            <v>Data Engineering</v>
          </cell>
          <cell r="R815" t="str">
            <v>Data Engineer.</v>
          </cell>
          <cell r="S815" t="str">
            <v>AMATUN</v>
          </cell>
          <cell r="T815">
            <v>45173.581944444442</v>
          </cell>
        </row>
        <row r="816">
          <cell r="B816">
            <v>28047</v>
          </cell>
          <cell r="C816" t="str">
            <v>BLAGUI Manel</v>
          </cell>
          <cell r="D816" t="str">
            <v>AMATUN</v>
          </cell>
          <cell r="E816" t="str">
            <v>manel.blagui@amaris.com</v>
          </cell>
          <cell r="F816" t="str">
            <v>echalbi@amaris.com</v>
          </cell>
          <cell r="G816" t="str">
            <v>CHALBI Eya</v>
          </cell>
          <cell r="H816" t="str">
            <v>BEN ABDERRAZAK Slim, MONE Antoine</v>
          </cell>
          <cell r="I816" t="str">
            <v>slim.benabderrazak@amaris.com, antoine.mone@amaris.com</v>
          </cell>
          <cell r="J816" t="str">
            <v>AMATUN</v>
          </cell>
          <cell r="K816" t="str">
            <v>AMATUN</v>
          </cell>
          <cell r="L816" t="str">
            <v>MBL010</v>
          </cell>
          <cell r="M816" t="str">
            <v>Consultant</v>
          </cell>
          <cell r="N816" t="str">
            <v>Business</v>
          </cell>
          <cell r="O816" t="str">
            <v>In</v>
          </cell>
          <cell r="P816" t="str">
            <v>Amaris Consulting</v>
          </cell>
          <cell r="Q816" t="str">
            <v>Consultants</v>
          </cell>
          <cell r="R816" t="str">
            <v>Consultant</v>
          </cell>
          <cell r="S816" t="str">
            <v>AMATUNNS</v>
          </cell>
          <cell r="T816">
            <v>45180.595138888886</v>
          </cell>
        </row>
        <row r="817">
          <cell r="B817">
            <v>27722</v>
          </cell>
          <cell r="C817" t="str">
            <v>RIAHI Haythem</v>
          </cell>
          <cell r="D817" t="str">
            <v>AMATUN</v>
          </cell>
          <cell r="E817" t="str">
            <v>haythem.riahi@amaris.com</v>
          </cell>
          <cell r="F817" t="str">
            <v>cgallas@amaris.com</v>
          </cell>
          <cell r="G817" t="str">
            <v>GALLAS Chawki Jalel</v>
          </cell>
          <cell r="H817" t="str">
            <v>FOURES Marie-Laure</v>
          </cell>
          <cell r="I817" t="str">
            <v>marielaure.foures@amaris.com</v>
          </cell>
          <cell r="J817" t="str">
            <v>AMATUN</v>
          </cell>
          <cell r="K817" t="str">
            <v>AMATUN</v>
          </cell>
          <cell r="L817" t="str">
            <v>HRI002</v>
          </cell>
          <cell r="M817" t="str">
            <v>Consultant</v>
          </cell>
          <cell r="N817" t="str">
            <v>Business</v>
          </cell>
          <cell r="O817" t="str">
            <v>Out</v>
          </cell>
          <cell r="P817" t="str">
            <v>Amaris Consulting</v>
          </cell>
          <cell r="Q817" t="str">
            <v>Consultants</v>
          </cell>
          <cell r="R817" t="str">
            <v>Experienced Consultant</v>
          </cell>
          <cell r="S817" t="str">
            <v>AMATUNNS, AMATUN</v>
          </cell>
          <cell r="T817">
            <v>45131.363888888889</v>
          </cell>
        </row>
        <row r="818">
          <cell r="B818">
            <v>27063</v>
          </cell>
          <cell r="C818" t="str">
            <v>BENABDESSLEM Nèziha</v>
          </cell>
          <cell r="D818" t="str">
            <v>AMATUN</v>
          </cell>
          <cell r="E818" t="str">
            <v>neziha.benabdesslem@amaris.com</v>
          </cell>
          <cell r="F818" t="str">
            <v>syedahmed.raza@amaris.com</v>
          </cell>
          <cell r="G818" t="str">
            <v>RAZA Syed Ahmed</v>
          </cell>
          <cell r="J818" t="str">
            <v>AMACONSUK</v>
          </cell>
          <cell r="K818" t="str">
            <v>AMATUN</v>
          </cell>
          <cell r="L818" t="str">
            <v>NBE036</v>
          </cell>
          <cell r="M818" t="str">
            <v>Consultant</v>
          </cell>
          <cell r="N818" t="str">
            <v>Business</v>
          </cell>
          <cell r="O818" t="str">
            <v>In</v>
          </cell>
          <cell r="P818" t="str">
            <v>Amaris Consulting</v>
          </cell>
          <cell r="Q818" t="str">
            <v>Consultants</v>
          </cell>
          <cell r="R818" t="str">
            <v>Senior Consultant</v>
          </cell>
          <cell r="S818" t="str">
            <v>AMATUN</v>
          </cell>
          <cell r="T818">
            <v>45159</v>
          </cell>
        </row>
        <row r="819">
          <cell r="B819">
            <v>28475</v>
          </cell>
          <cell r="C819" t="str">
            <v>CHIHI Hadhemi</v>
          </cell>
          <cell r="D819" t="str">
            <v>AMATUN</v>
          </cell>
          <cell r="E819" t="str">
            <v>hadhemi.chihi@amaris.com</v>
          </cell>
          <cell r="F819" t="str">
            <v>aselmi@amaris.com</v>
          </cell>
          <cell r="G819" t="str">
            <v>SELMI Asma</v>
          </cell>
          <cell r="H819" t="str">
            <v>BEN ABDERRAZAK Slim</v>
          </cell>
          <cell r="I819" t="str">
            <v>slim.benabderrazak@amaris.com</v>
          </cell>
          <cell r="J819" t="str">
            <v>AMATUN</v>
          </cell>
          <cell r="K819" t="str">
            <v>AMATUN</v>
          </cell>
          <cell r="L819" t="str">
            <v>HCH023</v>
          </cell>
          <cell r="M819" t="str">
            <v>Consultant</v>
          </cell>
          <cell r="N819" t="str">
            <v>Business</v>
          </cell>
          <cell r="O819" t="str">
            <v>In</v>
          </cell>
          <cell r="P819" t="str">
            <v>Amaris Consulting</v>
          </cell>
          <cell r="Q819" t="str">
            <v>Consultants</v>
          </cell>
          <cell r="R819" t="str">
            <v>Consultant</v>
          </cell>
          <cell r="S819" t="str">
            <v>AMATUNNS</v>
          </cell>
          <cell r="T819">
            <v>45210.477083333331</v>
          </cell>
        </row>
        <row r="820">
          <cell r="B820">
            <v>25718</v>
          </cell>
          <cell r="C820" t="str">
            <v>SELLAMI Omar</v>
          </cell>
          <cell r="D820" t="str">
            <v>AMATUN</v>
          </cell>
          <cell r="E820" t="str">
            <v>omar.sellami@amaris.com</v>
          </cell>
          <cell r="F820" t="str">
            <v>aselmi@amaris.com</v>
          </cell>
          <cell r="G820" t="str">
            <v>SELMI Asma</v>
          </cell>
          <cell r="H820" t="str">
            <v>BEN ABDERRAZAK Slim</v>
          </cell>
          <cell r="I820" t="str">
            <v>slim.benabderrazak@amaris.com</v>
          </cell>
          <cell r="J820" t="str">
            <v>AMATUN</v>
          </cell>
          <cell r="K820" t="str">
            <v>AMATUN</v>
          </cell>
          <cell r="L820" t="str">
            <v>OSE002</v>
          </cell>
          <cell r="M820" t="str">
            <v>Consultant</v>
          </cell>
          <cell r="N820" t="str">
            <v>Business</v>
          </cell>
          <cell r="O820" t="str">
            <v>In</v>
          </cell>
          <cell r="P820" t="str">
            <v>Amaris Consulting</v>
          </cell>
          <cell r="Q820" t="str">
            <v>Consultants</v>
          </cell>
          <cell r="R820" t="str">
            <v>Consultant</v>
          </cell>
          <cell r="S820" t="str">
            <v>AMATUNNS</v>
          </cell>
          <cell r="T820">
            <v>44916.510416666664</v>
          </cell>
        </row>
        <row r="821">
          <cell r="B821">
            <v>28016</v>
          </cell>
          <cell r="C821" t="str">
            <v>JELASSI Hamza</v>
          </cell>
          <cell r="D821" t="str">
            <v>AMATUN</v>
          </cell>
          <cell r="E821" t="str">
            <v>hamza.jelassi@amaris.com</v>
          </cell>
          <cell r="F821" t="str">
            <v>aselmi@amaris.com</v>
          </cell>
          <cell r="G821" t="str">
            <v>SELMI Asma</v>
          </cell>
          <cell r="H821" t="str">
            <v>BEN ABDERRAZAK Slim</v>
          </cell>
          <cell r="I821" t="str">
            <v>slim.benabderrazak@amaris.com</v>
          </cell>
          <cell r="J821" t="str">
            <v>AMATUN</v>
          </cell>
          <cell r="K821" t="str">
            <v>AMATUN</v>
          </cell>
          <cell r="L821" t="str">
            <v>HJE003</v>
          </cell>
          <cell r="M821" t="str">
            <v>Consultant</v>
          </cell>
          <cell r="N821" t="str">
            <v>Business</v>
          </cell>
          <cell r="O821" t="str">
            <v>In</v>
          </cell>
          <cell r="P821" t="str">
            <v>Amaris Consulting</v>
          </cell>
          <cell r="Q821" t="str">
            <v>Consultants</v>
          </cell>
          <cell r="R821" t="str">
            <v>Consultant</v>
          </cell>
          <cell r="S821" t="str">
            <v>AMATUNNS</v>
          </cell>
          <cell r="T821">
            <v>45166.404166666667</v>
          </cell>
        </row>
        <row r="822">
          <cell r="B822">
            <v>25696</v>
          </cell>
          <cell r="C822" t="str">
            <v>KHAMMASSI Yassine</v>
          </cell>
          <cell r="D822" t="str">
            <v>AMATUN</v>
          </cell>
          <cell r="E822" t="str">
            <v>yassine.khammassi@amaris.com</v>
          </cell>
          <cell r="F822" t="str">
            <v>aziz.trimeche@amaris.com</v>
          </cell>
          <cell r="G822" t="str">
            <v>TRIMECHE Aziz</v>
          </cell>
          <cell r="H822" t="str">
            <v>BEN ABDERRAZAK Slim</v>
          </cell>
          <cell r="I822" t="str">
            <v>slim.benabderrazak@amaris.com</v>
          </cell>
          <cell r="J822" t="str">
            <v>AMATUN</v>
          </cell>
          <cell r="K822" t="str">
            <v>AMATUN</v>
          </cell>
          <cell r="L822" t="str">
            <v>YKH009</v>
          </cell>
          <cell r="M822" t="str">
            <v>Consultant</v>
          </cell>
          <cell r="N822" t="str">
            <v>Business</v>
          </cell>
          <cell r="O822" t="str">
            <v>Out</v>
          </cell>
          <cell r="P822" t="str">
            <v>Amaris Consulting</v>
          </cell>
          <cell r="Q822" t="str">
            <v>Consultants</v>
          </cell>
          <cell r="R822" t="str">
            <v>Consultant</v>
          </cell>
          <cell r="S822" t="str">
            <v>AMATUNNS</v>
          </cell>
          <cell r="T822">
            <v>44914.524305555555</v>
          </cell>
        </row>
        <row r="823">
          <cell r="B823">
            <v>24390</v>
          </cell>
          <cell r="C823" t="str">
            <v>DJELASSI Narjess</v>
          </cell>
          <cell r="D823" t="str">
            <v>AMATUN</v>
          </cell>
          <cell r="E823" t="str">
            <v>narjess.djelassi@amaris.com</v>
          </cell>
          <cell r="F823" t="str">
            <v>maroua.mrabet@amaris.com</v>
          </cell>
          <cell r="G823" t="str">
            <v>MRABET Maroua</v>
          </cell>
          <cell r="H823" t="str">
            <v>BOUSSAADIA Mehdi Omar</v>
          </cell>
          <cell r="I823" t="str">
            <v>mehdiomar.boussaadia@amaris.com</v>
          </cell>
          <cell r="J823" t="str">
            <v>AMATUN</v>
          </cell>
          <cell r="K823" t="str">
            <v>AMATUN</v>
          </cell>
          <cell r="L823" t="str">
            <v>NDJ003</v>
          </cell>
          <cell r="M823" t="str">
            <v>Consultant</v>
          </cell>
          <cell r="N823" t="str">
            <v>Business</v>
          </cell>
          <cell r="O823" t="str">
            <v>Out</v>
          </cell>
          <cell r="P823" t="str">
            <v>Amaris Consulting</v>
          </cell>
          <cell r="Q823" t="str">
            <v>Consultants</v>
          </cell>
          <cell r="R823" t="str">
            <v>Experienced Consultant</v>
          </cell>
          <cell r="S823" t="str">
            <v>AMATUN</v>
          </cell>
          <cell r="T823">
            <v>44781</v>
          </cell>
        </row>
        <row r="824">
          <cell r="B824">
            <v>24483</v>
          </cell>
          <cell r="C824" t="str">
            <v>BOUSSADA Marwa</v>
          </cell>
          <cell r="D824" t="str">
            <v>AMACAN</v>
          </cell>
          <cell r="E824" t="str">
            <v>marwa.boussada@amaris.com</v>
          </cell>
          <cell r="F824" t="str">
            <v>petya.kodjamanova@amaris.com</v>
          </cell>
          <cell r="G824" t="str">
            <v>KODJAMANOVA Petya</v>
          </cell>
          <cell r="J824" t="str">
            <v>AMACONSUK</v>
          </cell>
          <cell r="K824" t="str">
            <v>AMATOR</v>
          </cell>
          <cell r="L824" t="str">
            <v>MBO056</v>
          </cell>
          <cell r="M824" t="str">
            <v>Consultant</v>
          </cell>
          <cell r="N824" t="str">
            <v>Business</v>
          </cell>
          <cell r="O824" t="str">
            <v>In</v>
          </cell>
          <cell r="P824" t="str">
            <v>Amaris Consulting</v>
          </cell>
          <cell r="Q824" t="str">
            <v>Consultants</v>
          </cell>
          <cell r="R824" t="str">
            <v>Senior Consultant</v>
          </cell>
          <cell r="S824" t="str">
            <v>AMACONSUK</v>
          </cell>
          <cell r="T824">
            <v>44816</v>
          </cell>
        </row>
        <row r="825">
          <cell r="B825">
            <v>31955</v>
          </cell>
          <cell r="C825" t="str">
            <v>BENHASSEN Bilel</v>
          </cell>
          <cell r="D825" t="str">
            <v>AMATUN</v>
          </cell>
          <cell r="E825" t="str">
            <v>bilel.benhassen@amaris.com</v>
          </cell>
          <cell r="F825" t="str">
            <v>shadjali@amaris.com</v>
          </cell>
          <cell r="G825" t="str">
            <v>HADJ ALI Samar</v>
          </cell>
          <cell r="J825" t="str">
            <v>AMATUN</v>
          </cell>
          <cell r="K825" t="str">
            <v>AMATUN</v>
          </cell>
          <cell r="L825" t="str">
            <v>BBE027</v>
          </cell>
          <cell r="M825" t="str">
            <v>Consultant</v>
          </cell>
          <cell r="N825" t="str">
            <v>Business</v>
          </cell>
          <cell r="O825" t="str">
            <v>In</v>
          </cell>
          <cell r="P825" t="str">
            <v>Amaris Consulting</v>
          </cell>
          <cell r="Q825" t="str">
            <v>Consultants</v>
          </cell>
          <cell r="R825" t="str">
            <v>Consultant</v>
          </cell>
          <cell r="S825" t="str">
            <v>AMATUN</v>
          </cell>
          <cell r="T825">
            <v>45580</v>
          </cell>
        </row>
        <row r="826">
          <cell r="B826">
            <v>24628</v>
          </cell>
          <cell r="C826" t="str">
            <v>BOUSNINA Tarek</v>
          </cell>
          <cell r="D826" t="str">
            <v>AMATUN</v>
          </cell>
          <cell r="E826" t="str">
            <v>tarek.bousnina@littlebigconnection.com</v>
          </cell>
          <cell r="F826" t="str">
            <v>amanda.poulle@littlebigconnection.com</v>
          </cell>
          <cell r="G826" t="str">
            <v>POULLÉ Amanda</v>
          </cell>
          <cell r="H826" t="str">
            <v>TALBI Ahmed</v>
          </cell>
          <cell r="I826" t="str">
            <v>ahmed.talbi@littlebigconnection.com</v>
          </cell>
          <cell r="J826" t="str">
            <v>LBCFR</v>
          </cell>
          <cell r="K826" t="str">
            <v>AMATUN</v>
          </cell>
          <cell r="L826" t="str">
            <v>TBO014</v>
          </cell>
          <cell r="M826" t="str">
            <v>Staff</v>
          </cell>
          <cell r="N826" t="str">
            <v>Not Business</v>
          </cell>
          <cell r="O826" t="str">
            <v>Out</v>
          </cell>
          <cell r="P826" t="str">
            <v>LittleBIG Connection</v>
          </cell>
          <cell r="Q826" t="str">
            <v>LB Customer Support</v>
          </cell>
          <cell r="R826" t="str">
            <v>LB Customer Support Manager</v>
          </cell>
          <cell r="S826" t="str">
            <v>LBCFR, LBCCAN, LBCCOL-M</v>
          </cell>
          <cell r="T826">
            <v>44809</v>
          </cell>
        </row>
        <row r="827">
          <cell r="B827">
            <v>32274</v>
          </cell>
          <cell r="C827" t="str">
            <v>BALAZI Menyar</v>
          </cell>
          <cell r="D827" t="str">
            <v>AMATUN</v>
          </cell>
          <cell r="E827" t="str">
            <v>menyar.balazi@littlebigconnection.com</v>
          </cell>
          <cell r="F827" t="str">
            <v>hadir.ghazouani@littlebigconnection.com</v>
          </cell>
          <cell r="G827" t="str">
            <v>GHAZOUANI Hadir</v>
          </cell>
          <cell r="J827" t="str">
            <v>LBCFR</v>
          </cell>
          <cell r="K827" t="str">
            <v>AMATUN</v>
          </cell>
          <cell r="L827" t="str">
            <v>MBA068</v>
          </cell>
          <cell r="M827" t="str">
            <v>Staff</v>
          </cell>
          <cell r="N827" t="str">
            <v>Not Business</v>
          </cell>
          <cell r="O827" t="str">
            <v>Out</v>
          </cell>
          <cell r="P827" t="str">
            <v>LittleBIG Connection</v>
          </cell>
          <cell r="Q827" t="str">
            <v>LB Customer Support</v>
          </cell>
          <cell r="R827" t="str">
            <v>LB Customer Support Officer</v>
          </cell>
          <cell r="S827" t="str">
            <v>LBCFR</v>
          </cell>
          <cell r="T827">
            <v>45628</v>
          </cell>
        </row>
        <row r="828">
          <cell r="B828">
            <v>27090</v>
          </cell>
          <cell r="C828" t="str">
            <v>ABDMOULEH Mohamed</v>
          </cell>
          <cell r="D828" t="str">
            <v>AMATUN</v>
          </cell>
          <cell r="E828" t="str">
            <v>mohamed.abdmouleh@amaris.com</v>
          </cell>
          <cell r="F828" t="str">
            <v>heny.selmi@amaris.com</v>
          </cell>
          <cell r="G828" t="str">
            <v>SELMI Heny</v>
          </cell>
          <cell r="H828" t="str">
            <v>SELMI Heny</v>
          </cell>
          <cell r="I828" t="str">
            <v>heny.selmi@amaris.com</v>
          </cell>
          <cell r="J828" t="str">
            <v>AMATUN</v>
          </cell>
          <cell r="K828" t="str">
            <v>AMATUN</v>
          </cell>
          <cell r="L828" t="str">
            <v>MAB017</v>
          </cell>
          <cell r="M828" t="str">
            <v>Consultant</v>
          </cell>
          <cell r="N828" t="str">
            <v>Business</v>
          </cell>
          <cell r="O828" t="str">
            <v>Out</v>
          </cell>
          <cell r="P828" t="str">
            <v>Amaris Consulting</v>
          </cell>
          <cell r="Q828" t="str">
            <v>Consultants</v>
          </cell>
          <cell r="R828" t="str">
            <v>Consultant</v>
          </cell>
          <cell r="S828" t="str">
            <v>AMATUN, AMATUNNS</v>
          </cell>
          <cell r="T828">
            <v>45068.359027777777</v>
          </cell>
        </row>
        <row r="829">
          <cell r="B829">
            <v>31949</v>
          </cell>
          <cell r="C829" t="str">
            <v>BENREBEH Abdelaziz</v>
          </cell>
          <cell r="D829" t="str">
            <v>AMATUN</v>
          </cell>
          <cell r="E829" t="str">
            <v>abdelaziz.benrebeh@amaris.com</v>
          </cell>
          <cell r="F829" t="str">
            <v>shadjali@amaris.com</v>
          </cell>
          <cell r="G829" t="str">
            <v>HADJ ALI Samar</v>
          </cell>
          <cell r="J829" t="str">
            <v>AMATUN</v>
          </cell>
          <cell r="K829" t="str">
            <v>AMATUN</v>
          </cell>
          <cell r="L829" t="str">
            <v>ABE103</v>
          </cell>
          <cell r="M829" t="str">
            <v>Consultant</v>
          </cell>
          <cell r="N829" t="str">
            <v>Business</v>
          </cell>
          <cell r="O829" t="str">
            <v>In</v>
          </cell>
          <cell r="P829" t="str">
            <v>Amaris Consulting</v>
          </cell>
          <cell r="Q829" t="str">
            <v>Consultants</v>
          </cell>
          <cell r="R829" t="str">
            <v>Consultant</v>
          </cell>
          <cell r="S829" t="str">
            <v>AMATUN</v>
          </cell>
          <cell r="T829">
            <v>45580</v>
          </cell>
        </row>
        <row r="830">
          <cell r="B830">
            <v>24636</v>
          </cell>
          <cell r="C830" t="str">
            <v>DAOUDI Azer</v>
          </cell>
          <cell r="D830" t="str">
            <v>AMATUN</v>
          </cell>
          <cell r="E830" t="str">
            <v>adaoudi@mantu.com</v>
          </cell>
          <cell r="F830" t="str">
            <v>damen@amaris.com</v>
          </cell>
          <cell r="G830" t="str">
            <v>DEBBICHE Amen</v>
          </cell>
          <cell r="J830" t="str">
            <v>AMATUN</v>
          </cell>
          <cell r="K830" t="str">
            <v>AMATUN</v>
          </cell>
          <cell r="L830" t="str">
            <v>ADA026</v>
          </cell>
          <cell r="M830" t="str">
            <v>Staff</v>
          </cell>
          <cell r="N830" t="str">
            <v>Not Business</v>
          </cell>
          <cell r="O830" t="str">
            <v>Out</v>
          </cell>
          <cell r="P830" t="str">
            <v>Information Technology</v>
          </cell>
          <cell r="Q830" t="str">
            <v>Data Science &amp; Innovation</v>
          </cell>
          <cell r="R830" t="str">
            <v>Data Scientist</v>
          </cell>
          <cell r="S830" t="str">
            <v>MANTUGR</v>
          </cell>
          <cell r="T830">
            <v>44809</v>
          </cell>
        </row>
        <row r="831">
          <cell r="B831">
            <v>33297</v>
          </cell>
          <cell r="C831" t="str">
            <v>FERJENI Salma</v>
          </cell>
          <cell r="D831" t="str">
            <v>AMATUN</v>
          </cell>
          <cell r="E831" t="str">
            <v>salma.ferjeni@amaris.com</v>
          </cell>
          <cell r="F831" t="str">
            <v>sfourti@amaris.com</v>
          </cell>
          <cell r="G831" t="str">
            <v>FOURTI Sabeur</v>
          </cell>
          <cell r="J831" t="str">
            <v>AMATUNNS</v>
          </cell>
          <cell r="K831" t="str">
            <v>AMATUN</v>
          </cell>
          <cell r="L831" t="str">
            <v>SFE015</v>
          </cell>
          <cell r="M831" t="str">
            <v>Consultant</v>
          </cell>
          <cell r="N831" t="str">
            <v>Business</v>
          </cell>
          <cell r="O831" t="str">
            <v>In</v>
          </cell>
          <cell r="P831" t="str">
            <v>Amaris Consulting</v>
          </cell>
          <cell r="Q831" t="str">
            <v>Consultants</v>
          </cell>
          <cell r="R831" t="str">
            <v>Consultant</v>
          </cell>
          <cell r="S831" t="str">
            <v>AMATUN</v>
          </cell>
          <cell r="T831">
            <v>45727</v>
          </cell>
        </row>
        <row r="832">
          <cell r="B832">
            <v>24828</v>
          </cell>
          <cell r="C832" t="str">
            <v>KANZARI Mohamed Yosri</v>
          </cell>
          <cell r="D832" t="str">
            <v>AMATUN</v>
          </cell>
          <cell r="E832" t="str">
            <v>mohamedyosri.kanzari@littlebigconnection.com</v>
          </cell>
          <cell r="F832" t="str">
            <v>mohamedkarim.sbai@littlebigconnection.com</v>
          </cell>
          <cell r="G832" t="str">
            <v>SBAI Mohamed Karim</v>
          </cell>
          <cell r="J832" t="str">
            <v>LBCFR</v>
          </cell>
          <cell r="K832" t="str">
            <v>AMATUN</v>
          </cell>
          <cell r="L832" t="str">
            <v>MKA022</v>
          </cell>
          <cell r="M832" t="str">
            <v>Staff</v>
          </cell>
          <cell r="N832" t="str">
            <v>Not Business</v>
          </cell>
          <cell r="O832" t="str">
            <v>Out</v>
          </cell>
          <cell r="P832" t="str">
            <v>LittleBIG Connection</v>
          </cell>
          <cell r="Q832" t="str">
            <v>LB Software Engineering</v>
          </cell>
          <cell r="R832" t="str">
            <v>LB Software Engineer</v>
          </cell>
          <cell r="S832" t="str">
            <v>AMATUN</v>
          </cell>
          <cell r="T832">
            <v>44812</v>
          </cell>
        </row>
        <row r="833">
          <cell r="B833">
            <v>26864</v>
          </cell>
          <cell r="C833" t="str">
            <v>AZIZI Ranya</v>
          </cell>
          <cell r="D833" t="str">
            <v>AMATUN</v>
          </cell>
          <cell r="E833" t="str">
            <v>razizi1@amaris.com</v>
          </cell>
          <cell r="F833" t="str">
            <v>bameur@amaris.com</v>
          </cell>
          <cell r="G833" t="str">
            <v>AMEUR Badreddine</v>
          </cell>
          <cell r="J833" t="str">
            <v>AMATUN</v>
          </cell>
          <cell r="K833" t="str">
            <v>AMATUN</v>
          </cell>
          <cell r="L833" t="str">
            <v>RAZ001</v>
          </cell>
          <cell r="M833" t="str">
            <v>Staff</v>
          </cell>
          <cell r="N833" t="str">
            <v>Not Business</v>
          </cell>
          <cell r="O833" t="str">
            <v>In</v>
          </cell>
          <cell r="P833" t="str">
            <v>Human Resources</v>
          </cell>
          <cell r="Q833" t="str">
            <v>Payroll Solutions</v>
          </cell>
          <cell r="R833" t="str">
            <v>Senior Payroll Officer</v>
          </cell>
          <cell r="S833" t="str">
            <v>AMATUN, AMATUNNS, AMAUAE</v>
          </cell>
          <cell r="T833">
            <v>45068</v>
          </cell>
        </row>
        <row r="834">
          <cell r="B834">
            <v>27295</v>
          </cell>
          <cell r="C834" t="str">
            <v>JAZIRI Ahmed</v>
          </cell>
          <cell r="D834" t="str">
            <v>AMATUN</v>
          </cell>
          <cell r="E834" t="str">
            <v>ahmed.jaziri@amaris.com</v>
          </cell>
          <cell r="F834" t="str">
            <v>youssef.khalfoun@amaris.com</v>
          </cell>
          <cell r="G834" t="str">
            <v>KHALFOUN Youssef</v>
          </cell>
          <cell r="H834" t="str">
            <v>DORGHAM Nadia</v>
          </cell>
          <cell r="I834" t="str">
            <v>nadia.dorgham@amaris.com</v>
          </cell>
          <cell r="J834" t="str">
            <v>AMATUN</v>
          </cell>
          <cell r="K834" t="str">
            <v>AMATUN</v>
          </cell>
          <cell r="L834" t="str">
            <v>AJA021</v>
          </cell>
          <cell r="M834" t="str">
            <v>Consultant</v>
          </cell>
          <cell r="N834" t="str">
            <v>Business</v>
          </cell>
          <cell r="O834" t="str">
            <v>Out</v>
          </cell>
          <cell r="P834" t="str">
            <v>Amaris Consulting</v>
          </cell>
          <cell r="Q834" t="str">
            <v>Consultants</v>
          </cell>
          <cell r="R834" t="str">
            <v>Experienced Consultant</v>
          </cell>
          <cell r="S834" t="str">
            <v>AMATUNNS</v>
          </cell>
          <cell r="T834">
            <v>45091.598611111112</v>
          </cell>
        </row>
        <row r="835">
          <cell r="B835">
            <v>30383</v>
          </cell>
          <cell r="C835" t="str">
            <v>MOKNI Oussama</v>
          </cell>
          <cell r="D835" t="str">
            <v>AMATUN</v>
          </cell>
          <cell r="E835" t="str">
            <v>oussama.mokni@amaris.com</v>
          </cell>
          <cell r="F835" t="str">
            <v>aziz.trimeche@amaris.com</v>
          </cell>
          <cell r="G835" t="str">
            <v>TRIMECHE Aziz</v>
          </cell>
          <cell r="J835" t="str">
            <v>AMATUNNS</v>
          </cell>
          <cell r="K835" t="str">
            <v>AMATUN</v>
          </cell>
          <cell r="L835" t="str">
            <v>OMO010</v>
          </cell>
          <cell r="M835" t="str">
            <v>Consultant</v>
          </cell>
          <cell r="N835" t="str">
            <v>Business</v>
          </cell>
          <cell r="O835" t="str">
            <v>In</v>
          </cell>
          <cell r="P835" t="str">
            <v>Amaris Consulting</v>
          </cell>
          <cell r="Q835" t="str">
            <v>Consultants</v>
          </cell>
          <cell r="R835" t="str">
            <v>Experienced Consultant</v>
          </cell>
          <cell r="S835" t="str">
            <v>AMATUNNS</v>
          </cell>
          <cell r="T835">
            <v>45446</v>
          </cell>
        </row>
        <row r="836">
          <cell r="B836">
            <v>28051</v>
          </cell>
          <cell r="C836" t="str">
            <v>FERCHICHI Hichem</v>
          </cell>
          <cell r="D836" t="str">
            <v>AMATUN</v>
          </cell>
          <cell r="E836" t="str">
            <v>hichem.ferchichi@amaris.com</v>
          </cell>
          <cell r="F836" t="str">
            <v>randa.elgouti@amaris.com</v>
          </cell>
          <cell r="G836" t="str">
            <v>EL GOUTI Randa</v>
          </cell>
          <cell r="H836" t="str">
            <v>LARIBI Jihene, BEN ABDERRAZAK Slim, MONE Antoine</v>
          </cell>
          <cell r="I836" t="str">
            <v>jihene.laribi@amaris.com, slim.benabderrazak@amaris.com, antoine.mone@amaris.com</v>
          </cell>
          <cell r="J836" t="str">
            <v>AMATUN</v>
          </cell>
          <cell r="K836" t="str">
            <v>AMATUN</v>
          </cell>
          <cell r="L836" t="str">
            <v>HFE002</v>
          </cell>
          <cell r="M836" t="str">
            <v>Consultant</v>
          </cell>
          <cell r="N836" t="str">
            <v>Business</v>
          </cell>
          <cell r="O836" t="str">
            <v>Out</v>
          </cell>
          <cell r="P836" t="str">
            <v>Amaris Consulting</v>
          </cell>
          <cell r="Q836" t="str">
            <v>Consultants</v>
          </cell>
          <cell r="R836" t="str">
            <v>Senior Consultant</v>
          </cell>
          <cell r="S836" t="str">
            <v>AMATUNNS</v>
          </cell>
          <cell r="T836">
            <v>45180.605555555558</v>
          </cell>
        </row>
        <row r="837">
          <cell r="B837">
            <v>27076</v>
          </cell>
          <cell r="C837" t="str">
            <v>ZOUBEIRI Salma</v>
          </cell>
          <cell r="D837" t="str">
            <v>AMATUN</v>
          </cell>
          <cell r="E837" t="str">
            <v>szoubeiri@mantu.com</v>
          </cell>
          <cell r="F837" t="str">
            <v>arodriguez1@mantu.com</v>
          </cell>
          <cell r="G837" t="str">
            <v>RODRIGUEZ Andrea</v>
          </cell>
          <cell r="H837" t="str">
            <v>KUCZERA TOPOROWICZ Cahê, BRIZZI Arnaud</v>
          </cell>
          <cell r="I837" t="str">
            <v>ckuczera@amaris.com, abrizzi@mantu.com</v>
          </cell>
          <cell r="J837" t="str">
            <v>MANTUGR</v>
          </cell>
          <cell r="K837" t="str">
            <v>AMATUN</v>
          </cell>
          <cell r="L837" t="str">
            <v>SZO002</v>
          </cell>
          <cell r="M837" t="str">
            <v>Staff</v>
          </cell>
          <cell r="N837" t="str">
            <v>Not Business</v>
          </cell>
          <cell r="O837" t="str">
            <v>In</v>
          </cell>
          <cell r="P837" t="str">
            <v>General Services</v>
          </cell>
          <cell r="Q837" t="str">
            <v>Executive Service</v>
          </cell>
          <cell r="R837" t="str">
            <v>Senior Executive Assistant</v>
          </cell>
          <cell r="S837" t="str">
            <v>AMATUN</v>
          </cell>
          <cell r="T837">
            <v>45068.835416666669</v>
          </cell>
        </row>
        <row r="838">
          <cell r="B838">
            <v>24389</v>
          </cell>
          <cell r="C838" t="str">
            <v>LOUNISSI Hamza</v>
          </cell>
          <cell r="D838" t="str">
            <v>AMATUN</v>
          </cell>
          <cell r="E838" t="str">
            <v>hamza.lounissi@amaris.com</v>
          </cell>
          <cell r="F838" t="str">
            <v>aziz.trimeche@amaris.com</v>
          </cell>
          <cell r="G838" t="str">
            <v>TRIMECHE Aziz</v>
          </cell>
          <cell r="H838" t="str">
            <v>HSOUNA Wael</v>
          </cell>
          <cell r="I838" t="str">
            <v>wael.hsouna@amaris.com</v>
          </cell>
          <cell r="J838" t="str">
            <v>AMATUN</v>
          </cell>
          <cell r="K838" t="str">
            <v>AMATUN</v>
          </cell>
          <cell r="L838" t="str">
            <v>HLO008</v>
          </cell>
          <cell r="M838" t="str">
            <v>Consultant</v>
          </cell>
          <cell r="N838" t="str">
            <v>Business</v>
          </cell>
          <cell r="O838" t="str">
            <v>In</v>
          </cell>
          <cell r="P838" t="str">
            <v>Amaris Consulting</v>
          </cell>
          <cell r="Q838" t="str">
            <v>Consultants</v>
          </cell>
          <cell r="R838" t="str">
            <v>Consultant</v>
          </cell>
          <cell r="S838" t="str">
            <v>AMATUN</v>
          </cell>
          <cell r="T838">
            <v>44824</v>
          </cell>
        </row>
        <row r="839">
          <cell r="B839">
            <v>27126</v>
          </cell>
          <cell r="C839" t="str">
            <v>BEJAOUI Soumaya</v>
          </cell>
          <cell r="D839" t="str">
            <v>AMATUN</v>
          </cell>
          <cell r="E839" t="str">
            <v>sbejaoui@amaris.com</v>
          </cell>
          <cell r="F839" t="str">
            <v>mcomas1@mantu.com</v>
          </cell>
          <cell r="G839" t="str">
            <v>COMAS Mireille</v>
          </cell>
          <cell r="J839" t="str">
            <v>AMAFR</v>
          </cell>
          <cell r="K839" t="str">
            <v>AMATUN</v>
          </cell>
          <cell r="L839" t="str">
            <v>SBE050</v>
          </cell>
          <cell r="M839" t="str">
            <v>Staff</v>
          </cell>
          <cell r="N839" t="str">
            <v>Not Business</v>
          </cell>
          <cell r="O839" t="str">
            <v>In</v>
          </cell>
          <cell r="P839" t="str">
            <v>Human Resources</v>
          </cell>
          <cell r="Q839" t="str">
            <v>Payroll Solutions</v>
          </cell>
          <cell r="R839" t="str">
            <v>Experienced Payroll Officer</v>
          </cell>
          <cell r="S839" t="str">
            <v>AMAFR, AMAGRE, AMAOUEST, HRFR, PORTALIA, AMABDX</v>
          </cell>
          <cell r="T839">
            <v>45078</v>
          </cell>
        </row>
        <row r="840">
          <cell r="B840">
            <v>24882</v>
          </cell>
          <cell r="C840" t="str">
            <v>ABDELLAOUI Mohamed Bayrem</v>
          </cell>
          <cell r="D840" t="str">
            <v>AMATUN</v>
          </cell>
          <cell r="E840" t="str">
            <v>mabdellaoui@mantu.com</v>
          </cell>
          <cell r="F840" t="str">
            <v>damen@amaris.com</v>
          </cell>
          <cell r="G840" t="str">
            <v>DEBBICHE Amen</v>
          </cell>
          <cell r="H840" t="str">
            <v>NAAMANE Abdelmonem</v>
          </cell>
          <cell r="I840" t="str">
            <v>anaamane@mantu.com</v>
          </cell>
          <cell r="J840" t="str">
            <v>AMATUN</v>
          </cell>
          <cell r="K840" t="str">
            <v>AMATUN</v>
          </cell>
          <cell r="L840" t="str">
            <v>MAB015</v>
          </cell>
          <cell r="M840" t="str">
            <v>Staff</v>
          </cell>
          <cell r="N840" t="str">
            <v>Not Business</v>
          </cell>
          <cell r="O840" t="str">
            <v>Out</v>
          </cell>
          <cell r="P840" t="str">
            <v>Information Technology</v>
          </cell>
          <cell r="Q840" t="str">
            <v>Data Science &amp; Innovation</v>
          </cell>
          <cell r="R840" t="str">
            <v>Data Scientist</v>
          </cell>
          <cell r="S840" t="str">
            <v>MANTUGR</v>
          </cell>
          <cell r="T840">
            <v>44823.609722222223</v>
          </cell>
        </row>
        <row r="841">
          <cell r="B841">
            <v>27232</v>
          </cell>
          <cell r="C841" t="str">
            <v>RAHMANI Rihab</v>
          </cell>
          <cell r="D841" t="str">
            <v>AMATUN</v>
          </cell>
          <cell r="E841" t="str">
            <v>rrahmani@amaris.com</v>
          </cell>
          <cell r="F841" t="str">
            <v>smalki@mantu.com</v>
          </cell>
          <cell r="G841" t="str">
            <v>MALKI Samia</v>
          </cell>
          <cell r="J841" t="str">
            <v>AMATUN</v>
          </cell>
          <cell r="K841" t="str">
            <v>AMATUN</v>
          </cell>
          <cell r="L841" t="str">
            <v>RRA030</v>
          </cell>
          <cell r="M841" t="str">
            <v>Staff</v>
          </cell>
          <cell r="N841" t="str">
            <v>Not Business</v>
          </cell>
          <cell r="O841" t="str">
            <v>In</v>
          </cell>
          <cell r="P841" t="str">
            <v>Information Technology</v>
          </cell>
          <cell r="Q841" t="str">
            <v>Product Management</v>
          </cell>
          <cell r="R841" t="str">
            <v>Product Manager</v>
          </cell>
          <cell r="S841" t="str">
            <v>AMATUN</v>
          </cell>
          <cell r="T841">
            <v>45082.462500000001</v>
          </cell>
        </row>
        <row r="842">
          <cell r="B842">
            <v>33976</v>
          </cell>
          <cell r="C842" t="str">
            <v>MLAOUHIA Bilel</v>
          </cell>
          <cell r="D842" t="str">
            <v>AMATUN</v>
          </cell>
          <cell r="E842" t="str">
            <v>bilel.mlaouhia@amaris.com</v>
          </cell>
          <cell r="F842" t="str">
            <v>cgallas@amaris.com</v>
          </cell>
          <cell r="G842" t="str">
            <v>GALLAS Chawki Jalel</v>
          </cell>
          <cell r="J842" t="str">
            <v>AMATUN</v>
          </cell>
          <cell r="K842" t="str">
            <v>AMATUN</v>
          </cell>
          <cell r="L842" t="str">
            <v>BML001</v>
          </cell>
          <cell r="M842" t="str">
            <v>Consultant</v>
          </cell>
          <cell r="N842" t="str">
            <v>Business</v>
          </cell>
          <cell r="O842" t="str">
            <v>In</v>
          </cell>
          <cell r="P842" t="str">
            <v>Amaris Consulting</v>
          </cell>
          <cell r="Q842" t="str">
            <v>Consultants</v>
          </cell>
          <cell r="R842" t="str">
            <v>Experienced Consultant</v>
          </cell>
          <cell r="S842" t="str">
            <v>AMATUN</v>
          </cell>
          <cell r="T842">
            <v>45789</v>
          </cell>
        </row>
        <row r="843">
          <cell r="B843">
            <v>25545</v>
          </cell>
          <cell r="C843" t="str">
            <v>SAMAALI Majdi</v>
          </cell>
          <cell r="D843" t="str">
            <v>AMATUN</v>
          </cell>
          <cell r="E843" t="str">
            <v>majdi.samaali@amaris.com</v>
          </cell>
          <cell r="F843" t="str">
            <v>nadia.dorgham@amaris.com</v>
          </cell>
          <cell r="G843" t="str">
            <v>DORGHAM Nadia</v>
          </cell>
          <cell r="H843" t="str">
            <v>TRIMECHE Aziz</v>
          </cell>
          <cell r="I843" t="str">
            <v>aziz.trimeche@amaris.com</v>
          </cell>
          <cell r="J843" t="str">
            <v>AMATUN</v>
          </cell>
          <cell r="K843" t="str">
            <v>AMATUN</v>
          </cell>
          <cell r="L843" t="str">
            <v>MSA057</v>
          </cell>
          <cell r="M843" t="str">
            <v>Consultant</v>
          </cell>
          <cell r="N843" t="str">
            <v>Business</v>
          </cell>
          <cell r="O843" t="str">
            <v>Out</v>
          </cell>
          <cell r="P843" t="str">
            <v>Amaris Consulting</v>
          </cell>
          <cell r="Q843" t="str">
            <v>Consultants</v>
          </cell>
          <cell r="R843" t="str">
            <v>Consultant</v>
          </cell>
          <cell r="S843" t="str">
            <v>AMATUN, AMATUNNS</v>
          </cell>
          <cell r="T843">
            <v>44911</v>
          </cell>
        </row>
        <row r="844">
          <cell r="B844">
            <v>24762</v>
          </cell>
          <cell r="C844" t="str">
            <v>ALOUI Aymen</v>
          </cell>
          <cell r="D844" t="str">
            <v>AMATUN</v>
          </cell>
          <cell r="E844" t="str">
            <v>aymen.aloui@amaris.com</v>
          </cell>
          <cell r="F844" t="str">
            <v>nadia.dorgham@amaris.com</v>
          </cell>
          <cell r="G844" t="str">
            <v>DORGHAM Nadia</v>
          </cell>
          <cell r="H844" t="str">
            <v>DORGHAM Nadia</v>
          </cell>
          <cell r="I844" t="str">
            <v>nadia.dorgham@amaris.com</v>
          </cell>
          <cell r="J844" t="str">
            <v>AMATUN</v>
          </cell>
          <cell r="K844" t="str">
            <v>AMATUN</v>
          </cell>
          <cell r="L844" t="str">
            <v>AAL032</v>
          </cell>
          <cell r="M844" t="str">
            <v>Consultant</v>
          </cell>
          <cell r="N844" t="str">
            <v>Business</v>
          </cell>
          <cell r="O844" t="str">
            <v>Out</v>
          </cell>
          <cell r="P844" t="str">
            <v>Amaris Consulting</v>
          </cell>
          <cell r="Q844" t="str">
            <v>Consultants</v>
          </cell>
          <cell r="R844" t="str">
            <v>Consultant</v>
          </cell>
          <cell r="S844" t="str">
            <v>AMATUNNS</v>
          </cell>
          <cell r="T844">
            <v>44809</v>
          </cell>
        </row>
        <row r="845">
          <cell r="B845">
            <v>24757</v>
          </cell>
          <cell r="C845" t="str">
            <v>SAIDANI Bilel</v>
          </cell>
          <cell r="D845" t="str">
            <v>AMATUN</v>
          </cell>
          <cell r="E845" t="str">
            <v>bsaidani@mantu.com</v>
          </cell>
          <cell r="F845" t="str">
            <v>tnguyen49@mantu.com</v>
          </cell>
          <cell r="G845" t="str">
            <v>NGUYEN Thanh Quan</v>
          </cell>
          <cell r="H845" t="str">
            <v>HUYNH Van Cop</v>
          </cell>
          <cell r="I845" t="str">
            <v>chuynh@mantu.com</v>
          </cell>
          <cell r="J845" t="str">
            <v>MANTUGR</v>
          </cell>
          <cell r="K845" t="str">
            <v>AMATUN</v>
          </cell>
          <cell r="L845" t="str">
            <v>BSA019</v>
          </cell>
          <cell r="M845" t="str">
            <v>Staff</v>
          </cell>
          <cell r="N845" t="str">
            <v>Not Business</v>
          </cell>
          <cell r="O845" t="str">
            <v>Out</v>
          </cell>
          <cell r="P845" t="str">
            <v>Information Technology</v>
          </cell>
          <cell r="Q845" t="str">
            <v>Software Engineering</v>
          </cell>
          <cell r="R845" t="str">
            <v>Senior Software Engineer</v>
          </cell>
          <cell r="S845" t="str">
            <v>AMATUN, MANTUGR</v>
          </cell>
          <cell r="T845">
            <v>44837</v>
          </cell>
        </row>
        <row r="846">
          <cell r="B846">
            <v>27308</v>
          </cell>
          <cell r="C846" t="str">
            <v>HAMMAMI Mohamed Haythem</v>
          </cell>
          <cell r="D846" t="str">
            <v>AMATUN</v>
          </cell>
          <cell r="E846" t="str">
            <v>mhammami@mantu.com</v>
          </cell>
          <cell r="F846" t="str">
            <v>mbenouhida@mantu.com</v>
          </cell>
          <cell r="G846" t="str">
            <v>BEN OUHIDA Montasser</v>
          </cell>
          <cell r="H846" t="str">
            <v>HUYNH Van Cop</v>
          </cell>
          <cell r="I846" t="str">
            <v>chuynh@mantu.com</v>
          </cell>
          <cell r="J846" t="str">
            <v>MANTUGR</v>
          </cell>
          <cell r="K846" t="str">
            <v>AMATUN</v>
          </cell>
          <cell r="L846" t="str">
            <v>MHA051</v>
          </cell>
          <cell r="M846" t="str">
            <v>Staff</v>
          </cell>
          <cell r="N846" t="str">
            <v>Not Business</v>
          </cell>
          <cell r="O846" t="str">
            <v>In</v>
          </cell>
          <cell r="P846" t="str">
            <v>Information Technology</v>
          </cell>
          <cell r="Q846" t="str">
            <v>Software Engineering</v>
          </cell>
          <cell r="R846" t="str">
            <v>Senior Software Engineer</v>
          </cell>
          <cell r="S846" t="str">
            <v>AMATUN</v>
          </cell>
          <cell r="T846">
            <v>45089</v>
          </cell>
        </row>
        <row r="847">
          <cell r="B847">
            <v>25093</v>
          </cell>
          <cell r="C847" t="str">
            <v>SEBRI Yassine</v>
          </cell>
          <cell r="D847" t="str">
            <v>AMATUN</v>
          </cell>
          <cell r="E847" t="str">
            <v>ysebri@mantu.com</v>
          </cell>
          <cell r="F847" t="str">
            <v>dcioara@mantu.com</v>
          </cell>
          <cell r="G847" t="str">
            <v>CIOARA Dan Flavius</v>
          </cell>
          <cell r="J847" t="str">
            <v>MANTUGR</v>
          </cell>
          <cell r="K847" t="str">
            <v>AMATUN</v>
          </cell>
          <cell r="L847" t="str">
            <v>YSE007</v>
          </cell>
          <cell r="M847" t="str">
            <v>Staff</v>
          </cell>
          <cell r="N847" t="str">
            <v>Not Business</v>
          </cell>
          <cell r="O847" t="str">
            <v>In</v>
          </cell>
          <cell r="P847" t="str">
            <v>Information Technology</v>
          </cell>
          <cell r="Q847" t="str">
            <v>Network</v>
          </cell>
          <cell r="R847" t="str">
            <v>Network Administrator</v>
          </cell>
          <cell r="S847" t="str">
            <v>MANTUGR</v>
          </cell>
          <cell r="T847">
            <v>45127</v>
          </cell>
        </row>
        <row r="848">
          <cell r="B848">
            <v>24771</v>
          </cell>
          <cell r="C848" t="str">
            <v>AMARA Ahmed</v>
          </cell>
          <cell r="D848" t="str">
            <v>AMATUN</v>
          </cell>
          <cell r="E848" t="str">
            <v>aamara@mantu.com</v>
          </cell>
          <cell r="F848" t="str">
            <v>losborne@mantu.com</v>
          </cell>
          <cell r="G848" t="str">
            <v>OSBORNE Luke</v>
          </cell>
          <cell r="J848" t="str">
            <v>MANTUGR</v>
          </cell>
          <cell r="K848" t="str">
            <v>AMATUN</v>
          </cell>
          <cell r="L848" t="str">
            <v>AAM006</v>
          </cell>
          <cell r="M848" t="str">
            <v>Staff</v>
          </cell>
          <cell r="N848" t="str">
            <v>Not Business</v>
          </cell>
          <cell r="O848" t="str">
            <v>Out</v>
          </cell>
          <cell r="P848" t="str">
            <v>Information Technology</v>
          </cell>
          <cell r="Q848" t="str">
            <v>DevOps</v>
          </cell>
          <cell r="R848" t="str">
            <v>Associate DevOps Engineer</v>
          </cell>
          <cell r="S848" t="str">
            <v>MANTUGR</v>
          </cell>
          <cell r="T848">
            <v>44810</v>
          </cell>
        </row>
        <row r="849">
          <cell r="B849">
            <v>27552</v>
          </cell>
          <cell r="C849" t="str">
            <v>BAHRI Eya</v>
          </cell>
          <cell r="D849" t="str">
            <v>AMATUN</v>
          </cell>
          <cell r="E849" t="str">
            <v>ebahri@amaris.com</v>
          </cell>
          <cell r="F849" t="str">
            <v>hghozzi@amaris.com</v>
          </cell>
          <cell r="G849" t="str">
            <v>GHOZZI Hayfa</v>
          </cell>
          <cell r="H849" t="str">
            <v>IBRAHIM Mohamed</v>
          </cell>
          <cell r="I849" t="str">
            <v>mibrahim@amaris.com</v>
          </cell>
          <cell r="J849" t="str">
            <v>AMATUN</v>
          </cell>
          <cell r="K849" t="str">
            <v>AMATUN</v>
          </cell>
          <cell r="L849" t="str">
            <v>EBA018</v>
          </cell>
          <cell r="M849" t="str">
            <v>Staff</v>
          </cell>
          <cell r="N849" t="str">
            <v>Not Business</v>
          </cell>
          <cell r="O849" t="str">
            <v>In</v>
          </cell>
          <cell r="P849" t="str">
            <v>Amaris Consulting</v>
          </cell>
          <cell r="Q849" t="str">
            <v>Consulting Talent Acquisition</v>
          </cell>
          <cell r="R849" t="str">
            <v>Consulting Talent Acquisition Specialist</v>
          </cell>
          <cell r="S849" t="str">
            <v>AMACIV, AMAMAR, AMATUN, AMATUNNS, AMAUAE</v>
          </cell>
          <cell r="T849">
            <v>45134</v>
          </cell>
        </row>
        <row r="850">
          <cell r="B850">
            <v>25134</v>
          </cell>
          <cell r="C850" t="str">
            <v>HARABI Nada</v>
          </cell>
          <cell r="D850" t="str">
            <v>AMATUN</v>
          </cell>
          <cell r="E850" t="str">
            <v>nharabi@amaris.com</v>
          </cell>
          <cell r="F850" t="str">
            <v>ndhaouadi@mantu.com</v>
          </cell>
          <cell r="G850" t="str">
            <v>DHAOUADI Nada</v>
          </cell>
          <cell r="H850" t="str">
            <v>BAHADOOR Ruqayyah</v>
          </cell>
          <cell r="I850" t="str">
            <v>rbahadoor@mantu.com</v>
          </cell>
          <cell r="J850" t="str">
            <v>AMATUN</v>
          </cell>
          <cell r="K850" t="str">
            <v>AMATUN</v>
          </cell>
          <cell r="L850" t="str">
            <v>NHA018</v>
          </cell>
          <cell r="M850" t="str">
            <v>Staff</v>
          </cell>
          <cell r="N850" t="str">
            <v>Not Business</v>
          </cell>
          <cell r="O850" t="str">
            <v>Out</v>
          </cell>
          <cell r="P850" t="str">
            <v>Information Technology</v>
          </cell>
          <cell r="Q850" t="str">
            <v>Product Management</v>
          </cell>
          <cell r="R850" t="str">
            <v>Product Owner</v>
          </cell>
          <cell r="S850" t="str">
            <v>MANTUGR</v>
          </cell>
          <cell r="T850">
            <v>44900</v>
          </cell>
        </row>
        <row r="851">
          <cell r="B851">
            <v>24997</v>
          </cell>
          <cell r="C851" t="str">
            <v>BOUASSIDA Mohamed Habib</v>
          </cell>
          <cell r="D851" t="str">
            <v>AMATUN</v>
          </cell>
          <cell r="E851" t="str">
            <v>mbouassida@amaris.com</v>
          </cell>
          <cell r="F851" t="str">
            <v>slim.benabderrazak@amaris.com</v>
          </cell>
          <cell r="G851" t="str">
            <v>BEN ABDERRAZAK Slim</v>
          </cell>
          <cell r="H851" t="str">
            <v>BEN ABDERRAZAK Slim</v>
          </cell>
          <cell r="I851" t="str">
            <v>slim.benabderrazak@amaris.com</v>
          </cell>
          <cell r="J851" t="str">
            <v>AMATUN</v>
          </cell>
          <cell r="K851" t="str">
            <v>AMATUN</v>
          </cell>
          <cell r="L851" t="str">
            <v>MBO058</v>
          </cell>
          <cell r="M851" t="str">
            <v>Staff</v>
          </cell>
          <cell r="N851" t="str">
            <v>Business</v>
          </cell>
          <cell r="O851" t="str">
            <v>Out</v>
          </cell>
          <cell r="P851" t="str">
            <v>Amaris Consulting</v>
          </cell>
          <cell r="Q851" t="str">
            <v>Managers</v>
          </cell>
          <cell r="R851" t="str">
            <v>Manager</v>
          </cell>
          <cell r="S851" t="str">
            <v>AMATUN</v>
          </cell>
          <cell r="T851">
            <v>44837.470833333333</v>
          </cell>
        </row>
        <row r="852">
          <cell r="B852">
            <v>30915</v>
          </cell>
          <cell r="C852" t="str">
            <v>RTIMI Amine</v>
          </cell>
          <cell r="D852" t="str">
            <v>AMATUN</v>
          </cell>
          <cell r="E852" t="str">
            <v>amine.rtimi@amaris.com</v>
          </cell>
          <cell r="F852" t="str">
            <v>echalbi@amaris.com</v>
          </cell>
          <cell r="G852" t="str">
            <v>CHALBI Eya</v>
          </cell>
          <cell r="J852" t="str">
            <v>AMATUNNS</v>
          </cell>
          <cell r="K852" t="str">
            <v>AMATUNNS</v>
          </cell>
          <cell r="L852" t="str">
            <v>ART001</v>
          </cell>
          <cell r="M852" t="str">
            <v>Consultant</v>
          </cell>
          <cell r="N852" t="str">
            <v>Business</v>
          </cell>
          <cell r="O852" t="str">
            <v>Out</v>
          </cell>
          <cell r="P852" t="str">
            <v>Amaris Consulting</v>
          </cell>
          <cell r="Q852" t="str">
            <v>Consultants</v>
          </cell>
          <cell r="R852" t="str">
            <v>Consultant</v>
          </cell>
          <cell r="S852" t="str">
            <v>AMATUNNS</v>
          </cell>
          <cell r="T852">
            <v>45488.381944444445</v>
          </cell>
        </row>
        <row r="853">
          <cell r="B853">
            <v>30984</v>
          </cell>
          <cell r="C853" t="str">
            <v>CHERIF Haitham</v>
          </cell>
          <cell r="D853" t="str">
            <v>AMATUN</v>
          </cell>
          <cell r="E853" t="str">
            <v>haitham.cherif@amaris.com</v>
          </cell>
          <cell r="F853" t="str">
            <v>cgallas@amaris.com</v>
          </cell>
          <cell r="G853" t="str">
            <v>GALLAS Chawki Jalel</v>
          </cell>
          <cell r="J853" t="str">
            <v>AMATUN</v>
          </cell>
          <cell r="K853" t="str">
            <v>AMATUN</v>
          </cell>
          <cell r="L853" t="str">
            <v>HCH029</v>
          </cell>
          <cell r="M853" t="str">
            <v>Consultant</v>
          </cell>
          <cell r="N853" t="str">
            <v>Business</v>
          </cell>
          <cell r="O853" t="str">
            <v>In</v>
          </cell>
          <cell r="P853" t="str">
            <v>Amaris Consulting</v>
          </cell>
          <cell r="Q853" t="str">
            <v>Consultants</v>
          </cell>
          <cell r="R853" t="str">
            <v>Senior Consultant</v>
          </cell>
          <cell r="S853" t="str">
            <v>AMATUN</v>
          </cell>
          <cell r="T853">
            <v>45496</v>
          </cell>
        </row>
        <row r="854">
          <cell r="B854">
            <v>25635</v>
          </cell>
          <cell r="C854" t="str">
            <v>ARIF Zeineb</v>
          </cell>
          <cell r="D854" t="str">
            <v>AMATUN</v>
          </cell>
          <cell r="E854" t="str">
            <v>zarif@mantu.com</v>
          </cell>
          <cell r="F854" t="str">
            <v>jgrena@mantu.com</v>
          </cell>
          <cell r="G854" t="str">
            <v>GRENA Juliette</v>
          </cell>
          <cell r="J854" t="str">
            <v>AMATUN</v>
          </cell>
          <cell r="K854" t="str">
            <v>AMATUN</v>
          </cell>
          <cell r="L854" t="str">
            <v>ZAR001</v>
          </cell>
          <cell r="M854" t="str">
            <v>Staff</v>
          </cell>
          <cell r="N854" t="str">
            <v>Not Business</v>
          </cell>
          <cell r="O854" t="str">
            <v>Out</v>
          </cell>
          <cell r="P854" t="str">
            <v>Information Technology</v>
          </cell>
          <cell r="Q854" t="str">
            <v>Product Management</v>
          </cell>
          <cell r="R854" t="str">
            <v>IT Project Manager</v>
          </cell>
          <cell r="S854" t="str">
            <v>MANTUGR</v>
          </cell>
          <cell r="T854">
            <v>44930</v>
          </cell>
        </row>
        <row r="855">
          <cell r="B855">
            <v>25332</v>
          </cell>
          <cell r="C855" t="str">
            <v>OUESLATI Rihab</v>
          </cell>
          <cell r="D855" t="str">
            <v>AMATUN</v>
          </cell>
          <cell r="E855" t="str">
            <v>rihab.oueslati@amaris.com</v>
          </cell>
          <cell r="F855" t="str">
            <v>nadia.dorgham@amaris.com</v>
          </cell>
          <cell r="G855" t="str">
            <v>DORGHAM Nadia</v>
          </cell>
          <cell r="H855" t="str">
            <v>BEN ABDERRAZAK Slim</v>
          </cell>
          <cell r="I855" t="str">
            <v>slim.benabderrazak@amaris.com</v>
          </cell>
          <cell r="J855" t="str">
            <v>AMATUN</v>
          </cell>
          <cell r="K855" t="str">
            <v>AMATUN</v>
          </cell>
          <cell r="L855" t="str">
            <v>ROU005</v>
          </cell>
          <cell r="M855" t="str">
            <v>Consultant</v>
          </cell>
          <cell r="N855" t="str">
            <v>Business</v>
          </cell>
          <cell r="O855" t="str">
            <v>Out</v>
          </cell>
          <cell r="P855" t="str">
            <v>Amaris Consulting</v>
          </cell>
          <cell r="Q855" t="str">
            <v>Consultants</v>
          </cell>
          <cell r="R855" t="str">
            <v>Experienced Consultant</v>
          </cell>
          <cell r="S855" t="str">
            <v>AMATUN</v>
          </cell>
          <cell r="T855">
            <v>44872.544444444444</v>
          </cell>
        </row>
        <row r="856">
          <cell r="B856">
            <v>28656</v>
          </cell>
          <cell r="C856" t="str">
            <v>MSADAA Khouloud</v>
          </cell>
          <cell r="D856" t="str">
            <v>AMATUN</v>
          </cell>
          <cell r="E856" t="str">
            <v>khouloud.msadaa@amaris.com</v>
          </cell>
          <cell r="F856" t="str">
            <v>cgallas@amaris.com</v>
          </cell>
          <cell r="G856" t="str">
            <v>GALLAS Chawki Jalel</v>
          </cell>
          <cell r="J856" t="str">
            <v>AMATUN</v>
          </cell>
          <cell r="K856" t="str">
            <v>AMATUN</v>
          </cell>
          <cell r="L856" t="str">
            <v>KMS001</v>
          </cell>
          <cell r="M856" t="str">
            <v>Consultant</v>
          </cell>
          <cell r="N856" t="str">
            <v>Business</v>
          </cell>
          <cell r="O856" t="str">
            <v>Out</v>
          </cell>
          <cell r="P856" t="str">
            <v>Amaris Consulting</v>
          </cell>
          <cell r="Q856" t="str">
            <v>Consultants</v>
          </cell>
          <cell r="R856" t="str">
            <v>Senior Consultant</v>
          </cell>
          <cell r="S856" t="str">
            <v>AMATUN</v>
          </cell>
          <cell r="T856">
            <v>45285.56527777778</v>
          </cell>
        </row>
        <row r="857">
          <cell r="B857">
            <v>25561</v>
          </cell>
          <cell r="C857" t="str">
            <v>BOUJNEH Jedidi</v>
          </cell>
          <cell r="D857" t="str">
            <v>AMATUN</v>
          </cell>
          <cell r="E857" t="str">
            <v>jdidi.boujneh@littlebigconnection.com</v>
          </cell>
          <cell r="F857" t="str">
            <v>sebastien.buffier@littlebigconnection.com</v>
          </cell>
          <cell r="G857" t="str">
            <v>BUFFIER Sébastien</v>
          </cell>
          <cell r="J857" t="str">
            <v>LBCFR</v>
          </cell>
          <cell r="K857" t="str">
            <v>AMATUN</v>
          </cell>
          <cell r="L857" t="str">
            <v>JBO020</v>
          </cell>
          <cell r="M857" t="str">
            <v>Staff</v>
          </cell>
          <cell r="N857" t="str">
            <v>Not Business</v>
          </cell>
          <cell r="O857" t="str">
            <v>Out</v>
          </cell>
          <cell r="P857" t="str">
            <v>LittleBIG Connection</v>
          </cell>
          <cell r="Q857" t="str">
            <v>LB Customer Success</v>
          </cell>
          <cell r="R857" t="str">
            <v>LB Technical Project Associate</v>
          </cell>
          <cell r="S857" t="str">
            <v>LBCFR</v>
          </cell>
          <cell r="T857">
            <v>44896.438194444447</v>
          </cell>
        </row>
        <row r="858">
          <cell r="B858">
            <v>27824</v>
          </cell>
          <cell r="C858" t="str">
            <v>BELKHIRIA Jouda</v>
          </cell>
          <cell r="D858" t="str">
            <v>AMATUN</v>
          </cell>
          <cell r="E858" t="str">
            <v>jouda.belkhiria@amaris.com</v>
          </cell>
          <cell r="F858" t="str">
            <v>heny.selmi@amaris.com</v>
          </cell>
          <cell r="G858" t="str">
            <v>SELMI Heny</v>
          </cell>
          <cell r="H858" t="str">
            <v>DORGHAM Nadia</v>
          </cell>
          <cell r="I858" t="str">
            <v>nadia.dorgham@amaris.com</v>
          </cell>
          <cell r="J858" t="str">
            <v>AMATUN</v>
          </cell>
          <cell r="K858" t="str">
            <v>AMATUN</v>
          </cell>
          <cell r="L858" t="str">
            <v>JBE046</v>
          </cell>
          <cell r="M858" t="str">
            <v>Consultant</v>
          </cell>
          <cell r="N858" t="str">
            <v>Business</v>
          </cell>
          <cell r="O858" t="str">
            <v>Out</v>
          </cell>
          <cell r="P858" t="str">
            <v>Amaris Consulting</v>
          </cell>
          <cell r="Q858" t="str">
            <v>Consultants</v>
          </cell>
          <cell r="R858" t="str">
            <v>Consultant</v>
          </cell>
          <cell r="S858" t="str">
            <v>AMATUNNS</v>
          </cell>
          <cell r="T858">
            <v>45140</v>
          </cell>
        </row>
        <row r="859">
          <cell r="B859">
            <v>28002</v>
          </cell>
          <cell r="C859" t="str">
            <v>HEDOUI Yemna</v>
          </cell>
          <cell r="D859" t="str">
            <v>AMATUN</v>
          </cell>
          <cell r="E859" t="str">
            <v>yemna.hedoui@amaris.com</v>
          </cell>
          <cell r="F859" t="str">
            <v>hkaroui@amaris.com</v>
          </cell>
          <cell r="G859" t="str">
            <v>KAROUI Haythem</v>
          </cell>
          <cell r="H859" t="str">
            <v>BADRI Seif Eddine</v>
          </cell>
          <cell r="I859" t="str">
            <v>seifeddine.badri@amaris.com</v>
          </cell>
          <cell r="J859" t="str">
            <v>AMATUNNS</v>
          </cell>
          <cell r="K859" t="str">
            <v>AMATUNNS</v>
          </cell>
          <cell r="L859" t="str">
            <v>YHE005</v>
          </cell>
          <cell r="M859" t="str">
            <v>Consultant</v>
          </cell>
          <cell r="N859" t="str">
            <v>Business</v>
          </cell>
          <cell r="O859" t="str">
            <v>Out</v>
          </cell>
          <cell r="P859" t="str">
            <v>Amaris Consulting</v>
          </cell>
          <cell r="Q859" t="str">
            <v>Consultants</v>
          </cell>
          <cell r="R859" t="str">
            <v>Senior Consultant</v>
          </cell>
          <cell r="S859" t="str">
            <v>AMATUNNS</v>
          </cell>
          <cell r="T859">
            <v>45166.591666666667</v>
          </cell>
        </row>
        <row r="860">
          <cell r="B860">
            <v>25115</v>
          </cell>
          <cell r="C860" t="str">
            <v>TRIFI Eya</v>
          </cell>
          <cell r="D860" t="str">
            <v>AMATUN</v>
          </cell>
          <cell r="E860" t="str">
            <v>etrifi@mantu.com</v>
          </cell>
          <cell r="F860" t="str">
            <v>losborne@mantu.com</v>
          </cell>
          <cell r="G860" t="str">
            <v>OSBORNE Luke</v>
          </cell>
          <cell r="J860" t="str">
            <v>MANTUGR</v>
          </cell>
          <cell r="K860" t="str">
            <v>AMATUN</v>
          </cell>
          <cell r="L860" t="str">
            <v>ETR002</v>
          </cell>
          <cell r="M860" t="str">
            <v>Staff</v>
          </cell>
          <cell r="N860" t="str">
            <v>Not Business</v>
          </cell>
          <cell r="O860" t="str">
            <v>Cancelled</v>
          </cell>
          <cell r="P860" t="str">
            <v>Information Technology</v>
          </cell>
          <cell r="Q860" t="str">
            <v>DevOps</v>
          </cell>
          <cell r="R860" t="str">
            <v>Associate DevOps Engineer</v>
          </cell>
          <cell r="S860" t="str">
            <v>MANTUGR</v>
          </cell>
          <cell r="T860">
            <v>44896.59375</v>
          </cell>
        </row>
        <row r="861">
          <cell r="B861">
            <v>25215</v>
          </cell>
          <cell r="C861" t="str">
            <v>JEMAIL Nour El-Houda</v>
          </cell>
          <cell r="D861" t="str">
            <v>AMATUN</v>
          </cell>
          <cell r="E861" t="str">
            <v>nourel.jemail@amaris.com</v>
          </cell>
          <cell r="F861" t="str">
            <v>nadia.dorgham@amaris.com</v>
          </cell>
          <cell r="G861" t="str">
            <v>DORGHAM Nadia</v>
          </cell>
          <cell r="H861" t="str">
            <v>BEN ABDERRAZAK Slim</v>
          </cell>
          <cell r="I861" t="str">
            <v>slim.benabderrazak@amaris.com</v>
          </cell>
          <cell r="J861" t="str">
            <v>AMATUN</v>
          </cell>
          <cell r="K861" t="str">
            <v>AMATUN</v>
          </cell>
          <cell r="L861" t="str">
            <v>NJE003</v>
          </cell>
          <cell r="M861" t="str">
            <v>Consultant</v>
          </cell>
          <cell r="N861" t="str">
            <v>Business</v>
          </cell>
          <cell r="O861" t="str">
            <v>Out</v>
          </cell>
          <cell r="P861" t="str">
            <v>Amaris Consulting</v>
          </cell>
          <cell r="Q861" t="str">
            <v>Consultants</v>
          </cell>
          <cell r="R861" t="str">
            <v>Experienced Consultant</v>
          </cell>
          <cell r="S861" t="str">
            <v>AMATUN</v>
          </cell>
          <cell r="T861">
            <v>44858</v>
          </cell>
        </row>
        <row r="862">
          <cell r="B862">
            <v>33850</v>
          </cell>
          <cell r="C862" t="str">
            <v>SELMI Asma</v>
          </cell>
          <cell r="D862" t="str">
            <v>AMATUN</v>
          </cell>
          <cell r="E862" t="str">
            <v>aselmi@amaris.com</v>
          </cell>
          <cell r="F862" t="str">
            <v>mtouati1@amaris.com</v>
          </cell>
          <cell r="G862" t="str">
            <v>TOUATI Mehdi</v>
          </cell>
          <cell r="J862" t="str">
            <v>AMATUNNS</v>
          </cell>
          <cell r="K862" t="str">
            <v>AMATUN</v>
          </cell>
          <cell r="L862" t="str">
            <v>ASE037</v>
          </cell>
          <cell r="M862" t="str">
            <v>Staff</v>
          </cell>
          <cell r="N862" t="str">
            <v>Business</v>
          </cell>
          <cell r="O862" t="str">
            <v>In</v>
          </cell>
          <cell r="P862" t="str">
            <v>Amaris Consulting</v>
          </cell>
          <cell r="Q862" t="str">
            <v>Delivery</v>
          </cell>
          <cell r="R862" t="str">
            <v>Team Manager</v>
          </cell>
          <cell r="S862" t="str">
            <v>AMATUNNS</v>
          </cell>
          <cell r="T862">
            <v>45782</v>
          </cell>
        </row>
        <row r="863">
          <cell r="B863">
            <v>26714</v>
          </cell>
          <cell r="C863" t="str">
            <v>BEN KHAMSA Feriel</v>
          </cell>
          <cell r="D863" t="str">
            <v>AMATUN</v>
          </cell>
          <cell r="E863" t="str">
            <v>fbenkhamsa@amaris.com</v>
          </cell>
          <cell r="F863" t="str">
            <v>hghozzi@amaris.com</v>
          </cell>
          <cell r="G863" t="str">
            <v>GHOZZI Hayfa</v>
          </cell>
          <cell r="H863" t="str">
            <v>IBRAHIM Mohamed</v>
          </cell>
          <cell r="I863" t="str">
            <v>mibrahim@amaris.com</v>
          </cell>
          <cell r="J863" t="str">
            <v>AMATUN</v>
          </cell>
          <cell r="K863" t="str">
            <v>AMATUN</v>
          </cell>
          <cell r="L863" t="str">
            <v>FBE020</v>
          </cell>
          <cell r="M863" t="str">
            <v>Staff</v>
          </cell>
          <cell r="N863" t="str">
            <v>Not Business</v>
          </cell>
          <cell r="O863" t="str">
            <v>Out</v>
          </cell>
          <cell r="P863" t="str">
            <v>Amaris Consulting</v>
          </cell>
          <cell r="Q863" t="str">
            <v>Consulting Talent Acquisition</v>
          </cell>
          <cell r="R863" t="str">
            <v>Consulting Talent Acquisition Officer</v>
          </cell>
          <cell r="S863" t="str">
            <v>AMATUN, AMATUNNS, AMAMAR, AMACIV</v>
          </cell>
          <cell r="T863">
            <v>45048</v>
          </cell>
        </row>
        <row r="864">
          <cell r="B864">
            <v>27637</v>
          </cell>
          <cell r="C864" t="str">
            <v>DRIDI Aymen</v>
          </cell>
          <cell r="D864" t="str">
            <v>AMATUN</v>
          </cell>
          <cell r="E864" t="str">
            <v>adridi1@mantu.com</v>
          </cell>
          <cell r="F864" t="str">
            <v>dcioara@mantu.com</v>
          </cell>
          <cell r="G864" t="str">
            <v>CIOARA Dan Flavius</v>
          </cell>
          <cell r="H864" t="str">
            <v>MATEI Aurel-George</v>
          </cell>
          <cell r="I864" t="str">
            <v>amatei@mantu.com</v>
          </cell>
          <cell r="J864" t="str">
            <v>MANTUGR</v>
          </cell>
          <cell r="K864" t="str">
            <v>AMATUN</v>
          </cell>
          <cell r="L864" t="str">
            <v>ADR009</v>
          </cell>
          <cell r="M864" t="str">
            <v>Staff</v>
          </cell>
          <cell r="N864" t="str">
            <v>Not Business</v>
          </cell>
          <cell r="O864" t="str">
            <v>In</v>
          </cell>
          <cell r="P864" t="str">
            <v>Information Technology</v>
          </cell>
          <cell r="Q864" t="str">
            <v>Infrastructure Support</v>
          </cell>
          <cell r="R864" t="str">
            <v>Associate Infrastructure Support</v>
          </cell>
          <cell r="S864" t="str">
            <v>AMATUN</v>
          </cell>
          <cell r="T864">
            <v>45134.611111111109</v>
          </cell>
        </row>
        <row r="865">
          <cell r="B865">
            <v>28729</v>
          </cell>
          <cell r="C865" t="str">
            <v>JERBI Ala</v>
          </cell>
          <cell r="D865" t="str">
            <v>AMATUN</v>
          </cell>
          <cell r="E865" t="str">
            <v>ala.jerbi@amaris.com</v>
          </cell>
          <cell r="F865" t="str">
            <v>sfourti@amaris.com</v>
          </cell>
          <cell r="G865" t="str">
            <v>FOURTI Sabeur</v>
          </cell>
          <cell r="H865" t="str">
            <v>SELMI Heny</v>
          </cell>
          <cell r="I865" t="str">
            <v>heny.selmi@amaris.com</v>
          </cell>
          <cell r="J865" t="str">
            <v>AMATUN</v>
          </cell>
          <cell r="K865" t="str">
            <v>AMATUN</v>
          </cell>
          <cell r="L865" t="str">
            <v>AJE007</v>
          </cell>
          <cell r="M865" t="str">
            <v>Consultant</v>
          </cell>
          <cell r="N865" t="str">
            <v>Business</v>
          </cell>
          <cell r="O865" t="str">
            <v>In</v>
          </cell>
          <cell r="P865" t="str">
            <v>Amaris Consulting</v>
          </cell>
          <cell r="Q865" t="str">
            <v>Consultants</v>
          </cell>
          <cell r="R865" t="str">
            <v>Consultant</v>
          </cell>
          <cell r="S865" t="str">
            <v>AMATUNNS</v>
          </cell>
          <cell r="T865">
            <v>45236.533333333333</v>
          </cell>
        </row>
        <row r="866">
          <cell r="B866">
            <v>27636</v>
          </cell>
          <cell r="C866" t="str">
            <v>ABDOULI Rania</v>
          </cell>
          <cell r="D866" t="str">
            <v>AMATUN</v>
          </cell>
          <cell r="E866" t="str">
            <v>rabdouli@amaris.com</v>
          </cell>
          <cell r="F866" t="str">
            <v>mfeten@mantu.com</v>
          </cell>
          <cell r="G866" t="str">
            <v>MRABETI Feten</v>
          </cell>
          <cell r="J866" t="str">
            <v>AMAFR</v>
          </cell>
          <cell r="K866" t="str">
            <v>AMATUN</v>
          </cell>
          <cell r="L866" t="str">
            <v>RAB009</v>
          </cell>
          <cell r="M866" t="str">
            <v>Staff</v>
          </cell>
          <cell r="N866" t="str">
            <v>Not Business</v>
          </cell>
          <cell r="O866" t="str">
            <v>In</v>
          </cell>
          <cell r="P866" t="str">
            <v>Human Resources</v>
          </cell>
          <cell r="Q866" t="str">
            <v>Payroll Solutions</v>
          </cell>
          <cell r="R866" t="str">
            <v>Experienced Payroll Officer</v>
          </cell>
          <cell r="S866" t="str">
            <v>7CFR, AMAAIX, AMABDX, AMAEIM, AMAEST, AMAFR, AMAGRE, AMAIDF, AMAIDFSI, AMALIL, AMANCE, AMAOUEST, AMAPARIS, AMASARL, AMATLS, HRFR, LABINO, LABINOParis, LBCFR, NOVFR, NOVFRCHATEAUDUN, NOVFRLILLE, NOVFRLYON, RESP3CT, VFR, VFRPARIS, WEMEANFR, AMAMONT</v>
          </cell>
          <cell r="T866">
            <v>45139</v>
          </cell>
        </row>
        <row r="867">
          <cell r="B867">
            <v>30787</v>
          </cell>
          <cell r="C867" t="str">
            <v>MAAZOULI Emna</v>
          </cell>
          <cell r="D867" t="str">
            <v>AMATUN</v>
          </cell>
          <cell r="E867" t="str">
            <v>emna.maazouli@amaris.com</v>
          </cell>
          <cell r="F867" t="str">
            <v>cbenrouha@amaris.com</v>
          </cell>
          <cell r="G867" t="str">
            <v>BEN ROUHA Chayma</v>
          </cell>
          <cell r="J867" t="str">
            <v>AMATUNNS</v>
          </cell>
          <cell r="K867" t="str">
            <v>AMATUN</v>
          </cell>
          <cell r="L867" t="str">
            <v>EMA031</v>
          </cell>
          <cell r="M867" t="str">
            <v>Consultant</v>
          </cell>
          <cell r="N867" t="str">
            <v>Business</v>
          </cell>
          <cell r="O867" t="str">
            <v>In</v>
          </cell>
          <cell r="P867" t="str">
            <v>Amaris Consulting</v>
          </cell>
          <cell r="Q867" t="str">
            <v>Consultants</v>
          </cell>
          <cell r="R867" t="str">
            <v>Experienced Consultant</v>
          </cell>
          <cell r="S867" t="str">
            <v>AMATUN, AMATUNNS</v>
          </cell>
          <cell r="T867">
            <v>45505.558333333334</v>
          </cell>
        </row>
        <row r="868">
          <cell r="B868">
            <v>29787</v>
          </cell>
          <cell r="C868" t="str">
            <v>BENNOUR Haifa</v>
          </cell>
          <cell r="D868" t="str">
            <v>AMATUN</v>
          </cell>
          <cell r="E868" t="str">
            <v>haifa.bennour@amaris.com</v>
          </cell>
          <cell r="F868" t="str">
            <v>cgallas@amaris.com</v>
          </cell>
          <cell r="G868" t="str">
            <v>GALLAS Chawki Jalel</v>
          </cell>
          <cell r="H868" t="str">
            <v>GALLAS Chawki Jalel</v>
          </cell>
          <cell r="I868" t="str">
            <v>cgallas@amaris.com</v>
          </cell>
          <cell r="J868" t="str">
            <v>AMATUN</v>
          </cell>
          <cell r="K868" t="str">
            <v>AMATUN</v>
          </cell>
          <cell r="L868" t="str">
            <v>HBE035</v>
          </cell>
          <cell r="M868" t="str">
            <v>Consultant</v>
          </cell>
          <cell r="N868" t="str">
            <v>Business</v>
          </cell>
          <cell r="O868" t="str">
            <v>In</v>
          </cell>
          <cell r="P868" t="str">
            <v>Amaris Consulting</v>
          </cell>
          <cell r="Q868" t="str">
            <v>Consultants</v>
          </cell>
          <cell r="R868" t="str">
            <v>Experienced Consultant</v>
          </cell>
          <cell r="S868" t="str">
            <v>AMATUNNS</v>
          </cell>
          <cell r="T868">
            <v>45397.286111111112</v>
          </cell>
        </row>
        <row r="869">
          <cell r="B869">
            <v>32223</v>
          </cell>
          <cell r="C869" t="str">
            <v>REBAI Hana</v>
          </cell>
          <cell r="D869" t="str">
            <v>AMATUN</v>
          </cell>
          <cell r="E869" t="str">
            <v>hana.rebai@amaris.com</v>
          </cell>
          <cell r="F869" t="str">
            <v>aziz.trimeche@amaris.com</v>
          </cell>
          <cell r="G869" t="str">
            <v>TRIMECHE Aziz</v>
          </cell>
          <cell r="H869" t="str">
            <v>KAROUI Haythem</v>
          </cell>
          <cell r="I869" t="str">
            <v>hkaroui@amaris.com</v>
          </cell>
          <cell r="J869" t="str">
            <v>AMATUNNS</v>
          </cell>
          <cell r="K869" t="str">
            <v>AMATUN</v>
          </cell>
          <cell r="L869" t="str">
            <v>HRE004</v>
          </cell>
          <cell r="M869" t="str">
            <v>Consultant</v>
          </cell>
          <cell r="N869" t="str">
            <v>Business</v>
          </cell>
          <cell r="O869" t="str">
            <v>In</v>
          </cell>
          <cell r="P869" t="str">
            <v>Amaris Consulting</v>
          </cell>
          <cell r="Q869" t="str">
            <v>Consultants</v>
          </cell>
          <cell r="R869" t="str">
            <v>Experienced Consultant</v>
          </cell>
          <cell r="S869" t="str">
            <v>AMATUN, AMATUNNS</v>
          </cell>
          <cell r="T869">
            <v>45636.40625</v>
          </cell>
        </row>
        <row r="870">
          <cell r="B870">
            <v>32933</v>
          </cell>
          <cell r="C870" t="str">
            <v>SALAH Houssam</v>
          </cell>
          <cell r="D870" t="str">
            <v>AMATUN</v>
          </cell>
          <cell r="E870" t="str">
            <v>houssam.salah@amaris.com</v>
          </cell>
          <cell r="F870" t="str">
            <v>cgallas@amaris.com</v>
          </cell>
          <cell r="G870" t="str">
            <v>GALLAS Chawki Jalel</v>
          </cell>
          <cell r="J870" t="str">
            <v>AMATUN</v>
          </cell>
          <cell r="K870" t="str">
            <v>AMATUN</v>
          </cell>
          <cell r="L870" t="str">
            <v>HSA018</v>
          </cell>
          <cell r="M870" t="str">
            <v>Consultant</v>
          </cell>
          <cell r="N870" t="str">
            <v>Business</v>
          </cell>
          <cell r="O870" t="str">
            <v>In</v>
          </cell>
          <cell r="P870" t="str">
            <v>Amaris Consulting</v>
          </cell>
          <cell r="Q870" t="str">
            <v>Consultants</v>
          </cell>
          <cell r="R870" t="str">
            <v>Consultant</v>
          </cell>
          <cell r="S870" t="str">
            <v>AMATUN</v>
          </cell>
          <cell r="T870">
            <v>45685</v>
          </cell>
        </row>
        <row r="871">
          <cell r="B871">
            <v>27768</v>
          </cell>
          <cell r="C871" t="str">
            <v>ADDASSI Marwa</v>
          </cell>
          <cell r="D871" t="str">
            <v>AMATUN</v>
          </cell>
          <cell r="E871" t="str">
            <v>marwa.addassi@amaris.com</v>
          </cell>
          <cell r="F871" t="str">
            <v>cgallas@amaris.com</v>
          </cell>
          <cell r="G871" t="str">
            <v>GALLAS Chawki Jalel</v>
          </cell>
          <cell r="H871" t="str">
            <v>DUFOUR Ghislain, FOURES Marie-Laure, REINS Olivier</v>
          </cell>
          <cell r="I871" t="str">
            <v>ghislain.dufour@amaris.com, marielaure.foures@amaris.com, olivier.reins@amaris.com</v>
          </cell>
          <cell r="J871" t="str">
            <v>AMATUN</v>
          </cell>
          <cell r="K871" t="str">
            <v>AMATUN</v>
          </cell>
          <cell r="L871" t="str">
            <v>MAD006</v>
          </cell>
          <cell r="M871" t="str">
            <v>Consultant</v>
          </cell>
          <cell r="N871" t="str">
            <v>Business</v>
          </cell>
          <cell r="O871" t="str">
            <v>In</v>
          </cell>
          <cell r="P871" t="str">
            <v>Amaris Consulting</v>
          </cell>
          <cell r="Q871" t="str">
            <v>Consultants</v>
          </cell>
          <cell r="R871" t="str">
            <v>Experienced Consultant</v>
          </cell>
          <cell r="S871" t="str">
            <v>AMATUNNS</v>
          </cell>
          <cell r="T871">
            <v>45139.311111111114</v>
          </cell>
        </row>
        <row r="872">
          <cell r="B872">
            <v>34064</v>
          </cell>
          <cell r="C872" t="str">
            <v>CHAIBI Noussayer</v>
          </cell>
          <cell r="D872" t="str">
            <v>AMATUN</v>
          </cell>
          <cell r="E872" t="str">
            <v>noussayer.chaibi@amaris.com</v>
          </cell>
          <cell r="F872" t="str">
            <v>maissa.rekik@amaris.com</v>
          </cell>
          <cell r="G872" t="str">
            <v>REKIK Maissa</v>
          </cell>
          <cell r="J872" t="str">
            <v>AMATUNNS</v>
          </cell>
          <cell r="K872" t="str">
            <v>AMATUN</v>
          </cell>
          <cell r="L872" t="str">
            <v>NCH019</v>
          </cell>
          <cell r="M872" t="str">
            <v>Consultant</v>
          </cell>
          <cell r="N872" t="str">
            <v>Business</v>
          </cell>
          <cell r="O872" t="str">
            <v>In</v>
          </cell>
          <cell r="P872" t="str">
            <v>Amaris Consulting</v>
          </cell>
          <cell r="Q872" t="str">
            <v>Consultants</v>
          </cell>
          <cell r="R872" t="str">
            <v>Experienced Consultant</v>
          </cell>
          <cell r="S872" t="str">
            <v>AMATUNNS</v>
          </cell>
          <cell r="T872">
            <v>45810</v>
          </cell>
        </row>
        <row r="873">
          <cell r="B873">
            <v>25212</v>
          </cell>
          <cell r="C873" t="str">
            <v>REZGUI Amira</v>
          </cell>
          <cell r="D873" t="str">
            <v>AMATUN</v>
          </cell>
          <cell r="E873" t="str">
            <v>arezgui@amaris.com</v>
          </cell>
          <cell r="F873" t="str">
            <v>mbchir@amaris.com</v>
          </cell>
          <cell r="G873" t="str">
            <v>BCHIR Moez</v>
          </cell>
          <cell r="H873" t="str">
            <v>BCHIR Moez</v>
          </cell>
          <cell r="I873" t="str">
            <v>mbchir@amaris.com</v>
          </cell>
          <cell r="J873" t="str">
            <v>AMAIDFSI</v>
          </cell>
          <cell r="K873" t="str">
            <v>AMATUN</v>
          </cell>
          <cell r="L873" t="str">
            <v>ARE012</v>
          </cell>
          <cell r="M873" t="str">
            <v>Staff</v>
          </cell>
          <cell r="N873" t="str">
            <v>Not Business</v>
          </cell>
          <cell r="O873" t="str">
            <v>Out</v>
          </cell>
          <cell r="P873" t="str">
            <v>Amaris Consulting</v>
          </cell>
          <cell r="Q873" t="str">
            <v>Consulting Talent Acquisition</v>
          </cell>
          <cell r="R873" t="str">
            <v>Consulting Talent Acquisition Specialist</v>
          </cell>
          <cell r="S873" t="str">
            <v>AMAIDF, AMAIDFSI, AMATUN</v>
          </cell>
          <cell r="T873">
            <v>44894</v>
          </cell>
        </row>
        <row r="874">
          <cell r="B874">
            <v>27355</v>
          </cell>
          <cell r="C874" t="str">
            <v>LOUATI Mariem</v>
          </cell>
          <cell r="D874" t="str">
            <v>AMATUN</v>
          </cell>
          <cell r="E874" t="str">
            <v>mlouati1@amaris.com</v>
          </cell>
          <cell r="F874" t="str">
            <v>evankong@amaris.com</v>
          </cell>
          <cell r="G874" t="str">
            <v>VAN-KONG Evornid</v>
          </cell>
          <cell r="H874" t="str">
            <v>COGNARD Jade</v>
          </cell>
          <cell r="I874" t="str">
            <v>jcognard@amaris.com</v>
          </cell>
          <cell r="J874" t="str">
            <v>AMAFR</v>
          </cell>
          <cell r="K874" t="str">
            <v>AMATUN</v>
          </cell>
          <cell r="L874" t="str">
            <v>MLO026</v>
          </cell>
          <cell r="M874" t="str">
            <v>Staff</v>
          </cell>
          <cell r="N874" t="str">
            <v>Not Business</v>
          </cell>
          <cell r="O874" t="str">
            <v>Out</v>
          </cell>
          <cell r="P874" t="str">
            <v>Amaris Consulting</v>
          </cell>
          <cell r="Q874" t="str">
            <v>Consulting Talent Acquisition</v>
          </cell>
          <cell r="R874" t="str">
            <v>Consulting Talent Acquisition Officer</v>
          </cell>
          <cell r="S874" t="str">
            <v>AMAAIX, AMABDX, AMAEST, AMAFR, AMAIDFSI, AMALIL, AMANCE, AMAOUEST, AMASARL, AMATLS, AMAIDF</v>
          </cell>
          <cell r="T874">
            <v>45096</v>
          </cell>
        </row>
        <row r="875">
          <cell r="B875">
            <v>25555</v>
          </cell>
          <cell r="C875" t="str">
            <v>MEKNI Mayssa</v>
          </cell>
          <cell r="D875" t="str">
            <v>AMATUN</v>
          </cell>
          <cell r="E875" t="str">
            <v>mmekni@amaris.com</v>
          </cell>
          <cell r="F875" t="str">
            <v>mfeten@mantu.com</v>
          </cell>
          <cell r="G875" t="str">
            <v>MRABETI Feten</v>
          </cell>
          <cell r="J875" t="str">
            <v>AMATUN</v>
          </cell>
          <cell r="K875" t="str">
            <v>AMATUN</v>
          </cell>
          <cell r="L875" t="str">
            <v>MME033</v>
          </cell>
          <cell r="M875" t="str">
            <v>Staff</v>
          </cell>
          <cell r="N875" t="str">
            <v>Not Business</v>
          </cell>
          <cell r="O875" t="str">
            <v>Out</v>
          </cell>
          <cell r="P875" t="str">
            <v>Human Resources</v>
          </cell>
          <cell r="Q875" t="str">
            <v>Payroll Solutions</v>
          </cell>
          <cell r="R875" t="str">
            <v>Experienced Payroll Officer</v>
          </cell>
          <cell r="S875" t="str">
            <v>7CFR, AMAAIX, AMAEIM, AMAEST, AMAFR, AMAGRE, AMAIDF, AMAIDFSI, AMALIL, AMAOUEST, AMAPARIS, AMASARL, AMATLS, HRFR, LABINO, LABINOParis, LBCFR, NOVFR, NOVFRCHATEAUDUN, NOVFRLILLE, NOVFRLYON, RESP3CT, WEMEANFR, AMANCE</v>
          </cell>
          <cell r="T875">
            <v>44942.60833333333</v>
          </cell>
        </row>
        <row r="876">
          <cell r="B876">
            <v>27845</v>
          </cell>
          <cell r="C876" t="str">
            <v>HAMROUNI Farah</v>
          </cell>
          <cell r="D876" t="str">
            <v>AMATUN</v>
          </cell>
          <cell r="E876" t="str">
            <v>fhamrouni@mantu.com</v>
          </cell>
          <cell r="F876" t="str">
            <v>abayou@amaris.com</v>
          </cell>
          <cell r="G876" t="str">
            <v>BAYOU Amina</v>
          </cell>
          <cell r="J876" t="str">
            <v>MANTUGR</v>
          </cell>
          <cell r="K876" t="str">
            <v>AMATUN</v>
          </cell>
          <cell r="L876" t="str">
            <v>FHA013</v>
          </cell>
          <cell r="M876" t="str">
            <v>Staff</v>
          </cell>
          <cell r="N876" t="str">
            <v>Not Business</v>
          </cell>
          <cell r="O876" t="str">
            <v>In</v>
          </cell>
          <cell r="P876" t="str">
            <v>Human Resources</v>
          </cell>
          <cell r="Q876" t="str">
            <v>People Operations</v>
          </cell>
          <cell r="R876" t="str">
            <v>HR Assistant</v>
          </cell>
          <cell r="S876" t="str">
            <v>AMATUN, AMATUNNS</v>
          </cell>
          <cell r="T876">
            <v>45148</v>
          </cell>
        </row>
        <row r="877">
          <cell r="B877">
            <v>25611</v>
          </cell>
          <cell r="C877" t="str">
            <v>MOALLA Ghassen</v>
          </cell>
          <cell r="D877" t="str">
            <v>AMATUN</v>
          </cell>
          <cell r="E877" t="str">
            <v>gmoalla@mantu.com</v>
          </cell>
          <cell r="F877" t="str">
            <v>losborne@mantu.com</v>
          </cell>
          <cell r="G877" t="str">
            <v>OSBORNE Luke</v>
          </cell>
          <cell r="J877" t="str">
            <v>MANTUGR</v>
          </cell>
          <cell r="K877" t="str">
            <v>AMATUN</v>
          </cell>
          <cell r="L877" t="str">
            <v>GMO022</v>
          </cell>
          <cell r="M877" t="str">
            <v>Staff</v>
          </cell>
          <cell r="N877" t="str">
            <v>Not Business</v>
          </cell>
          <cell r="O877" t="str">
            <v>In</v>
          </cell>
          <cell r="P877" t="str">
            <v>Information Technology</v>
          </cell>
          <cell r="Q877" t="str">
            <v>DevOps</v>
          </cell>
          <cell r="R877" t="str">
            <v>Associate DevOps Engineer</v>
          </cell>
          <cell r="S877" t="str">
            <v>MANTUGR</v>
          </cell>
          <cell r="T877">
            <v>45166</v>
          </cell>
        </row>
        <row r="878">
          <cell r="B878">
            <v>26215</v>
          </cell>
          <cell r="C878" t="str">
            <v>BEN MARZOUK Malek</v>
          </cell>
          <cell r="D878" t="str">
            <v>AMATUN</v>
          </cell>
          <cell r="E878" t="str">
            <v>malek.marzouk@amaris.com</v>
          </cell>
          <cell r="F878" t="str">
            <v>aziz.trimeche@amaris.com</v>
          </cell>
          <cell r="G878" t="str">
            <v>TRIMECHE Aziz</v>
          </cell>
          <cell r="H878" t="str">
            <v>BEN ABDERRAZAK Slim</v>
          </cell>
          <cell r="I878" t="str">
            <v>slim.benabderrazak@amaris.com</v>
          </cell>
          <cell r="J878" t="str">
            <v>AMATUN</v>
          </cell>
          <cell r="K878" t="str">
            <v>AMATUN</v>
          </cell>
          <cell r="L878" t="str">
            <v>MBE074</v>
          </cell>
          <cell r="M878" t="str">
            <v>Consultant</v>
          </cell>
          <cell r="N878" t="str">
            <v>Business</v>
          </cell>
          <cell r="O878" t="str">
            <v>Out</v>
          </cell>
          <cell r="P878" t="str">
            <v>Amaris Consulting</v>
          </cell>
          <cell r="Q878" t="str">
            <v>Consultants</v>
          </cell>
          <cell r="R878" t="str">
            <v>Experienced Consultant</v>
          </cell>
          <cell r="S878" t="str">
            <v>AMATUNNS</v>
          </cell>
          <cell r="T878">
            <v>44986.543055555558</v>
          </cell>
        </row>
        <row r="879">
          <cell r="B879">
            <v>25947</v>
          </cell>
          <cell r="C879" t="str">
            <v>BACCAR Zaineb</v>
          </cell>
          <cell r="D879" t="str">
            <v>AMATUN</v>
          </cell>
          <cell r="E879" t="str">
            <v>zaineb.baccar@amaris.com</v>
          </cell>
          <cell r="F879" t="str">
            <v>sfourti@amaris.com</v>
          </cell>
          <cell r="G879" t="str">
            <v>FOURTI Sabeur</v>
          </cell>
          <cell r="H879" t="str">
            <v>KRIAA Omar Ibrahim</v>
          </cell>
          <cell r="I879" t="str">
            <v>omaribrahim.kriaa@amaris.com</v>
          </cell>
          <cell r="J879" t="str">
            <v>AMATUN</v>
          </cell>
          <cell r="K879" t="str">
            <v>AMATUN</v>
          </cell>
          <cell r="L879" t="str">
            <v>ZBA004</v>
          </cell>
          <cell r="M879" t="str">
            <v>Consultant</v>
          </cell>
          <cell r="N879" t="str">
            <v>Business</v>
          </cell>
          <cell r="O879" t="str">
            <v>In</v>
          </cell>
          <cell r="P879" t="str">
            <v>Amaris Consulting</v>
          </cell>
          <cell r="Q879" t="str">
            <v>Consultants</v>
          </cell>
          <cell r="R879" t="str">
            <v>Consultant</v>
          </cell>
          <cell r="S879" t="str">
            <v>AMATUNNS</v>
          </cell>
          <cell r="T879">
            <v>45187</v>
          </cell>
        </row>
        <row r="880">
          <cell r="B880">
            <v>24404</v>
          </cell>
          <cell r="C880" t="str">
            <v>BEN FRAJ Islem</v>
          </cell>
          <cell r="D880" t="str">
            <v>AMATUN</v>
          </cell>
          <cell r="E880" t="str">
            <v>ibenfraj@mantu.com</v>
          </cell>
          <cell r="F880" t="str">
            <v>rrahmani@amaris.com</v>
          </cell>
          <cell r="G880" t="str">
            <v>RAHMANI Rihab</v>
          </cell>
          <cell r="J880" t="str">
            <v>MANTUGR</v>
          </cell>
          <cell r="K880" t="str">
            <v>AMATUN</v>
          </cell>
          <cell r="L880" t="str">
            <v>IBE018</v>
          </cell>
          <cell r="M880" t="str">
            <v>Staff</v>
          </cell>
          <cell r="N880" t="str">
            <v>Not Business</v>
          </cell>
          <cell r="O880" t="str">
            <v>In</v>
          </cell>
          <cell r="P880" t="str">
            <v>Information Technology</v>
          </cell>
          <cell r="Q880" t="str">
            <v>User Experience</v>
          </cell>
          <cell r="R880" t="str">
            <v>Mid-Level UX Designer</v>
          </cell>
          <cell r="S880" t="str">
            <v>AMATUN</v>
          </cell>
          <cell r="T880">
            <v>44781</v>
          </cell>
        </row>
        <row r="881">
          <cell r="B881">
            <v>29494</v>
          </cell>
          <cell r="C881" t="str">
            <v>FERJANI Kais</v>
          </cell>
          <cell r="D881" t="str">
            <v>AMATUN</v>
          </cell>
          <cell r="E881" t="str">
            <v>kais.ferjani@amaris.com</v>
          </cell>
          <cell r="F881" t="str">
            <v>mehdiomar.boussaadia@amaris.com</v>
          </cell>
          <cell r="G881" t="str">
            <v>BOUSSAADIA Mehdi Omar</v>
          </cell>
          <cell r="J881" t="str">
            <v>AMATUNNS</v>
          </cell>
          <cell r="K881" t="str">
            <v>AMATUN</v>
          </cell>
          <cell r="L881" t="str">
            <v>KFE004</v>
          </cell>
          <cell r="M881" t="str">
            <v>Consultant</v>
          </cell>
          <cell r="N881" t="str">
            <v>Business</v>
          </cell>
          <cell r="O881" t="str">
            <v>Out</v>
          </cell>
          <cell r="P881" t="str">
            <v>Amaris Consulting</v>
          </cell>
          <cell r="Q881" t="str">
            <v>Consultants</v>
          </cell>
          <cell r="R881" t="str">
            <v>Senior Consultant</v>
          </cell>
          <cell r="S881" t="str">
            <v>AMATUNNS</v>
          </cell>
          <cell r="T881">
            <v>45323</v>
          </cell>
        </row>
        <row r="882">
          <cell r="B882">
            <v>25543</v>
          </cell>
          <cell r="C882" t="str">
            <v>SNOUSSI Soumaya</v>
          </cell>
          <cell r="D882" t="str">
            <v>AMATUN</v>
          </cell>
          <cell r="E882" t="str">
            <v>soumaya.snoussi@amaris.com</v>
          </cell>
          <cell r="F882" t="str">
            <v>youssef.khalfoun@amaris.com</v>
          </cell>
          <cell r="G882" t="str">
            <v>KHALFOUN Youssef</v>
          </cell>
          <cell r="H882" t="str">
            <v>DORGHAM Nadia</v>
          </cell>
          <cell r="I882" t="str">
            <v>nadia.dorgham@amaris.com</v>
          </cell>
          <cell r="J882" t="str">
            <v>AMATUN</v>
          </cell>
          <cell r="K882" t="str">
            <v>AMATUN</v>
          </cell>
          <cell r="L882" t="str">
            <v>SSN001</v>
          </cell>
          <cell r="M882" t="str">
            <v>Consultant</v>
          </cell>
          <cell r="N882" t="str">
            <v>Business</v>
          </cell>
          <cell r="O882" t="str">
            <v>Out</v>
          </cell>
          <cell r="P882" t="str">
            <v>Amaris Consulting</v>
          </cell>
          <cell r="Q882" t="str">
            <v>Consultants</v>
          </cell>
          <cell r="R882" t="str">
            <v>Consultant</v>
          </cell>
          <cell r="S882" t="str">
            <v>AMATUNNS, AMATUN</v>
          </cell>
          <cell r="T882">
            <v>44935.634027777778</v>
          </cell>
        </row>
        <row r="883">
          <cell r="B883">
            <v>28215</v>
          </cell>
          <cell r="C883" t="str">
            <v>GHARBI Mohamed Amine</v>
          </cell>
          <cell r="D883" t="str">
            <v>AMATUN</v>
          </cell>
          <cell r="E883" t="str">
            <v>mgharbi@mantu.com</v>
          </cell>
          <cell r="F883" t="str">
            <v>mbenouhida@mantu.com</v>
          </cell>
          <cell r="G883" t="str">
            <v>BEN OUHIDA Montasser</v>
          </cell>
          <cell r="H883" t="str">
            <v>NGUYEN Minh Dat</v>
          </cell>
          <cell r="I883" t="str">
            <v>dnguyen6@mantu.com</v>
          </cell>
          <cell r="J883" t="str">
            <v>MANTUGR</v>
          </cell>
          <cell r="K883" t="str">
            <v>AMATUN</v>
          </cell>
          <cell r="L883" t="str">
            <v>MGH016</v>
          </cell>
          <cell r="M883" t="str">
            <v>Staff</v>
          </cell>
          <cell r="N883" t="str">
            <v>Not Business</v>
          </cell>
          <cell r="O883" t="str">
            <v>In</v>
          </cell>
          <cell r="P883" t="str">
            <v>Information Technology</v>
          </cell>
          <cell r="Q883" t="str">
            <v>Software Engineering</v>
          </cell>
          <cell r="R883" t="str">
            <v>Software Engineer</v>
          </cell>
          <cell r="S883" t="str">
            <v>AMATUN</v>
          </cell>
          <cell r="T883">
            <v>45201.344444444447</v>
          </cell>
        </row>
        <row r="884">
          <cell r="B884">
            <v>30270</v>
          </cell>
          <cell r="C884" t="str">
            <v>AOUIDIDI Amel</v>
          </cell>
          <cell r="D884" t="str">
            <v>AMATUN</v>
          </cell>
          <cell r="E884" t="str">
            <v>amel.aouididi@amaris.com</v>
          </cell>
          <cell r="F884" t="str">
            <v>aziz.trimeche@amaris.com</v>
          </cell>
          <cell r="G884" t="str">
            <v>TRIMECHE Aziz</v>
          </cell>
          <cell r="H884" t="str">
            <v>KAROUI Haythem</v>
          </cell>
          <cell r="I884" t="str">
            <v>hkaroui@amaris.com</v>
          </cell>
          <cell r="J884" t="str">
            <v>AMATUN</v>
          </cell>
          <cell r="K884" t="str">
            <v>AMATUN</v>
          </cell>
          <cell r="L884" t="str">
            <v>AAO001</v>
          </cell>
          <cell r="M884" t="str">
            <v>Consultant</v>
          </cell>
          <cell r="N884" t="str">
            <v>Business</v>
          </cell>
          <cell r="O884" t="str">
            <v>In</v>
          </cell>
          <cell r="P884" t="str">
            <v>Amaris Consulting</v>
          </cell>
          <cell r="Q884" t="str">
            <v>Consultants</v>
          </cell>
          <cell r="R884" t="str">
            <v>Experienced Consultant</v>
          </cell>
          <cell r="S884" t="str">
            <v>AMATUNNS</v>
          </cell>
          <cell r="T884">
            <v>45421</v>
          </cell>
        </row>
        <row r="885">
          <cell r="B885">
            <v>28291</v>
          </cell>
          <cell r="C885" t="str">
            <v>SOUEI Wafa</v>
          </cell>
          <cell r="D885" t="str">
            <v>AMATUN</v>
          </cell>
          <cell r="E885" t="str">
            <v>wsouei@amaris.com</v>
          </cell>
          <cell r="F885" t="str">
            <v>mcherif@amaris.com</v>
          </cell>
          <cell r="G885" t="str">
            <v>CHERIF Mohamed Hedi</v>
          </cell>
          <cell r="J885" t="str">
            <v>AMAFR</v>
          </cell>
          <cell r="K885" t="str">
            <v>AMATUN</v>
          </cell>
          <cell r="L885" t="str">
            <v>WSO005</v>
          </cell>
          <cell r="M885" t="str">
            <v>Staff</v>
          </cell>
          <cell r="N885" t="str">
            <v>Not Business</v>
          </cell>
          <cell r="O885" t="str">
            <v>In</v>
          </cell>
          <cell r="P885" t="str">
            <v>Human Resources</v>
          </cell>
          <cell r="Q885" t="str">
            <v>People Operations</v>
          </cell>
          <cell r="R885" t="str">
            <v>HR Assistant</v>
          </cell>
          <cell r="S885" t="str">
            <v>7CFR, AMAAIX, AMABDX, AMAEIM, AMAEST, AMAFR, AMAGRE, AMAIDF, AMAIDFSI, AMALIL, AMAMONT, AMANCE, AMAOUEST, AMAPARIS, AMASARL, AMATLS, ARNEO-LEVALLOIS, ARNEO-PARIS, ATALANTA, HRFR, HRMC, LABINO, LABINOParis, NOVFR, NOVFRCHATEAUDUN, NOVFRLILLE, NOVFRLYON, RESP3CT, VFR, VFRPARIS, WEMEANFR, EVOLIS</v>
          </cell>
          <cell r="T885">
            <v>45201.581250000003</v>
          </cell>
        </row>
        <row r="886">
          <cell r="B886">
            <v>25559</v>
          </cell>
          <cell r="C886" t="str">
            <v>BENELHADJ Fadwa</v>
          </cell>
          <cell r="D886" t="str">
            <v>AMATUN</v>
          </cell>
          <cell r="E886" t="str">
            <v>fadwa.benelhadj@littlebigconnection.com</v>
          </cell>
          <cell r="F886" t="str">
            <v>tarek.jabbari@littlebigconnection.com</v>
          </cell>
          <cell r="G886" t="str">
            <v>JABBARI Tarek</v>
          </cell>
          <cell r="H886" t="str">
            <v>POULLÉ Amanda</v>
          </cell>
          <cell r="I886" t="str">
            <v>amanda.poulle@littlebigconnection.com</v>
          </cell>
          <cell r="J886" t="str">
            <v>LBCFR</v>
          </cell>
          <cell r="K886" t="str">
            <v>AMATUN</v>
          </cell>
          <cell r="L886" t="str">
            <v>FBE017</v>
          </cell>
          <cell r="M886" t="str">
            <v>Staff</v>
          </cell>
          <cell r="N886" t="str">
            <v>Not Business</v>
          </cell>
          <cell r="O886" t="str">
            <v>Out</v>
          </cell>
          <cell r="P886" t="str">
            <v>LittleBIG Connection</v>
          </cell>
          <cell r="Q886" t="str">
            <v>LB Customer Support</v>
          </cell>
          <cell r="R886" t="str">
            <v>LB Senior Customer Support Officer</v>
          </cell>
          <cell r="S886" t="str">
            <v>AMATUN, LBCBE, LBCCAN, LBCCOL-M, LBCESP, LBCFR, LBCIND</v>
          </cell>
          <cell r="T886">
            <v>44927.35</v>
          </cell>
        </row>
        <row r="887">
          <cell r="B887">
            <v>25502</v>
          </cell>
          <cell r="C887" t="str">
            <v>MTAT Oumayma</v>
          </cell>
          <cell r="D887" t="str">
            <v>AMATUN</v>
          </cell>
          <cell r="E887" t="str">
            <v>omtat@mantu.com</v>
          </cell>
          <cell r="F887" t="str">
            <v>anaamane@mantu.com</v>
          </cell>
          <cell r="G887" t="str">
            <v>NAAMANE Abdelmonem</v>
          </cell>
          <cell r="H887" t="str">
            <v>NAAMANE Abdelmonem</v>
          </cell>
          <cell r="I887" t="str">
            <v>anaamane@mantu.com</v>
          </cell>
          <cell r="J887" t="str">
            <v>MANTUGR</v>
          </cell>
          <cell r="K887" t="str">
            <v>AMATUN</v>
          </cell>
          <cell r="L887" t="str">
            <v>OMT001</v>
          </cell>
          <cell r="M887" t="str">
            <v>Staff</v>
          </cell>
          <cell r="N887" t="str">
            <v>Not Business</v>
          </cell>
          <cell r="O887" t="str">
            <v>Out</v>
          </cell>
          <cell r="P887" t="str">
            <v>Information Technology</v>
          </cell>
          <cell r="Q887" t="str">
            <v>Software Engineering</v>
          </cell>
          <cell r="R887" t="str">
            <v>Associate Software Engineer</v>
          </cell>
          <cell r="S887" t="str">
            <v>AMATUN</v>
          </cell>
          <cell r="T887">
            <v>44977.35833333333</v>
          </cell>
        </row>
        <row r="888">
          <cell r="B888">
            <v>25817</v>
          </cell>
          <cell r="C888" t="str">
            <v>CHTIOUI Badreddine</v>
          </cell>
          <cell r="D888" t="str">
            <v>AMATUN</v>
          </cell>
          <cell r="E888" t="str">
            <v>badreddine.chtioui@amaris.com</v>
          </cell>
          <cell r="F888" t="str">
            <v>maroua.mrabet@amaris.com</v>
          </cell>
          <cell r="G888" t="str">
            <v>MRABET Maroua</v>
          </cell>
          <cell r="H888" t="str">
            <v>BOUSSAADIA Mehdi Omar</v>
          </cell>
          <cell r="I888" t="str">
            <v>mehdiomar.boussaadia@amaris.com</v>
          </cell>
          <cell r="J888" t="str">
            <v>AMATUN</v>
          </cell>
          <cell r="K888" t="str">
            <v>AMATUN</v>
          </cell>
          <cell r="L888" t="str">
            <v>BCH020</v>
          </cell>
          <cell r="M888" t="str">
            <v>Consultant</v>
          </cell>
          <cell r="N888" t="str">
            <v>Business</v>
          </cell>
          <cell r="O888" t="str">
            <v>Out</v>
          </cell>
          <cell r="P888" t="str">
            <v>Amaris Consulting</v>
          </cell>
          <cell r="Q888" t="str">
            <v>Consultants</v>
          </cell>
          <cell r="R888" t="str">
            <v>Consultant</v>
          </cell>
          <cell r="S888" t="str">
            <v>AMATUNNS</v>
          </cell>
          <cell r="T888">
            <v>45153.666666666664</v>
          </cell>
        </row>
        <row r="889">
          <cell r="B889">
            <v>25677</v>
          </cell>
          <cell r="C889" t="str">
            <v>ZOUARI Rahma</v>
          </cell>
          <cell r="D889" t="str">
            <v>AMATUN</v>
          </cell>
          <cell r="E889" t="str">
            <v>rzouari@mantu.com</v>
          </cell>
          <cell r="F889" t="str">
            <v>anaamane@mantu.com</v>
          </cell>
          <cell r="G889" t="str">
            <v>NAAMANE Abdelmonem</v>
          </cell>
          <cell r="J889" t="str">
            <v>MANTUGR</v>
          </cell>
          <cell r="K889" t="str">
            <v>AMATUN</v>
          </cell>
          <cell r="L889" t="str">
            <v>RZO002</v>
          </cell>
          <cell r="M889" t="str">
            <v>Staff</v>
          </cell>
          <cell r="N889" t="str">
            <v>Not Business</v>
          </cell>
          <cell r="O889" t="str">
            <v>Out</v>
          </cell>
          <cell r="P889" t="str">
            <v>Information Technology</v>
          </cell>
          <cell r="Q889" t="str">
            <v>Software Engineering</v>
          </cell>
          <cell r="R889" t="str">
            <v>Associate Software Engineer</v>
          </cell>
          <cell r="S889" t="str">
            <v>AMATUN</v>
          </cell>
          <cell r="T889">
            <v>44958.561805555553</v>
          </cell>
        </row>
        <row r="890">
          <cell r="B890">
            <v>26672</v>
          </cell>
          <cell r="C890" t="str">
            <v>MAIZA Sihem</v>
          </cell>
          <cell r="D890" t="str">
            <v>AMATUN</v>
          </cell>
          <cell r="E890" t="str">
            <v>sihem.maiza@amaris.com</v>
          </cell>
          <cell r="F890" t="str">
            <v>sfourti@amaris.com</v>
          </cell>
          <cell r="G890" t="str">
            <v>FOURTI Sabeur</v>
          </cell>
          <cell r="H890" t="str">
            <v>REKIK Maissa</v>
          </cell>
          <cell r="I890" t="str">
            <v>maissa.rekik@amaris.com</v>
          </cell>
          <cell r="J890" t="str">
            <v>AMATUN</v>
          </cell>
          <cell r="K890" t="str">
            <v>AMATUN</v>
          </cell>
          <cell r="L890" t="str">
            <v>SMA063</v>
          </cell>
          <cell r="M890" t="str">
            <v>Consultant</v>
          </cell>
          <cell r="N890" t="str">
            <v>Business</v>
          </cell>
          <cell r="O890" t="str">
            <v>Out</v>
          </cell>
          <cell r="P890" t="str">
            <v>Amaris Consulting</v>
          </cell>
          <cell r="Q890" t="str">
            <v>Consultants</v>
          </cell>
          <cell r="R890" t="str">
            <v>Consultant</v>
          </cell>
          <cell r="S890" t="str">
            <v>AMATUN</v>
          </cell>
          <cell r="T890">
            <v>45033.29583333333</v>
          </cell>
        </row>
        <row r="891">
          <cell r="B891">
            <v>28154</v>
          </cell>
          <cell r="C891" t="str">
            <v>CHEIKHROUHOU Samah</v>
          </cell>
          <cell r="D891" t="str">
            <v>AMATUN</v>
          </cell>
          <cell r="E891" t="str">
            <v>samah.cheikhrouhou@amaris.com</v>
          </cell>
          <cell r="F891" t="str">
            <v>cbenrouha@amaris.com</v>
          </cell>
          <cell r="G891" t="str">
            <v>BEN ROUHA Chayma</v>
          </cell>
          <cell r="H891" t="str">
            <v>BEN ABDERRAZAK Slim, MONE Antoine</v>
          </cell>
          <cell r="I891" t="str">
            <v>slim.benabderrazak@amaris.com, antoine.mone@amaris.com</v>
          </cell>
          <cell r="J891" t="str">
            <v>AMATUN</v>
          </cell>
          <cell r="K891" t="str">
            <v>AMATUN</v>
          </cell>
          <cell r="L891" t="str">
            <v>SCH048</v>
          </cell>
          <cell r="M891" t="str">
            <v>Consultant</v>
          </cell>
          <cell r="N891" t="str">
            <v>Business</v>
          </cell>
          <cell r="O891" t="str">
            <v>In</v>
          </cell>
          <cell r="P891" t="str">
            <v>Amaris Consulting</v>
          </cell>
          <cell r="Q891" t="str">
            <v>Consultants</v>
          </cell>
          <cell r="R891" t="str">
            <v>Senior Consultant</v>
          </cell>
          <cell r="S891" t="str">
            <v>AMATUNNS</v>
          </cell>
          <cell r="T891">
            <v>45180.39166666667</v>
          </cell>
        </row>
        <row r="892">
          <cell r="B892">
            <v>28301</v>
          </cell>
          <cell r="C892" t="str">
            <v>HMEM Arij</v>
          </cell>
          <cell r="D892" t="str">
            <v>AMATUN</v>
          </cell>
          <cell r="E892" t="str">
            <v>ahmem@amaris.com</v>
          </cell>
          <cell r="F892" t="str">
            <v>mcarrillogirona@mantu.com</v>
          </cell>
          <cell r="G892" t="str">
            <v>CARRILLO GIRONA Marina</v>
          </cell>
          <cell r="H892" t="str">
            <v>GHOZZI Hayfa</v>
          </cell>
          <cell r="I892" t="str">
            <v>hghozzi@amaris.com</v>
          </cell>
          <cell r="J892" t="str">
            <v>AMATUN</v>
          </cell>
          <cell r="K892" t="str">
            <v>AMATUN</v>
          </cell>
          <cell r="L892" t="str">
            <v>AHM001</v>
          </cell>
          <cell r="M892" t="str">
            <v>Staff</v>
          </cell>
          <cell r="N892" t="str">
            <v>Not Business</v>
          </cell>
          <cell r="O892" t="str">
            <v>In</v>
          </cell>
          <cell r="P892" t="str">
            <v>Recruitment</v>
          </cell>
          <cell r="Q892" t="str">
            <v>Corporate Acquisition</v>
          </cell>
          <cell r="R892" t="str">
            <v>Corporate Talent Acquisition Officer</v>
          </cell>
          <cell r="S892" t="str">
            <v>AMATUN</v>
          </cell>
          <cell r="T892">
            <v>45208</v>
          </cell>
        </row>
        <row r="893">
          <cell r="B893">
            <v>31956</v>
          </cell>
          <cell r="C893" t="str">
            <v>BAHRI Sedki</v>
          </cell>
          <cell r="D893" t="str">
            <v>AMATUN</v>
          </cell>
          <cell r="E893" t="str">
            <v>sedki.bahri@amaris.com</v>
          </cell>
          <cell r="F893" t="str">
            <v>shadjali@amaris.com</v>
          </cell>
          <cell r="G893" t="str">
            <v>HADJ ALI Samar</v>
          </cell>
          <cell r="J893" t="str">
            <v>AMATUN</v>
          </cell>
          <cell r="K893" t="str">
            <v>AMATUN</v>
          </cell>
          <cell r="L893" t="str">
            <v>SBA045</v>
          </cell>
          <cell r="M893" t="str">
            <v>Consultant</v>
          </cell>
          <cell r="N893" t="str">
            <v>Business</v>
          </cell>
          <cell r="O893" t="str">
            <v>In</v>
          </cell>
          <cell r="P893" t="str">
            <v>Amaris Consulting</v>
          </cell>
          <cell r="Q893" t="str">
            <v>Consultants</v>
          </cell>
          <cell r="R893" t="str">
            <v>Consultant</v>
          </cell>
          <cell r="S893" t="str">
            <v>AMATUN</v>
          </cell>
          <cell r="T893">
            <v>45580</v>
          </cell>
        </row>
        <row r="894">
          <cell r="B894">
            <v>25820</v>
          </cell>
          <cell r="C894" t="str">
            <v>BAATOUT Amira</v>
          </cell>
          <cell r="D894" t="str">
            <v>AMATUN</v>
          </cell>
          <cell r="E894" t="str">
            <v>abaatout@amaris.com</v>
          </cell>
          <cell r="F894" t="str">
            <v>mfeten@mantu.com</v>
          </cell>
          <cell r="G894" t="str">
            <v>MRABETI Feten</v>
          </cell>
          <cell r="J894" t="str">
            <v>AMATUN</v>
          </cell>
          <cell r="K894" t="str">
            <v>AMATUN</v>
          </cell>
          <cell r="L894" t="str">
            <v>ABA069</v>
          </cell>
          <cell r="M894" t="str">
            <v>Staff</v>
          </cell>
          <cell r="N894" t="str">
            <v>Not Business</v>
          </cell>
          <cell r="O894" t="str">
            <v>Out</v>
          </cell>
          <cell r="P894" t="str">
            <v>Human Resources</v>
          </cell>
          <cell r="Q894" t="str">
            <v>Payroll Solutions</v>
          </cell>
          <cell r="R894" t="str">
            <v>Payroll Officer</v>
          </cell>
          <cell r="S894" t="str">
            <v>7CFR, AMAAIX, AMABDX, AMACONS, AMAEST, AMAFR, AMAGRE, AMAIDF, AMAIDFSI, AMALIL, AMANCE, AMAOUEST, AMAPARIS, AMASARL, AMATEC, AMATLS, ComUnITy, HRFR, LABINO, LBCFR, MANTUGR, NOVFR, NOVFRCHATEAUDUN, NOVFRLILLE, NOVFRLYON, RESP3CT, SSTEVENTS, VFR, WEMEANFR, AMAEIM</v>
          </cell>
          <cell r="T894">
            <v>44935.322222222225</v>
          </cell>
        </row>
        <row r="895">
          <cell r="B895">
            <v>29014</v>
          </cell>
          <cell r="C895" t="str">
            <v>ELGHUIZAOUI Yathreb</v>
          </cell>
          <cell r="D895" t="str">
            <v>AMATUN</v>
          </cell>
          <cell r="E895" t="str">
            <v>yelghuizaoui@amaris.com</v>
          </cell>
          <cell r="F895" t="str">
            <v>mfeten@mantu.com</v>
          </cell>
          <cell r="G895" t="str">
            <v>MRABETI Feten</v>
          </cell>
          <cell r="J895" t="str">
            <v>AMAFR</v>
          </cell>
          <cell r="K895" t="str">
            <v>AMATUN</v>
          </cell>
          <cell r="L895" t="str">
            <v>YEL014</v>
          </cell>
          <cell r="M895" t="str">
            <v>Staff</v>
          </cell>
          <cell r="N895" t="str">
            <v>Not Business</v>
          </cell>
          <cell r="O895" t="str">
            <v>Out</v>
          </cell>
          <cell r="P895" t="str">
            <v>Human Resources</v>
          </cell>
          <cell r="Q895" t="str">
            <v>Payroll Solutions</v>
          </cell>
          <cell r="R895" t="str">
            <v>Payroll Officer</v>
          </cell>
          <cell r="S895" t="str">
            <v>AMAAIX, AMABDX, AMAEIM, AMAEST, AMAFR, AMAGRE, AMAIDF, AMAIDFSI, AMALIL, AMANCE, AMAOUEST, AMAPARIS, AMASARL, AMATLS, HRFR, LBCFR, NOVFR, NOVFRCHATEAUDUN, NOVFRLILLE, NOVFRLYON, VFR, VFRPARIS, WEMEANFR, AMACONS, AMATEC, SSTEVENTS, ComUnITy, MANTUGR</v>
          </cell>
          <cell r="T895">
            <v>45295</v>
          </cell>
        </row>
        <row r="896">
          <cell r="B896">
            <v>28363</v>
          </cell>
          <cell r="C896" t="str">
            <v>MZOUGHI Aziza</v>
          </cell>
          <cell r="D896" t="str">
            <v>AMATUN</v>
          </cell>
          <cell r="E896" t="str">
            <v>amzoughi@mantu.com</v>
          </cell>
          <cell r="F896" t="str">
            <v>jbejot@mantu.com</v>
          </cell>
          <cell r="G896" t="str">
            <v>BÉJOT Julie</v>
          </cell>
          <cell r="H896" t="str">
            <v>MASILI Sergio</v>
          </cell>
          <cell r="I896" t="str">
            <v>smasili@mantu.com</v>
          </cell>
          <cell r="J896" t="str">
            <v>MANTUGR</v>
          </cell>
          <cell r="K896" t="str">
            <v>AMATUN</v>
          </cell>
          <cell r="L896" t="str">
            <v>AMZ003</v>
          </cell>
          <cell r="M896" t="str">
            <v>Staff</v>
          </cell>
          <cell r="N896" t="str">
            <v>Not Business</v>
          </cell>
          <cell r="O896" t="str">
            <v>In</v>
          </cell>
          <cell r="P896" t="str">
            <v>Human Resources</v>
          </cell>
          <cell r="Q896" t="str">
            <v>People Operations</v>
          </cell>
          <cell r="R896" t="str">
            <v>HR Manager</v>
          </cell>
          <cell r="S896" t="str">
            <v>AMAMRU, AMATUN, AMATUNNS, AMAZAF, AMATUN, AMATUNNS</v>
          </cell>
          <cell r="T896">
            <v>45208.447916666664</v>
          </cell>
        </row>
        <row r="897">
          <cell r="B897">
            <v>27744</v>
          </cell>
          <cell r="C897" t="str">
            <v>BAKIR Najib</v>
          </cell>
          <cell r="D897" t="str">
            <v>AMATUN</v>
          </cell>
          <cell r="E897" t="str">
            <v>nbakir@mantu.com</v>
          </cell>
          <cell r="F897" t="str">
            <v>hmai@mantu.com</v>
          </cell>
          <cell r="G897" t="str">
            <v>MAI Tan Ha</v>
          </cell>
          <cell r="J897" t="str">
            <v>MANTUGR</v>
          </cell>
          <cell r="K897" t="str">
            <v>AMATUN</v>
          </cell>
          <cell r="L897" t="str">
            <v>NBA014</v>
          </cell>
          <cell r="M897" t="str">
            <v>Staff</v>
          </cell>
          <cell r="N897" t="str">
            <v>Not Business</v>
          </cell>
          <cell r="O897" t="str">
            <v>In</v>
          </cell>
          <cell r="P897" t="str">
            <v>Information Technology</v>
          </cell>
          <cell r="Q897" t="str">
            <v>Telephony</v>
          </cell>
          <cell r="R897" t="str">
            <v>Telephony Administrator</v>
          </cell>
          <cell r="S897" t="str">
            <v>MANTUGR</v>
          </cell>
          <cell r="T897">
            <v>45215</v>
          </cell>
        </row>
        <row r="898">
          <cell r="B898">
            <v>25949</v>
          </cell>
          <cell r="C898" t="str">
            <v>DJLASSI Mohamed</v>
          </cell>
          <cell r="D898" t="str">
            <v>AMATUN</v>
          </cell>
          <cell r="E898" t="str">
            <v>mohamed.djlassi@amaris.com</v>
          </cell>
          <cell r="F898" t="str">
            <v>kzanni@amaris.com</v>
          </cell>
          <cell r="G898" t="str">
            <v>ZANNI Khalil</v>
          </cell>
          <cell r="H898" t="str">
            <v>FEHRI Nesrine</v>
          </cell>
          <cell r="I898" t="str">
            <v>nesrine.fehri@amaris.com</v>
          </cell>
          <cell r="J898" t="str">
            <v>AMATUNNS</v>
          </cell>
          <cell r="K898" t="str">
            <v>AMATUN</v>
          </cell>
          <cell r="L898" t="str">
            <v>MDJ003</v>
          </cell>
          <cell r="M898" t="str">
            <v>Consultant</v>
          </cell>
          <cell r="N898" t="str">
            <v>Business</v>
          </cell>
          <cell r="O898" t="str">
            <v>In</v>
          </cell>
          <cell r="P898" t="str">
            <v>Amaris Consulting</v>
          </cell>
          <cell r="Q898" t="str">
            <v>Consultants</v>
          </cell>
          <cell r="R898" t="str">
            <v>Consultant</v>
          </cell>
          <cell r="S898" t="str">
            <v>AMATUNNS</v>
          </cell>
          <cell r="T898">
            <v>45124</v>
          </cell>
        </row>
        <row r="899">
          <cell r="B899">
            <v>26419</v>
          </cell>
          <cell r="C899" t="str">
            <v>OMRI Amal</v>
          </cell>
          <cell r="D899" t="str">
            <v>AMATUN</v>
          </cell>
          <cell r="E899" t="str">
            <v>amal.omri@amaris.com</v>
          </cell>
          <cell r="F899" t="str">
            <v>sfourti@amaris.com</v>
          </cell>
          <cell r="G899" t="str">
            <v>FOURTI Sabeur</v>
          </cell>
          <cell r="H899" t="str">
            <v>SELMI Heny</v>
          </cell>
          <cell r="I899" t="str">
            <v>heny.selmi@amaris.com</v>
          </cell>
          <cell r="J899" t="str">
            <v>AMATUN</v>
          </cell>
          <cell r="K899" t="str">
            <v>AMATUN</v>
          </cell>
          <cell r="L899" t="str">
            <v>AOM001</v>
          </cell>
          <cell r="M899" t="str">
            <v>Consultant</v>
          </cell>
          <cell r="N899" t="str">
            <v>Business</v>
          </cell>
          <cell r="O899" t="str">
            <v>In</v>
          </cell>
          <cell r="P899" t="str">
            <v>Amaris Consulting</v>
          </cell>
          <cell r="Q899" t="str">
            <v>Consultants</v>
          </cell>
          <cell r="R899" t="str">
            <v>Experienced Consultant</v>
          </cell>
          <cell r="S899" t="str">
            <v>AMATUNNS</v>
          </cell>
          <cell r="T899">
            <v>44998.652777777781</v>
          </cell>
        </row>
        <row r="900">
          <cell r="B900">
            <v>28524</v>
          </cell>
          <cell r="C900" t="str">
            <v>TCHINDA FOKA Amoros Perkings</v>
          </cell>
          <cell r="D900" t="str">
            <v>AMATUN</v>
          </cell>
          <cell r="E900" t="str">
            <v>amorosperkings.tchindafoka@amaris.com</v>
          </cell>
          <cell r="F900" t="str">
            <v>sfourti@amaris.com</v>
          </cell>
          <cell r="G900" t="str">
            <v>FOURTI Sabeur</v>
          </cell>
          <cell r="H900" t="str">
            <v>SELMI Heny</v>
          </cell>
          <cell r="I900" t="str">
            <v>heny.selmi@amaris.com</v>
          </cell>
          <cell r="J900" t="str">
            <v>AMATUN</v>
          </cell>
          <cell r="K900" t="str">
            <v>AMATUN</v>
          </cell>
          <cell r="L900" t="str">
            <v>ATC002</v>
          </cell>
          <cell r="M900" t="str">
            <v>Consultant</v>
          </cell>
          <cell r="N900" t="str">
            <v>Business</v>
          </cell>
          <cell r="O900" t="str">
            <v>Out</v>
          </cell>
          <cell r="P900" t="str">
            <v>Amaris Consulting</v>
          </cell>
          <cell r="Q900" t="str">
            <v>Consultants</v>
          </cell>
          <cell r="R900" t="str">
            <v>Experienced Consultant</v>
          </cell>
          <cell r="S900" t="str">
            <v>AMATUNNS</v>
          </cell>
          <cell r="T900">
            <v>45231.551388888889</v>
          </cell>
        </row>
        <row r="901">
          <cell r="B901">
            <v>28880</v>
          </cell>
          <cell r="C901" t="str">
            <v>HARRATH Oumayma</v>
          </cell>
          <cell r="D901" t="str">
            <v>AMATUN</v>
          </cell>
          <cell r="E901" t="str">
            <v>oumayma.harrath@amaris.com</v>
          </cell>
          <cell r="F901" t="str">
            <v>kzanni@amaris.com</v>
          </cell>
          <cell r="G901" t="str">
            <v>ZANNI Khalil</v>
          </cell>
          <cell r="H901" t="str">
            <v>FEHRI Nesrine</v>
          </cell>
          <cell r="I901" t="str">
            <v>nesrine.fehri@amaris.com</v>
          </cell>
          <cell r="J901" t="str">
            <v>AMATUNNS</v>
          </cell>
          <cell r="K901" t="str">
            <v>AMATUN</v>
          </cell>
          <cell r="L901" t="str">
            <v>OHA005</v>
          </cell>
          <cell r="M901" t="str">
            <v>Consultant</v>
          </cell>
          <cell r="N901" t="str">
            <v>Business</v>
          </cell>
          <cell r="O901" t="str">
            <v>In</v>
          </cell>
          <cell r="P901" t="str">
            <v>Amaris Consulting</v>
          </cell>
          <cell r="Q901" t="str">
            <v>Consultants</v>
          </cell>
          <cell r="R901" t="str">
            <v>Consultant</v>
          </cell>
          <cell r="S901" t="str">
            <v>AMATUNNS</v>
          </cell>
          <cell r="T901">
            <v>45250</v>
          </cell>
        </row>
        <row r="902">
          <cell r="B902">
            <v>26070</v>
          </cell>
          <cell r="C902" t="str">
            <v>BETTAIEB Amine</v>
          </cell>
          <cell r="D902" t="str">
            <v>AMATUN</v>
          </cell>
          <cell r="E902" t="str">
            <v>amine.bettaieb@amaris.com</v>
          </cell>
          <cell r="F902" t="str">
            <v>omaribrahim.kriaa@amaris.com</v>
          </cell>
          <cell r="G902" t="str">
            <v>KRIAA Omar Ibrahim</v>
          </cell>
          <cell r="H902" t="str">
            <v>DORGHAM Nadia</v>
          </cell>
          <cell r="I902" t="str">
            <v>nadia.dorgham@amaris.com</v>
          </cell>
          <cell r="J902" t="str">
            <v>AMATUN</v>
          </cell>
          <cell r="K902" t="str">
            <v>AMATUN</v>
          </cell>
          <cell r="L902" t="str">
            <v>ABE072</v>
          </cell>
          <cell r="M902" t="str">
            <v>Consultant</v>
          </cell>
          <cell r="N902" t="str">
            <v>Business</v>
          </cell>
          <cell r="O902" t="str">
            <v>Out</v>
          </cell>
          <cell r="P902" t="str">
            <v>Amaris Consulting</v>
          </cell>
          <cell r="Q902" t="str">
            <v>Consultants</v>
          </cell>
          <cell r="R902" t="str">
            <v>Experienced Consultant</v>
          </cell>
          <cell r="S902" t="str">
            <v>AMATUNNS</v>
          </cell>
          <cell r="T902">
            <v>44958.434027777781</v>
          </cell>
        </row>
        <row r="903">
          <cell r="B903">
            <v>25950</v>
          </cell>
          <cell r="C903" t="str">
            <v>BELHAJAMMAR Farah</v>
          </cell>
          <cell r="D903" t="str">
            <v>AMATUN</v>
          </cell>
          <cell r="E903" t="str">
            <v>farah.belhajammar@amaris.com</v>
          </cell>
          <cell r="F903" t="str">
            <v>omaribrahim.kriaa@amaris.com</v>
          </cell>
          <cell r="G903" t="str">
            <v>KRIAA Omar Ibrahim</v>
          </cell>
          <cell r="H903" t="str">
            <v>DORGHAM Nadia</v>
          </cell>
          <cell r="I903" t="str">
            <v>nadia.dorgham@amaris.com</v>
          </cell>
          <cell r="J903" t="str">
            <v>AMATUN</v>
          </cell>
          <cell r="K903" t="str">
            <v>AMATUN</v>
          </cell>
          <cell r="L903" t="str">
            <v>FBE018</v>
          </cell>
          <cell r="M903" t="str">
            <v>Consultant</v>
          </cell>
          <cell r="N903" t="str">
            <v>Business</v>
          </cell>
          <cell r="O903" t="str">
            <v>Out</v>
          </cell>
          <cell r="P903" t="str">
            <v>Amaris Consulting</v>
          </cell>
          <cell r="Q903" t="str">
            <v>Consultants</v>
          </cell>
          <cell r="R903" t="str">
            <v>Consultant</v>
          </cell>
          <cell r="S903" t="str">
            <v>AMATUNNS</v>
          </cell>
          <cell r="T903">
            <v>44958.654861111114</v>
          </cell>
        </row>
        <row r="904">
          <cell r="B904">
            <v>25959</v>
          </cell>
          <cell r="C904" t="str">
            <v>MESSAADI Mohamed Amine</v>
          </cell>
          <cell r="D904" t="str">
            <v>AMATUN</v>
          </cell>
          <cell r="E904" t="str">
            <v>mohamedamine.messaadi@amaris.com</v>
          </cell>
          <cell r="F904" t="str">
            <v>abir.zorgani@amaris.com</v>
          </cell>
          <cell r="G904" t="str">
            <v>ZORGANI Abir</v>
          </cell>
          <cell r="H904" t="str">
            <v>BEN ABDERRAZAK Slim, LARIBI Jihene</v>
          </cell>
          <cell r="I904" t="str">
            <v>slim.benabderrazak@amaris.com, jihene.laribi@amaris.com</v>
          </cell>
          <cell r="J904" t="str">
            <v>AMATUN</v>
          </cell>
          <cell r="K904" t="str">
            <v>AMATUN</v>
          </cell>
          <cell r="L904" t="str">
            <v>MME034</v>
          </cell>
          <cell r="M904" t="str">
            <v>Consultant</v>
          </cell>
          <cell r="N904" t="str">
            <v>Business</v>
          </cell>
          <cell r="O904" t="str">
            <v>Out</v>
          </cell>
          <cell r="P904" t="str">
            <v>Amaris Consulting</v>
          </cell>
          <cell r="Q904" t="str">
            <v>Consultants</v>
          </cell>
          <cell r="R904" t="str">
            <v>Consultant</v>
          </cell>
          <cell r="S904" t="str">
            <v>AMATUNNS</v>
          </cell>
          <cell r="T904">
            <v>44963</v>
          </cell>
        </row>
        <row r="905">
          <cell r="B905">
            <v>32136</v>
          </cell>
          <cell r="C905" t="str">
            <v>HANBLI Zied</v>
          </cell>
          <cell r="D905" t="str">
            <v>SELFEMPL</v>
          </cell>
          <cell r="E905" t="str">
            <v>zied.hanbli.ext@amaris.com</v>
          </cell>
          <cell r="F905" t="str">
            <v>slim.benabderrazak@amaris.com</v>
          </cell>
          <cell r="G905" t="str">
            <v>BEN ABDERRAZAK Slim</v>
          </cell>
          <cell r="J905" t="str">
            <v>AMATUN</v>
          </cell>
          <cell r="K905" t="str">
            <v>AMATUN</v>
          </cell>
          <cell r="L905" t="str">
            <v>ZHA005</v>
          </cell>
          <cell r="M905" t="str">
            <v>Consultant</v>
          </cell>
          <cell r="N905" t="str">
            <v>Business</v>
          </cell>
          <cell r="O905" t="str">
            <v>Out</v>
          </cell>
          <cell r="P905" t="str">
            <v>Amaris Consulting</v>
          </cell>
          <cell r="Q905" t="str">
            <v>Consultants</v>
          </cell>
          <cell r="R905" t="str">
            <v>Senior Consultant</v>
          </cell>
          <cell r="S905" t="str">
            <v>AMATUN</v>
          </cell>
          <cell r="T905">
            <v>45600.607638888891</v>
          </cell>
        </row>
        <row r="906">
          <cell r="B906">
            <v>28394</v>
          </cell>
          <cell r="C906" t="str">
            <v>ROUIS Sarra</v>
          </cell>
          <cell r="D906" t="str">
            <v>AMATUN</v>
          </cell>
          <cell r="E906" t="str">
            <v>srouis@mantu.com</v>
          </cell>
          <cell r="F906" t="str">
            <v>fgalati@mantu.com</v>
          </cell>
          <cell r="G906" t="str">
            <v>GALATI Fabiana</v>
          </cell>
          <cell r="H906" t="str">
            <v>MZOUGHI Aziza</v>
          </cell>
          <cell r="I906" t="str">
            <v>amzoughi@mantu.com</v>
          </cell>
          <cell r="J906" t="str">
            <v>MANTUGR</v>
          </cell>
          <cell r="K906" t="str">
            <v>AMATUN</v>
          </cell>
          <cell r="L906" t="str">
            <v>SRO032</v>
          </cell>
          <cell r="M906" t="str">
            <v>Staff</v>
          </cell>
          <cell r="N906" t="str">
            <v>Not Business</v>
          </cell>
          <cell r="O906" t="str">
            <v>In</v>
          </cell>
          <cell r="P906" t="str">
            <v>General Services</v>
          </cell>
          <cell r="Q906" t="str">
            <v>Office  Facillity Management</v>
          </cell>
          <cell r="R906" t="str">
            <v>Office &amp; Facility Manager</v>
          </cell>
          <cell r="S906" t="str">
            <v>AMATUN, MANTUGR</v>
          </cell>
          <cell r="T906">
            <v>45215.352083333331</v>
          </cell>
        </row>
        <row r="907">
          <cell r="B907">
            <v>25957</v>
          </cell>
          <cell r="C907" t="str">
            <v>WERTENI Mariem</v>
          </cell>
          <cell r="D907" t="str">
            <v>AMATUNNS</v>
          </cell>
          <cell r="E907" t="str">
            <v>mariem.werteni@amaris.com</v>
          </cell>
          <cell r="F907" t="str">
            <v>wissemeddine.yahyaoui@amaris.com</v>
          </cell>
          <cell r="G907" t="str">
            <v>YAHYAOUI Wissem-Eddine</v>
          </cell>
          <cell r="H907" t="str">
            <v>BEN ABDERRAZAK Slim, LARIBI Jihene</v>
          </cell>
          <cell r="I907" t="str">
            <v>slim.benabderrazak@amaris.com, jihene.laribi@amaris.com</v>
          </cell>
          <cell r="J907" t="str">
            <v>AMATUNNS</v>
          </cell>
          <cell r="K907" t="str">
            <v>AMATUN</v>
          </cell>
          <cell r="L907" t="str">
            <v>MWE007</v>
          </cell>
          <cell r="M907" t="str">
            <v>Consultant</v>
          </cell>
          <cell r="N907" t="str">
            <v>Business</v>
          </cell>
          <cell r="O907" t="str">
            <v>Out</v>
          </cell>
          <cell r="P907" t="str">
            <v>Amaris Consulting</v>
          </cell>
          <cell r="Q907" t="str">
            <v>Consultants</v>
          </cell>
          <cell r="R907" t="str">
            <v>Consultant</v>
          </cell>
          <cell r="S907" t="str">
            <v>AMATUNNS</v>
          </cell>
          <cell r="T907">
            <v>45138</v>
          </cell>
        </row>
        <row r="908">
          <cell r="B908">
            <v>32956</v>
          </cell>
          <cell r="C908" t="str">
            <v>NAIFAR Sami</v>
          </cell>
          <cell r="D908" t="str">
            <v>AMATUN</v>
          </cell>
          <cell r="E908" t="str">
            <v>sami.naifar@amaris.com</v>
          </cell>
          <cell r="F908" t="str">
            <v>cgallas@amaris.com</v>
          </cell>
          <cell r="G908" t="str">
            <v>GALLAS Chawki Jalel</v>
          </cell>
          <cell r="J908" t="str">
            <v>AMATUN</v>
          </cell>
          <cell r="K908" t="str">
            <v>AMATUN</v>
          </cell>
          <cell r="L908" t="str">
            <v>SNA025</v>
          </cell>
          <cell r="M908" t="str">
            <v>Consultant</v>
          </cell>
          <cell r="N908" t="str">
            <v>Business</v>
          </cell>
          <cell r="O908" t="str">
            <v>In</v>
          </cell>
          <cell r="P908" t="str">
            <v>Amaris Consulting</v>
          </cell>
          <cell r="Q908" t="str">
            <v>Consultants</v>
          </cell>
          <cell r="R908" t="str">
            <v>Consultant</v>
          </cell>
          <cell r="S908" t="str">
            <v>AMATUN</v>
          </cell>
          <cell r="T908">
            <v>45691</v>
          </cell>
        </row>
        <row r="909">
          <cell r="B909">
            <v>25955</v>
          </cell>
          <cell r="C909" t="str">
            <v>DJEMAI Oussama</v>
          </cell>
          <cell r="D909" t="str">
            <v>AMATUN</v>
          </cell>
          <cell r="E909" t="str">
            <v>oussama.djemai@amaris.com</v>
          </cell>
          <cell r="F909" t="str">
            <v>wejdene.mahdi@amaris.com</v>
          </cell>
          <cell r="G909" t="str">
            <v>MAHDI Wejdene</v>
          </cell>
          <cell r="H909" t="str">
            <v>BEN ABDERRAZAK Slim, LARIBI Jihene</v>
          </cell>
          <cell r="I909" t="str">
            <v>slim.benabderrazak@amaris.com, jihene.laribi@amaris.com</v>
          </cell>
          <cell r="J909" t="str">
            <v>AMATUN</v>
          </cell>
          <cell r="K909" t="str">
            <v>AMATUN</v>
          </cell>
          <cell r="L909" t="str">
            <v>ODJ002</v>
          </cell>
          <cell r="M909" t="str">
            <v>Consultant</v>
          </cell>
          <cell r="N909" t="str">
            <v>Business</v>
          </cell>
          <cell r="O909" t="str">
            <v>Out</v>
          </cell>
          <cell r="P909" t="str">
            <v>Amaris Consulting</v>
          </cell>
          <cell r="Q909" t="str">
            <v>Consultants</v>
          </cell>
          <cell r="R909" t="str">
            <v>Consultant</v>
          </cell>
          <cell r="S909" t="str">
            <v>AMATUN</v>
          </cell>
          <cell r="T909">
            <v>45140.529861111114</v>
          </cell>
        </row>
        <row r="910">
          <cell r="B910">
            <v>25797</v>
          </cell>
          <cell r="C910" t="str">
            <v>LASSOUED Imen</v>
          </cell>
          <cell r="D910" t="str">
            <v>AMATUN</v>
          </cell>
          <cell r="E910" t="str">
            <v>imen.lassoued@littlebigconnection.com</v>
          </cell>
          <cell r="F910" t="str">
            <v>tarek.jabbari@littlebigconnection.com</v>
          </cell>
          <cell r="G910" t="str">
            <v>JABBARI Tarek</v>
          </cell>
          <cell r="H910" t="str">
            <v>POULLÉ Amanda</v>
          </cell>
          <cell r="I910" t="str">
            <v>amanda.poulle@littlebigconnection.com</v>
          </cell>
          <cell r="J910" t="str">
            <v>LBCFR</v>
          </cell>
          <cell r="K910" t="str">
            <v>AMATUN</v>
          </cell>
          <cell r="L910" t="str">
            <v>ILA006</v>
          </cell>
          <cell r="M910" t="str">
            <v>Staff</v>
          </cell>
          <cell r="N910" t="str">
            <v>Not Business</v>
          </cell>
          <cell r="O910" t="str">
            <v>Out</v>
          </cell>
          <cell r="P910" t="str">
            <v>LittleBIG Connection</v>
          </cell>
          <cell r="Q910" t="str">
            <v>LB Customer Support</v>
          </cell>
          <cell r="R910" t="str">
            <v>LB Customer Support Officer</v>
          </cell>
          <cell r="S910" t="str">
            <v>AMATUN, LBCFR, LBCCAN, LBCBE, LBCESP, LBCIND, LBCCOL-M</v>
          </cell>
          <cell r="T910">
            <v>44927.368055555555</v>
          </cell>
        </row>
        <row r="911">
          <cell r="B911">
            <v>25906</v>
          </cell>
          <cell r="C911" t="str">
            <v>AKKERI Rihab</v>
          </cell>
          <cell r="D911" t="str">
            <v>AMATUN</v>
          </cell>
          <cell r="E911" t="str">
            <v>rakkeri@mantu.com</v>
          </cell>
          <cell r="F911" t="str">
            <v>hmai@mantu.com</v>
          </cell>
          <cell r="G911" t="str">
            <v>MAI Tan Ha</v>
          </cell>
          <cell r="J911" t="str">
            <v>MANTUGR</v>
          </cell>
          <cell r="K911" t="str">
            <v>AMATUN</v>
          </cell>
          <cell r="L911" t="str">
            <v>RAK002</v>
          </cell>
          <cell r="M911" t="str">
            <v>Staff</v>
          </cell>
          <cell r="N911" t="str">
            <v>Not Business</v>
          </cell>
          <cell r="O911" t="str">
            <v>Out</v>
          </cell>
          <cell r="P911" t="str">
            <v>Information Technology</v>
          </cell>
          <cell r="Q911" t="str">
            <v>Telephony</v>
          </cell>
          <cell r="R911" t="str">
            <v>Telephony Administrator</v>
          </cell>
          <cell r="S911" t="str">
            <v>MANTUGR</v>
          </cell>
          <cell r="T911">
            <v>44970</v>
          </cell>
        </row>
        <row r="912">
          <cell r="B912">
            <v>25953</v>
          </cell>
          <cell r="C912" t="str">
            <v>JELJLI Chaima</v>
          </cell>
          <cell r="D912" t="str">
            <v>AMATUN</v>
          </cell>
          <cell r="E912" t="str">
            <v>chaima.jeljli@amaris.com</v>
          </cell>
          <cell r="F912" t="str">
            <v>maroua.mrabet@amaris.com</v>
          </cell>
          <cell r="G912" t="str">
            <v>MRABET Maroua</v>
          </cell>
          <cell r="H912" t="str">
            <v>BOUSSAADIA Mehdi Omar</v>
          </cell>
          <cell r="I912" t="str">
            <v>mehdiomar.boussaadia@amaris.com</v>
          </cell>
          <cell r="J912" t="str">
            <v>AMATUN</v>
          </cell>
          <cell r="K912" t="str">
            <v>AMATUN</v>
          </cell>
          <cell r="L912" t="str">
            <v>CJE004</v>
          </cell>
          <cell r="M912" t="str">
            <v>Consultant</v>
          </cell>
          <cell r="N912" t="str">
            <v>Business</v>
          </cell>
          <cell r="O912" t="str">
            <v>Out</v>
          </cell>
          <cell r="P912" t="str">
            <v>Amaris Consulting</v>
          </cell>
          <cell r="Q912" t="str">
            <v>Consultants</v>
          </cell>
          <cell r="R912" t="str">
            <v>Consultant</v>
          </cell>
          <cell r="S912" t="str">
            <v>AMATUNNS</v>
          </cell>
          <cell r="T912">
            <v>44958.668055555558</v>
          </cell>
        </row>
        <row r="913">
          <cell r="B913">
            <v>27095</v>
          </cell>
          <cell r="C913" t="str">
            <v>BEN NSIR Ikram</v>
          </cell>
          <cell r="D913" t="str">
            <v>AMATUN</v>
          </cell>
          <cell r="E913" t="str">
            <v>ibennsir@mantu.com</v>
          </cell>
          <cell r="F913" t="str">
            <v>jhennion@mantu.com</v>
          </cell>
          <cell r="G913" t="str">
            <v>HENNION Jean-Pierre</v>
          </cell>
          <cell r="J913" t="str">
            <v>MANTUGR</v>
          </cell>
          <cell r="K913" t="str">
            <v>AMATUN</v>
          </cell>
          <cell r="L913" t="str">
            <v>IBE019</v>
          </cell>
          <cell r="M913" t="str">
            <v>Staff</v>
          </cell>
          <cell r="N913" t="str">
            <v>Not Business</v>
          </cell>
          <cell r="O913" t="str">
            <v>Out</v>
          </cell>
          <cell r="P913" t="str">
            <v>Information Technology</v>
          </cell>
          <cell r="Q913" t="str">
            <v>Information System Security</v>
          </cell>
          <cell r="R913" t="str">
            <v>ISS Officer</v>
          </cell>
          <cell r="S913" t="str">
            <v>MANTUGR</v>
          </cell>
          <cell r="T913">
            <v>45203</v>
          </cell>
        </row>
        <row r="914">
          <cell r="B914">
            <v>27443</v>
          </cell>
          <cell r="C914" t="str">
            <v>HMISSI Rana</v>
          </cell>
          <cell r="D914" t="str">
            <v>AMATUN</v>
          </cell>
          <cell r="E914" t="str">
            <v>rana.hmissi@amaris.com</v>
          </cell>
          <cell r="F914" t="str">
            <v>aselmi@amaris.com</v>
          </cell>
          <cell r="G914" t="str">
            <v>SELMI Asma</v>
          </cell>
          <cell r="J914" t="str">
            <v>AMATUN</v>
          </cell>
          <cell r="K914" t="str">
            <v>AMATUN</v>
          </cell>
          <cell r="L914" t="str">
            <v>RHM001</v>
          </cell>
          <cell r="M914" t="str">
            <v>Consultant</v>
          </cell>
          <cell r="N914" t="str">
            <v>Business</v>
          </cell>
          <cell r="O914" t="str">
            <v>Out</v>
          </cell>
          <cell r="P914" t="str">
            <v>Amaris Consulting</v>
          </cell>
          <cell r="Q914" t="str">
            <v>Consultants</v>
          </cell>
          <cell r="R914" t="str">
            <v>Consultant</v>
          </cell>
          <cell r="S914" t="str">
            <v>AMATUNNS, AMATUN</v>
          </cell>
          <cell r="T914">
            <v>45103.397222222222</v>
          </cell>
        </row>
        <row r="915">
          <cell r="B915">
            <v>28501</v>
          </cell>
          <cell r="C915" t="str">
            <v>BOULAHIA Ahmed Khalil</v>
          </cell>
          <cell r="D915" t="str">
            <v>AMATUN</v>
          </cell>
          <cell r="E915" t="str">
            <v>aboulahia@amaris.com</v>
          </cell>
          <cell r="F915" t="str">
            <v>mdevoto@mantu.com</v>
          </cell>
          <cell r="G915" t="str">
            <v>DEVOTO Martin</v>
          </cell>
          <cell r="H915" t="str">
            <v>DEBBICHE Amen</v>
          </cell>
          <cell r="I915" t="str">
            <v>damen@amaris.com</v>
          </cell>
          <cell r="J915" t="str">
            <v>AMATUN</v>
          </cell>
          <cell r="K915" t="str">
            <v>AMATUN</v>
          </cell>
          <cell r="L915" t="str">
            <v>ABO076</v>
          </cell>
          <cell r="M915" t="str">
            <v>Staff</v>
          </cell>
          <cell r="N915" t="str">
            <v>Not Business</v>
          </cell>
          <cell r="O915" t="str">
            <v>In</v>
          </cell>
          <cell r="P915" t="str">
            <v>Information Technology</v>
          </cell>
          <cell r="Q915" t="str">
            <v>Data Science &amp; Innovation</v>
          </cell>
          <cell r="R915" t="str">
            <v>Data Scientist</v>
          </cell>
          <cell r="S915" t="str">
            <v>MANTUGR</v>
          </cell>
          <cell r="T915">
            <v>45215.636111111111</v>
          </cell>
        </row>
        <row r="916">
          <cell r="B916">
            <v>25952</v>
          </cell>
          <cell r="C916" t="str">
            <v>SEHLI Nour</v>
          </cell>
          <cell r="D916" t="str">
            <v>AMATUN</v>
          </cell>
          <cell r="E916" t="str">
            <v>nour.sehli@amaris.com</v>
          </cell>
          <cell r="F916" t="str">
            <v>sfourti@amaris.com</v>
          </cell>
          <cell r="G916" t="str">
            <v>FOURTI Sabeur</v>
          </cell>
          <cell r="H916" t="str">
            <v>SELMI Heny</v>
          </cell>
          <cell r="I916" t="str">
            <v>heny.selmi@amaris.com</v>
          </cell>
          <cell r="J916" t="str">
            <v>AMATUN</v>
          </cell>
          <cell r="K916" t="str">
            <v>AMATUN</v>
          </cell>
          <cell r="L916" t="str">
            <v>NSE008</v>
          </cell>
          <cell r="M916" t="str">
            <v>Consultant</v>
          </cell>
          <cell r="N916" t="str">
            <v>Business</v>
          </cell>
          <cell r="O916" t="str">
            <v>In</v>
          </cell>
          <cell r="P916" t="str">
            <v>Amaris Consulting</v>
          </cell>
          <cell r="Q916" t="str">
            <v>Consultants</v>
          </cell>
          <cell r="R916" t="str">
            <v>Consultant</v>
          </cell>
          <cell r="S916" t="str">
            <v>AMATUNNS</v>
          </cell>
          <cell r="T916">
            <v>45139</v>
          </cell>
        </row>
        <row r="917">
          <cell r="B917">
            <v>31459</v>
          </cell>
          <cell r="C917" t="str">
            <v>CHERNI Ameni</v>
          </cell>
          <cell r="D917" t="str">
            <v>AMATUN</v>
          </cell>
          <cell r="E917" t="str">
            <v>ameni.cherni@amaris.com</v>
          </cell>
          <cell r="F917" t="str">
            <v>hkaroui@amaris.com</v>
          </cell>
          <cell r="G917" t="str">
            <v>KAROUI Haythem</v>
          </cell>
          <cell r="J917" t="str">
            <v>AMATUNNS</v>
          </cell>
          <cell r="K917" t="str">
            <v>AMATUN</v>
          </cell>
          <cell r="L917" t="str">
            <v>ACH076</v>
          </cell>
          <cell r="M917" t="str">
            <v>Consultant</v>
          </cell>
          <cell r="N917" t="str">
            <v>Business</v>
          </cell>
          <cell r="O917" t="str">
            <v>Out</v>
          </cell>
          <cell r="P917" t="str">
            <v>Amaris Consulting</v>
          </cell>
          <cell r="Q917" t="str">
            <v>Consultants</v>
          </cell>
          <cell r="R917" t="str">
            <v>Consultant</v>
          </cell>
          <cell r="S917" t="str">
            <v>AMATUNNS</v>
          </cell>
          <cell r="T917">
            <v>45537.390277777777</v>
          </cell>
        </row>
        <row r="918">
          <cell r="B918">
            <v>28126</v>
          </cell>
          <cell r="C918" t="str">
            <v>AZZALI Sabrine</v>
          </cell>
          <cell r="D918" t="str">
            <v>AMATUN</v>
          </cell>
          <cell r="E918" t="str">
            <v>sabrine.azzali@amaris.com</v>
          </cell>
          <cell r="F918" t="str">
            <v>aziz.trimeche@amaris.com</v>
          </cell>
          <cell r="G918" t="str">
            <v>TRIMECHE Aziz</v>
          </cell>
          <cell r="H918" t="str">
            <v>BADRI Seif Eddine</v>
          </cell>
          <cell r="I918" t="str">
            <v>seifeddine.badri@amaris.com</v>
          </cell>
          <cell r="J918" t="str">
            <v>AMATUN</v>
          </cell>
          <cell r="K918" t="str">
            <v>AMATUN</v>
          </cell>
          <cell r="L918" t="str">
            <v>SAZ007</v>
          </cell>
          <cell r="M918" t="str">
            <v>Consultant</v>
          </cell>
          <cell r="N918" t="str">
            <v>Business</v>
          </cell>
          <cell r="O918" t="str">
            <v>In</v>
          </cell>
          <cell r="P918" t="str">
            <v>Amaris Consulting</v>
          </cell>
          <cell r="Q918" t="str">
            <v>Consultants</v>
          </cell>
          <cell r="R918" t="str">
            <v>Experienced Consultant</v>
          </cell>
          <cell r="S918" t="str">
            <v>AMATUNNS</v>
          </cell>
          <cell r="T918">
            <v>45180.574305555558</v>
          </cell>
        </row>
        <row r="919">
          <cell r="B919">
            <v>25960</v>
          </cell>
          <cell r="C919" t="str">
            <v>ZAIRI Wassim</v>
          </cell>
          <cell r="D919" t="str">
            <v>AMATUN</v>
          </cell>
          <cell r="E919" t="str">
            <v>wassim.zeyri@amaris.com</v>
          </cell>
          <cell r="F919" t="str">
            <v>aselmi@amaris.com</v>
          </cell>
          <cell r="G919" t="str">
            <v>SELMI Asma</v>
          </cell>
          <cell r="H919" t="str">
            <v>BEN ABDERRAZAK Slim</v>
          </cell>
          <cell r="I919" t="str">
            <v>slim.benabderrazak@amaris.com</v>
          </cell>
          <cell r="J919" t="str">
            <v>AMATUNNS</v>
          </cell>
          <cell r="K919" t="str">
            <v>AMATUN</v>
          </cell>
          <cell r="L919" t="str">
            <v>WZE001</v>
          </cell>
          <cell r="M919" t="str">
            <v>Consultant</v>
          </cell>
          <cell r="N919" t="str">
            <v>Business</v>
          </cell>
          <cell r="O919" t="str">
            <v>In</v>
          </cell>
          <cell r="P919" t="str">
            <v>Amaris Consulting</v>
          </cell>
          <cell r="Q919" t="str">
            <v>Consultants</v>
          </cell>
          <cell r="R919" t="str">
            <v>Consultant</v>
          </cell>
          <cell r="S919" t="str">
            <v>AMATUNNS</v>
          </cell>
          <cell r="T919">
            <v>45138</v>
          </cell>
        </row>
        <row r="920">
          <cell r="B920">
            <v>27446</v>
          </cell>
          <cell r="C920" t="str">
            <v>BEN ABDESSALEM Mohamed Chedly</v>
          </cell>
          <cell r="D920" t="str">
            <v>AMATUN</v>
          </cell>
          <cell r="E920" t="str">
            <v>mohamedchedly.benabdessalem@amaris.com</v>
          </cell>
          <cell r="F920" t="str">
            <v>aziz.trimeche@amaris.com</v>
          </cell>
          <cell r="G920" t="str">
            <v>TRIMECHE Aziz</v>
          </cell>
          <cell r="H920" t="str">
            <v>BEN ABDERRAZAK Slim</v>
          </cell>
          <cell r="I920" t="str">
            <v>slim.benabderrazak@amaris.com</v>
          </cell>
          <cell r="J920" t="str">
            <v>AMATUN</v>
          </cell>
          <cell r="K920" t="str">
            <v>AMATUN</v>
          </cell>
          <cell r="L920" t="str">
            <v>MBE079</v>
          </cell>
          <cell r="M920" t="str">
            <v>Consultant</v>
          </cell>
          <cell r="N920" t="str">
            <v>Business</v>
          </cell>
          <cell r="O920" t="str">
            <v>In</v>
          </cell>
          <cell r="P920" t="str">
            <v>Amaris Consulting</v>
          </cell>
          <cell r="Q920" t="str">
            <v>Consultants</v>
          </cell>
          <cell r="R920" t="str">
            <v>Consultant</v>
          </cell>
          <cell r="S920" t="str">
            <v>AMATUNNS, AMATUN</v>
          </cell>
          <cell r="T920">
            <v>45103.48333333333</v>
          </cell>
        </row>
        <row r="921">
          <cell r="B921">
            <v>28386</v>
          </cell>
          <cell r="C921" t="str">
            <v>HEDI Imen</v>
          </cell>
          <cell r="D921" t="str">
            <v>AMATUN</v>
          </cell>
          <cell r="E921" t="str">
            <v>imen.hedi@amaris.com</v>
          </cell>
          <cell r="F921" t="str">
            <v>maissa.rekik@amaris.com</v>
          </cell>
          <cell r="G921" t="str">
            <v>REKIK Maissa</v>
          </cell>
          <cell r="H921" t="str">
            <v>HAMZA Racem</v>
          </cell>
          <cell r="I921" t="str">
            <v>racem.hamza@amaris.com</v>
          </cell>
          <cell r="J921" t="str">
            <v>AMATUN</v>
          </cell>
          <cell r="K921" t="str">
            <v>AMATUN</v>
          </cell>
          <cell r="L921" t="str">
            <v>IHE005</v>
          </cell>
          <cell r="M921" t="str">
            <v>Consultant</v>
          </cell>
          <cell r="N921" t="str">
            <v>Business</v>
          </cell>
          <cell r="O921" t="str">
            <v>In</v>
          </cell>
          <cell r="P921" t="str">
            <v>Amaris Consulting</v>
          </cell>
          <cell r="Q921" t="str">
            <v>Consultants</v>
          </cell>
          <cell r="R921" t="str">
            <v>Senior Consultant</v>
          </cell>
          <cell r="S921" t="str">
            <v>AMATUNNS</v>
          </cell>
          <cell r="T921">
            <v>45215.461111111108</v>
          </cell>
        </row>
        <row r="922">
          <cell r="B922">
            <v>28074</v>
          </cell>
          <cell r="C922" t="str">
            <v>NEMRI Sarra</v>
          </cell>
          <cell r="D922" t="str">
            <v>AMATUN</v>
          </cell>
          <cell r="E922" t="str">
            <v>sarra.nemri@amaris.com</v>
          </cell>
          <cell r="F922" t="str">
            <v>cbenrouha@amaris.com</v>
          </cell>
          <cell r="G922" t="str">
            <v>BEN ROUHA Chayma</v>
          </cell>
          <cell r="H922" t="str">
            <v>BEN ABDERRAZAK Slim, MONE Antoine</v>
          </cell>
          <cell r="I922" t="str">
            <v>slim.benabderrazak@amaris.com, antoine.mone@amaris.com</v>
          </cell>
          <cell r="J922" t="str">
            <v>AMATUN</v>
          </cell>
          <cell r="K922" t="str">
            <v>AMATUN</v>
          </cell>
          <cell r="L922" t="str">
            <v>SNE008</v>
          </cell>
          <cell r="M922" t="str">
            <v>Consultant</v>
          </cell>
          <cell r="N922" t="str">
            <v>Business</v>
          </cell>
          <cell r="O922" t="str">
            <v>In</v>
          </cell>
          <cell r="P922" t="str">
            <v>Amaris Consulting</v>
          </cell>
          <cell r="Q922" t="str">
            <v>Consultants</v>
          </cell>
          <cell r="R922" t="str">
            <v>Consultant</v>
          </cell>
          <cell r="S922" t="str">
            <v>AMATUNNS</v>
          </cell>
          <cell r="T922">
            <v>45180.625694444447</v>
          </cell>
        </row>
        <row r="923">
          <cell r="B923">
            <v>31954</v>
          </cell>
          <cell r="C923" t="str">
            <v>RAJHI Khaled</v>
          </cell>
          <cell r="D923" t="str">
            <v>AMATUN</v>
          </cell>
          <cell r="E923" t="str">
            <v>khaled.rajhi@amaris.com</v>
          </cell>
          <cell r="F923" t="str">
            <v>shadjali@amaris.com</v>
          </cell>
          <cell r="G923" t="str">
            <v>HADJ ALI Samar</v>
          </cell>
          <cell r="J923" t="str">
            <v>AMATUN</v>
          </cell>
          <cell r="K923" t="str">
            <v>AMATUN</v>
          </cell>
          <cell r="L923" t="str">
            <v>KRA014</v>
          </cell>
          <cell r="M923" t="str">
            <v>Consultant</v>
          </cell>
          <cell r="N923" t="str">
            <v>Business</v>
          </cell>
          <cell r="O923" t="str">
            <v>Out</v>
          </cell>
          <cell r="P923" t="str">
            <v>Amaris Consulting</v>
          </cell>
          <cell r="Q923" t="str">
            <v>Consultants</v>
          </cell>
          <cell r="R923" t="str">
            <v>Consultant</v>
          </cell>
          <cell r="S923" t="str">
            <v>AMATUN</v>
          </cell>
          <cell r="T923">
            <v>45580</v>
          </cell>
        </row>
        <row r="924">
          <cell r="B924">
            <v>29406</v>
          </cell>
          <cell r="C924" t="str">
            <v>ROUABHIA Amira</v>
          </cell>
          <cell r="D924" t="str">
            <v>AMATUN</v>
          </cell>
          <cell r="E924" t="str">
            <v>emira.rouabhia@littlebigconnection.com</v>
          </cell>
          <cell r="F924" t="str">
            <v>tarek.jabbari@littlebigconnection.com</v>
          </cell>
          <cell r="G924" t="str">
            <v>JABBARI Tarek</v>
          </cell>
          <cell r="H924" t="str">
            <v>JABBARI Tarek</v>
          </cell>
          <cell r="I924" t="str">
            <v>tarek.jabbari@littlebigconnection.com</v>
          </cell>
          <cell r="J924" t="str">
            <v>LBCFR</v>
          </cell>
          <cell r="K924" t="str">
            <v>AMATUN</v>
          </cell>
          <cell r="L924" t="str">
            <v>ERO019</v>
          </cell>
          <cell r="M924" t="str">
            <v>Staff</v>
          </cell>
          <cell r="N924" t="str">
            <v>Not Business</v>
          </cell>
          <cell r="O924" t="str">
            <v>Out</v>
          </cell>
          <cell r="P924" t="str">
            <v>LittleBIG Connection</v>
          </cell>
          <cell r="Q924" t="str">
            <v>LB Customer Support</v>
          </cell>
          <cell r="R924" t="str">
            <v>LB Customer Support Officer</v>
          </cell>
          <cell r="S924" t="str">
            <v>LBCFR, LBCCAN, LBCBE, LBCESP, LBCIND, LBCCOL-M</v>
          </cell>
          <cell r="T924">
            <v>45323</v>
          </cell>
        </row>
        <row r="925">
          <cell r="B925">
            <v>27139</v>
          </cell>
          <cell r="C925" t="str">
            <v>MEJRI Refka</v>
          </cell>
          <cell r="D925" t="str">
            <v>AMATUN</v>
          </cell>
          <cell r="E925" t="str">
            <v>refka.mejri@amaris.com</v>
          </cell>
          <cell r="F925" t="str">
            <v>omaribrahim.kriaa@amaris.com</v>
          </cell>
          <cell r="G925" t="str">
            <v>KRIAA Omar Ibrahim</v>
          </cell>
          <cell r="J925" t="str">
            <v>AMATUN</v>
          </cell>
          <cell r="K925" t="str">
            <v>AMATUN</v>
          </cell>
          <cell r="L925" t="str">
            <v>RME010</v>
          </cell>
          <cell r="M925" t="str">
            <v>Consultant</v>
          </cell>
          <cell r="N925" t="str">
            <v>Business</v>
          </cell>
          <cell r="O925" t="str">
            <v>Out</v>
          </cell>
          <cell r="P925" t="str">
            <v>Amaris Consulting</v>
          </cell>
          <cell r="Q925" t="str">
            <v>Consultants</v>
          </cell>
          <cell r="R925" t="str">
            <v>Experienced Consultant</v>
          </cell>
          <cell r="S925" t="str">
            <v>AMATUNNS</v>
          </cell>
          <cell r="T925">
            <v>45078.634027777778</v>
          </cell>
        </row>
        <row r="926">
          <cell r="B926">
            <v>32301</v>
          </cell>
          <cell r="C926" t="str">
            <v>OUELLANI Eya</v>
          </cell>
          <cell r="D926" t="str">
            <v>AMATUN</v>
          </cell>
          <cell r="E926" t="str">
            <v>eya.ouellani@amaris.com</v>
          </cell>
          <cell r="F926" t="str">
            <v>rbenothman@amaris.com</v>
          </cell>
          <cell r="G926" t="str">
            <v>BEN OTHMAN Ramzi</v>
          </cell>
          <cell r="H926" t="str">
            <v>BADRI Seif Eddine</v>
          </cell>
          <cell r="I926" t="str">
            <v>seifeddine.badri@amaris.com</v>
          </cell>
          <cell r="J926" t="str">
            <v>AMATUNNS</v>
          </cell>
          <cell r="K926" t="str">
            <v>AMATUN</v>
          </cell>
          <cell r="L926" t="str">
            <v>EOU003</v>
          </cell>
          <cell r="M926" t="str">
            <v>Consultant</v>
          </cell>
          <cell r="N926" t="str">
            <v>Business</v>
          </cell>
          <cell r="O926" t="str">
            <v>Out</v>
          </cell>
          <cell r="P926" t="str">
            <v>Amaris Consulting</v>
          </cell>
          <cell r="Q926" t="str">
            <v>Consultants</v>
          </cell>
          <cell r="R926" t="str">
            <v>Consultant</v>
          </cell>
          <cell r="S926" t="str">
            <v>AMATUN, AMATUNNS</v>
          </cell>
          <cell r="T926">
            <v>45622.701388888891</v>
          </cell>
        </row>
        <row r="927">
          <cell r="B927">
            <v>28705</v>
          </cell>
          <cell r="C927" t="str">
            <v>GAIED Ghazi</v>
          </cell>
          <cell r="D927" t="str">
            <v>AMATUN</v>
          </cell>
          <cell r="E927" t="str">
            <v>ggaied@amaris.com</v>
          </cell>
          <cell r="F927" t="str">
            <v>rrahmani@amaris.com</v>
          </cell>
          <cell r="G927" t="str">
            <v>RAHMANI Rihab</v>
          </cell>
          <cell r="J927" t="str">
            <v>AMATUN</v>
          </cell>
          <cell r="K927" t="str">
            <v>AMATUN</v>
          </cell>
          <cell r="L927" t="str">
            <v>GGA015</v>
          </cell>
          <cell r="M927" t="str">
            <v>Staff</v>
          </cell>
          <cell r="N927" t="str">
            <v>Not Business</v>
          </cell>
          <cell r="O927" t="str">
            <v>In</v>
          </cell>
          <cell r="P927" t="str">
            <v>Information Technology</v>
          </cell>
          <cell r="Q927" t="str">
            <v>Product Management</v>
          </cell>
          <cell r="R927" t="str">
            <v>Product Owner</v>
          </cell>
          <cell r="S927" t="str">
            <v>AMATUN</v>
          </cell>
          <cell r="T927">
            <v>45231.368055555555</v>
          </cell>
        </row>
        <row r="928">
          <cell r="B928">
            <v>26349</v>
          </cell>
          <cell r="C928" t="str">
            <v>GALLAS Chawki Jalel</v>
          </cell>
          <cell r="D928" t="str">
            <v>AMATUN</v>
          </cell>
          <cell r="E928" t="str">
            <v>cgallas@amaris.com</v>
          </cell>
          <cell r="F928" t="str">
            <v>slim.benabderrazak@amaris.com</v>
          </cell>
          <cell r="G928" t="str">
            <v>BEN ABDERRAZAK Slim</v>
          </cell>
          <cell r="J928" t="str">
            <v>AMATUN</v>
          </cell>
          <cell r="K928" t="str">
            <v>AMATUN</v>
          </cell>
          <cell r="L928" t="str">
            <v>CGA024</v>
          </cell>
          <cell r="M928" t="str">
            <v>Staff</v>
          </cell>
          <cell r="N928" t="str">
            <v>Business</v>
          </cell>
          <cell r="O928" t="str">
            <v>In</v>
          </cell>
          <cell r="P928" t="str">
            <v>Amaris Consulting</v>
          </cell>
          <cell r="Q928" t="str">
            <v>Managers</v>
          </cell>
          <cell r="R928" t="str">
            <v>Experienced Manager</v>
          </cell>
          <cell r="S928" t="str">
            <v>AMATUN, AMATUNNS</v>
          </cell>
          <cell r="T928">
            <v>44991.42083333333</v>
          </cell>
        </row>
        <row r="929">
          <cell r="B929">
            <v>26256</v>
          </cell>
          <cell r="C929" t="str">
            <v>ASSILI Oussama</v>
          </cell>
          <cell r="D929" t="str">
            <v>AMATUN</v>
          </cell>
          <cell r="E929" t="str">
            <v>oussama.assili@littlebigconnection.com</v>
          </cell>
          <cell r="F929" t="str">
            <v>oussema.hafidhi@littlebigconnection.com</v>
          </cell>
          <cell r="G929" t="str">
            <v>HAFIDHI Oussema</v>
          </cell>
          <cell r="H929" t="str">
            <v>MALOUIN Julie</v>
          </cell>
          <cell r="I929" t="str">
            <v>julie.malouin@littlebigconnection.com</v>
          </cell>
          <cell r="J929" t="str">
            <v>LBCFR</v>
          </cell>
          <cell r="K929" t="str">
            <v>AMATUN</v>
          </cell>
          <cell r="L929" t="str">
            <v>OAS002</v>
          </cell>
          <cell r="M929" t="str">
            <v>Staff</v>
          </cell>
          <cell r="N929" t="str">
            <v>Not Business</v>
          </cell>
          <cell r="O929" t="str">
            <v>Out</v>
          </cell>
          <cell r="P929" t="str">
            <v>LittleBIG Connection</v>
          </cell>
          <cell r="Q929" t="str">
            <v>LB Technical Escalation &amp; Incident Management</v>
          </cell>
          <cell r="R929" t="str">
            <v>LB Technical Escalation Specialist</v>
          </cell>
          <cell r="S929" t="str">
            <v>AMATUN</v>
          </cell>
          <cell r="T929">
            <v>44986.650694444441</v>
          </cell>
        </row>
        <row r="930">
          <cell r="B930">
            <v>26542</v>
          </cell>
          <cell r="C930" t="str">
            <v>BENKHALED Olfa</v>
          </cell>
          <cell r="D930" t="str">
            <v>AMATUN</v>
          </cell>
          <cell r="E930" t="str">
            <v>olfa.benkhaled@amaris.com</v>
          </cell>
          <cell r="F930" t="str">
            <v>maissa.rekik@amaris.com</v>
          </cell>
          <cell r="G930" t="str">
            <v>REKIK Maissa</v>
          </cell>
          <cell r="H930" t="str">
            <v>CAUVIN Antoine</v>
          </cell>
          <cell r="I930" t="str">
            <v>acauvin@amaris.com</v>
          </cell>
          <cell r="J930" t="str">
            <v>AMATUN</v>
          </cell>
          <cell r="K930" t="str">
            <v>AMATUN</v>
          </cell>
          <cell r="L930" t="str">
            <v>OBE020</v>
          </cell>
          <cell r="M930" t="str">
            <v>Consultant</v>
          </cell>
          <cell r="N930" t="str">
            <v>Business</v>
          </cell>
          <cell r="O930" t="str">
            <v>Out</v>
          </cell>
          <cell r="P930" t="str">
            <v>Amaris Consulting</v>
          </cell>
          <cell r="Q930" t="str">
            <v>Consultants</v>
          </cell>
          <cell r="R930" t="str">
            <v>Senior Consultant</v>
          </cell>
          <cell r="S930" t="str">
            <v>AMATUNNS, AMATUN</v>
          </cell>
          <cell r="T930">
            <v>45012.61041666667</v>
          </cell>
        </row>
        <row r="931">
          <cell r="B931">
            <v>31962</v>
          </cell>
          <cell r="C931" t="str">
            <v>LAOUINI Chedly</v>
          </cell>
          <cell r="D931" t="str">
            <v>AMATUN</v>
          </cell>
          <cell r="E931" t="str">
            <v>chedly.laouini@amaris.com</v>
          </cell>
          <cell r="F931" t="str">
            <v>shadjali@amaris.com</v>
          </cell>
          <cell r="G931" t="str">
            <v>HADJ ALI Samar</v>
          </cell>
          <cell r="J931" t="str">
            <v>AMATUN</v>
          </cell>
          <cell r="K931" t="str">
            <v>AMATUN</v>
          </cell>
          <cell r="L931" t="str">
            <v>CLA033</v>
          </cell>
          <cell r="M931" t="str">
            <v>Consultant</v>
          </cell>
          <cell r="N931" t="str">
            <v>Business</v>
          </cell>
          <cell r="O931" t="str">
            <v>In</v>
          </cell>
          <cell r="P931" t="str">
            <v>Amaris Consulting</v>
          </cell>
          <cell r="Q931" t="str">
            <v>Consultants</v>
          </cell>
          <cell r="R931" t="str">
            <v>Consultant</v>
          </cell>
          <cell r="S931" t="str">
            <v>AMATUN</v>
          </cell>
          <cell r="T931">
            <v>45580</v>
          </cell>
        </row>
        <row r="932">
          <cell r="B932">
            <v>28566</v>
          </cell>
          <cell r="C932" t="str">
            <v>SLAMA Zeineb</v>
          </cell>
          <cell r="D932" t="str">
            <v>AMATUN</v>
          </cell>
          <cell r="E932" t="str">
            <v>zeineb.slama@littlebigconnection.com</v>
          </cell>
          <cell r="F932" t="str">
            <v>nmanel@littlebigconnection.com</v>
          </cell>
          <cell r="G932" t="str">
            <v>MANEL Nouira</v>
          </cell>
          <cell r="H932" t="str">
            <v>MANEL Nouira</v>
          </cell>
          <cell r="I932" t="str">
            <v>nmanel@littlebigconnection.com</v>
          </cell>
          <cell r="J932" t="str">
            <v>LBCFR</v>
          </cell>
          <cell r="K932" t="str">
            <v>AMATUN</v>
          </cell>
          <cell r="L932" t="str">
            <v>ZSL001</v>
          </cell>
          <cell r="M932" t="str">
            <v>Staff</v>
          </cell>
          <cell r="N932" t="str">
            <v>Not Business</v>
          </cell>
          <cell r="O932" t="str">
            <v>In</v>
          </cell>
          <cell r="P932" t="str">
            <v>LittleBIG Connection</v>
          </cell>
          <cell r="Q932" t="str">
            <v>LB Customer Support</v>
          </cell>
          <cell r="R932" t="str">
            <v>LB Senior Customer Support Officer</v>
          </cell>
          <cell r="S932" t="str">
            <v>LBCFR</v>
          </cell>
          <cell r="T932">
            <v>45231.594444444447</v>
          </cell>
        </row>
        <row r="933">
          <cell r="B933">
            <v>31944</v>
          </cell>
          <cell r="C933" t="str">
            <v>BOUJELBEN Hamdi</v>
          </cell>
          <cell r="D933" t="str">
            <v>AMATUN</v>
          </cell>
          <cell r="E933" t="str">
            <v>hamdi.boujelben@amaris.com</v>
          </cell>
          <cell r="F933" t="str">
            <v>shadjali@amaris.com</v>
          </cell>
          <cell r="G933" t="str">
            <v>HADJ ALI Samar</v>
          </cell>
          <cell r="J933" t="str">
            <v>AMATUN</v>
          </cell>
          <cell r="K933" t="str">
            <v>AMATUN</v>
          </cell>
          <cell r="L933" t="str">
            <v>HBO018</v>
          </cell>
          <cell r="M933" t="str">
            <v>Consultant</v>
          </cell>
          <cell r="N933" t="str">
            <v>Business</v>
          </cell>
          <cell r="O933" t="str">
            <v>In</v>
          </cell>
          <cell r="P933" t="str">
            <v>Amaris Consulting</v>
          </cell>
          <cell r="Q933" t="str">
            <v>Consultants</v>
          </cell>
          <cell r="R933" t="str">
            <v>Consultant</v>
          </cell>
          <cell r="S933" t="str">
            <v>AMATUN</v>
          </cell>
          <cell r="T933">
            <v>45580</v>
          </cell>
        </row>
        <row r="934">
          <cell r="B934">
            <v>26391</v>
          </cell>
          <cell r="C934" t="str">
            <v>BOUCHOUCHA Mohamed</v>
          </cell>
          <cell r="D934" t="str">
            <v>AMATUN</v>
          </cell>
          <cell r="E934" t="str">
            <v>mbouchoucha@amaris.com</v>
          </cell>
          <cell r="F934" t="str">
            <v>mcomas1@mantu.com</v>
          </cell>
          <cell r="G934" t="str">
            <v>COMAS Mireille</v>
          </cell>
          <cell r="J934" t="str">
            <v>AMAFR</v>
          </cell>
          <cell r="K934" t="str">
            <v>AMATUN</v>
          </cell>
          <cell r="L934" t="str">
            <v>MBO061</v>
          </cell>
          <cell r="M934" t="str">
            <v>Staff</v>
          </cell>
          <cell r="N934" t="str">
            <v>Not Business</v>
          </cell>
          <cell r="O934" t="str">
            <v>Cancelled</v>
          </cell>
          <cell r="P934" t="str">
            <v>Human Resources</v>
          </cell>
          <cell r="Q934" t="str">
            <v>Payroll Solutions</v>
          </cell>
          <cell r="R934" t="str">
            <v>Principal Payroll Officer</v>
          </cell>
          <cell r="S934" t="str">
            <v>AMATUN</v>
          </cell>
          <cell r="T934">
            <v>45033</v>
          </cell>
        </row>
        <row r="935">
          <cell r="B935">
            <v>26321</v>
          </cell>
          <cell r="C935" t="str">
            <v>CHERIF Houssem Eddine</v>
          </cell>
          <cell r="D935" t="str">
            <v>AMATUN</v>
          </cell>
          <cell r="E935" t="str">
            <v>houssemeddine.cherif@amaris.com</v>
          </cell>
          <cell r="F935" t="str">
            <v>aziz.trimeche@amaris.com</v>
          </cell>
          <cell r="G935" t="str">
            <v>TRIMECHE Aziz</v>
          </cell>
          <cell r="H935" t="str">
            <v>BEN ABDERRAZAK Slim</v>
          </cell>
          <cell r="I935" t="str">
            <v>slim.benabderrazak@amaris.com</v>
          </cell>
          <cell r="J935" t="str">
            <v>AMATUN</v>
          </cell>
          <cell r="K935" t="str">
            <v>AMATUN</v>
          </cell>
          <cell r="L935" t="str">
            <v>HCH022</v>
          </cell>
          <cell r="M935" t="str">
            <v>Consultant</v>
          </cell>
          <cell r="N935" t="str">
            <v>Business</v>
          </cell>
          <cell r="O935" t="str">
            <v>Out</v>
          </cell>
          <cell r="P935" t="str">
            <v>Amaris Consulting</v>
          </cell>
          <cell r="Q935" t="str">
            <v>Consultants</v>
          </cell>
          <cell r="R935" t="str">
            <v>Senior Consultant</v>
          </cell>
          <cell r="S935" t="str">
            <v>AMATUN, AMATUNNS</v>
          </cell>
          <cell r="T935">
            <v>44986.700694444444</v>
          </cell>
        </row>
        <row r="936">
          <cell r="B936">
            <v>27910</v>
          </cell>
          <cell r="C936" t="str">
            <v>AMARI Ridha</v>
          </cell>
          <cell r="D936" t="str">
            <v>AMATUN</v>
          </cell>
          <cell r="E936" t="str">
            <v>ramari1@mantu.com</v>
          </cell>
          <cell r="F936" t="str">
            <v>aphan1@mantu.com</v>
          </cell>
          <cell r="G936" t="str">
            <v>PHAN Anh Dung Cuong</v>
          </cell>
          <cell r="H936" t="str">
            <v>NGUYEN Thanh Quan</v>
          </cell>
          <cell r="I936" t="str">
            <v>tnguyen49@mantu.com</v>
          </cell>
          <cell r="J936" t="str">
            <v>MANTUGR</v>
          </cell>
          <cell r="K936" t="str">
            <v>AMATUN</v>
          </cell>
          <cell r="L936" t="str">
            <v>RAM008</v>
          </cell>
          <cell r="M936" t="str">
            <v>Staff</v>
          </cell>
          <cell r="N936" t="str">
            <v>Not Business</v>
          </cell>
          <cell r="O936" t="str">
            <v>Out</v>
          </cell>
          <cell r="P936" t="str">
            <v>Information Technology</v>
          </cell>
          <cell r="Q936" t="str">
            <v>Software Engineering</v>
          </cell>
          <cell r="R936" t="str">
            <v>Associate Software Engineer</v>
          </cell>
          <cell r="S936" t="str">
            <v>AMATUN</v>
          </cell>
          <cell r="T936">
            <v>45155.337500000001</v>
          </cell>
        </row>
        <row r="937">
          <cell r="B937">
            <v>28019</v>
          </cell>
          <cell r="C937" t="str">
            <v>MEFTAHI Rim</v>
          </cell>
          <cell r="D937" t="str">
            <v>AMATUN</v>
          </cell>
          <cell r="E937" t="str">
            <v>rim.meftahi@amaris.com</v>
          </cell>
          <cell r="F937" t="str">
            <v>aselmi@amaris.com</v>
          </cell>
          <cell r="G937" t="str">
            <v>SELMI Asma</v>
          </cell>
          <cell r="H937" t="str">
            <v>BEN ABDERRAZAK Slim</v>
          </cell>
          <cell r="I937" t="str">
            <v>slim.benabderrazak@amaris.com</v>
          </cell>
          <cell r="J937" t="str">
            <v>AMATUN</v>
          </cell>
          <cell r="K937" t="str">
            <v>AMATUN</v>
          </cell>
          <cell r="L937" t="str">
            <v>RME015</v>
          </cell>
          <cell r="M937" t="str">
            <v>Consultant</v>
          </cell>
          <cell r="N937" t="str">
            <v>Business</v>
          </cell>
          <cell r="O937" t="str">
            <v>In</v>
          </cell>
          <cell r="P937" t="str">
            <v>Amaris Consulting</v>
          </cell>
          <cell r="Q937" t="str">
            <v>Consultants</v>
          </cell>
          <cell r="R937" t="str">
            <v>Consultant</v>
          </cell>
          <cell r="S937" t="str">
            <v>AMATUNNS</v>
          </cell>
          <cell r="T937">
            <v>45166.458333333336</v>
          </cell>
        </row>
        <row r="938">
          <cell r="B938">
            <v>28502</v>
          </cell>
          <cell r="C938" t="str">
            <v>YAZIDI Mouez</v>
          </cell>
          <cell r="D938" t="str">
            <v>AMATUN</v>
          </cell>
          <cell r="E938" t="str">
            <v>myazidi@amaris.com</v>
          </cell>
          <cell r="F938" t="str">
            <v>mdevoto@mantu.com</v>
          </cell>
          <cell r="G938" t="str">
            <v>DEVOTO Martin</v>
          </cell>
          <cell r="H938" t="str">
            <v>DEBBICHE Amen</v>
          </cell>
          <cell r="I938" t="str">
            <v>damen@amaris.com</v>
          </cell>
          <cell r="J938" t="str">
            <v>AMATUN</v>
          </cell>
          <cell r="K938" t="str">
            <v>AMATUN</v>
          </cell>
          <cell r="L938" t="str">
            <v>MYA011</v>
          </cell>
          <cell r="M938" t="str">
            <v>Staff</v>
          </cell>
          <cell r="N938" t="str">
            <v>Not Business</v>
          </cell>
          <cell r="O938" t="str">
            <v>In</v>
          </cell>
          <cell r="P938" t="str">
            <v>Information Technology</v>
          </cell>
          <cell r="Q938" t="str">
            <v>Data Science &amp; Innovation</v>
          </cell>
          <cell r="R938" t="str">
            <v>Data Scientist</v>
          </cell>
          <cell r="S938" t="str">
            <v>MANTUGR</v>
          </cell>
          <cell r="T938">
            <v>45231.681944444441</v>
          </cell>
        </row>
        <row r="939">
          <cell r="B939">
            <v>28050</v>
          </cell>
          <cell r="C939" t="str">
            <v>KEFI Imen</v>
          </cell>
          <cell r="D939" t="str">
            <v>AMATUN</v>
          </cell>
          <cell r="E939" t="str">
            <v>imen.kefi@amaris.com</v>
          </cell>
          <cell r="F939" t="str">
            <v>ohachicha@amaris.com</v>
          </cell>
          <cell r="G939" t="str">
            <v>HACHICHA Oumayma</v>
          </cell>
          <cell r="H939" t="str">
            <v>BEN ABDERRAZAK Slim, MONE Antoine</v>
          </cell>
          <cell r="I939" t="str">
            <v>slim.benabderrazak@amaris.com, antoine.mone@amaris.com</v>
          </cell>
          <cell r="J939" t="str">
            <v>AMATUN</v>
          </cell>
          <cell r="K939" t="str">
            <v>AMATUN</v>
          </cell>
          <cell r="L939" t="str">
            <v>IKE001</v>
          </cell>
          <cell r="M939" t="str">
            <v>Consultant</v>
          </cell>
          <cell r="N939" t="str">
            <v>Business</v>
          </cell>
          <cell r="O939" t="str">
            <v>In</v>
          </cell>
          <cell r="P939" t="str">
            <v>Amaris Consulting</v>
          </cell>
          <cell r="Q939" t="str">
            <v>Consultants</v>
          </cell>
          <cell r="R939" t="str">
            <v>Senior Consultant</v>
          </cell>
          <cell r="S939" t="str">
            <v>AMATUNNS</v>
          </cell>
          <cell r="T939">
            <v>45180.602083333331</v>
          </cell>
        </row>
        <row r="940">
          <cell r="B940">
            <v>26948</v>
          </cell>
          <cell r="C940" t="str">
            <v>KHORCHANI Kais</v>
          </cell>
          <cell r="D940" t="str">
            <v>AMATUN</v>
          </cell>
          <cell r="E940" t="str">
            <v>kais.khorchani@amaris.com</v>
          </cell>
          <cell r="F940" t="str">
            <v>alexis.ducloux@amaris.com</v>
          </cell>
          <cell r="G940" t="str">
            <v>DUCLOUX Alexis</v>
          </cell>
          <cell r="H940" t="str">
            <v>LARIBI Jihene, BEN ABDERRAZAK Slim</v>
          </cell>
          <cell r="I940" t="str">
            <v>jihene.laribi@amaris.com, slim.benabderrazak@amaris.com</v>
          </cell>
          <cell r="J940" t="str">
            <v>AMATUN</v>
          </cell>
          <cell r="K940" t="str">
            <v>AMATUN</v>
          </cell>
          <cell r="L940" t="str">
            <v>KKH007</v>
          </cell>
          <cell r="M940" t="str">
            <v>Consultant</v>
          </cell>
          <cell r="N940" t="str">
            <v>Business</v>
          </cell>
          <cell r="O940" t="str">
            <v>Out</v>
          </cell>
          <cell r="P940" t="str">
            <v>Amaris Consulting</v>
          </cell>
          <cell r="Q940" t="str">
            <v>Consultants</v>
          </cell>
          <cell r="R940" t="str">
            <v>Consultant</v>
          </cell>
          <cell r="S940" t="str">
            <v>AMATUN, AMATUNNS</v>
          </cell>
          <cell r="T940">
            <v>45054.517361111109</v>
          </cell>
        </row>
        <row r="941">
          <cell r="B941">
            <v>27237</v>
          </cell>
          <cell r="C941" t="str">
            <v>BAHRI Wafa</v>
          </cell>
          <cell r="D941" t="str">
            <v>AMATUN</v>
          </cell>
          <cell r="E941" t="str">
            <v>wafa.bahri@amaris.com</v>
          </cell>
          <cell r="F941" t="str">
            <v>cbenrouha@amaris.com</v>
          </cell>
          <cell r="G941" t="str">
            <v>BEN ROUHA Chayma</v>
          </cell>
          <cell r="H941" t="str">
            <v>LARIBI Jihene</v>
          </cell>
          <cell r="I941" t="str">
            <v>jihene.laribi@amaris.com</v>
          </cell>
          <cell r="J941" t="str">
            <v>AMATUN</v>
          </cell>
          <cell r="K941" t="str">
            <v>AMATUN</v>
          </cell>
          <cell r="L941" t="str">
            <v>WBA002</v>
          </cell>
          <cell r="M941" t="str">
            <v>Consultant</v>
          </cell>
          <cell r="N941" t="str">
            <v>Business</v>
          </cell>
          <cell r="O941" t="str">
            <v>In</v>
          </cell>
          <cell r="P941" t="str">
            <v>Amaris Consulting</v>
          </cell>
          <cell r="Q941" t="str">
            <v>Consultants</v>
          </cell>
          <cell r="R941" t="str">
            <v>Experienced Consultant</v>
          </cell>
          <cell r="S941" t="str">
            <v>AMATUN, AMATUNNS</v>
          </cell>
          <cell r="T941">
            <v>45096.599305555559</v>
          </cell>
        </row>
        <row r="942">
          <cell r="B942">
            <v>28003</v>
          </cell>
          <cell r="C942" t="str">
            <v>GHARBI Adnen</v>
          </cell>
          <cell r="D942" t="str">
            <v>AMATUN</v>
          </cell>
          <cell r="E942" t="str">
            <v>adnen.gharbi@amaris.com</v>
          </cell>
          <cell r="F942" t="str">
            <v>ohachicha@amaris.com</v>
          </cell>
          <cell r="G942" t="str">
            <v>HACHICHA Oumayma</v>
          </cell>
          <cell r="H942" t="str">
            <v>BEN ABDERRAZAK Slim</v>
          </cell>
          <cell r="I942" t="str">
            <v>slim.benabderrazak@amaris.com</v>
          </cell>
          <cell r="J942" t="str">
            <v>AMATUN</v>
          </cell>
          <cell r="K942" t="str">
            <v>AMATUN</v>
          </cell>
          <cell r="L942" t="str">
            <v>AGH020</v>
          </cell>
          <cell r="M942" t="str">
            <v>Consultant</v>
          </cell>
          <cell r="N942" t="str">
            <v>Business</v>
          </cell>
          <cell r="O942" t="str">
            <v>In</v>
          </cell>
          <cell r="P942" t="str">
            <v>Amaris Consulting</v>
          </cell>
          <cell r="Q942" t="str">
            <v>Consultants</v>
          </cell>
          <cell r="R942" t="str">
            <v>Senior Consultant</v>
          </cell>
          <cell r="S942" t="str">
            <v>AMATUNNS</v>
          </cell>
          <cell r="T942">
            <v>45166.597916666666</v>
          </cell>
        </row>
        <row r="943">
          <cell r="B943">
            <v>27164</v>
          </cell>
          <cell r="C943" t="str">
            <v>BEN MILED Sarra</v>
          </cell>
          <cell r="D943" t="str">
            <v>AMATUN</v>
          </cell>
          <cell r="E943" t="str">
            <v>sarra.benmiled@amaris.com</v>
          </cell>
          <cell r="F943" t="str">
            <v>cgallas@amaris.com</v>
          </cell>
          <cell r="G943" t="str">
            <v>GALLAS Chawki Jalel</v>
          </cell>
          <cell r="J943" t="str">
            <v>AMATUN</v>
          </cell>
          <cell r="K943" t="str">
            <v>AMATUN</v>
          </cell>
          <cell r="L943" t="str">
            <v>SBE051</v>
          </cell>
          <cell r="M943" t="str">
            <v>Consultant</v>
          </cell>
          <cell r="N943" t="str">
            <v>Business</v>
          </cell>
          <cell r="O943" t="str">
            <v>Out</v>
          </cell>
          <cell r="P943" t="str">
            <v>Amaris Consulting</v>
          </cell>
          <cell r="Q943" t="str">
            <v>Consultants</v>
          </cell>
          <cell r="R943" t="str">
            <v>Experienced Consultant</v>
          </cell>
          <cell r="S943" t="str">
            <v>AMATUN</v>
          </cell>
          <cell r="T943">
            <v>45173.484722222223</v>
          </cell>
        </row>
        <row r="944">
          <cell r="B944">
            <v>31234</v>
          </cell>
          <cell r="C944" t="str">
            <v>NEFFATI Siwar</v>
          </cell>
          <cell r="D944" t="str">
            <v>AMATUN</v>
          </cell>
          <cell r="E944" t="str">
            <v>siwar.neffati@amaris.com</v>
          </cell>
          <cell r="F944" t="str">
            <v>aselmi@amaris.com</v>
          </cell>
          <cell r="G944" t="str">
            <v>SELMI Asma</v>
          </cell>
          <cell r="J944" t="str">
            <v>AMATUNNS</v>
          </cell>
          <cell r="K944" t="str">
            <v>AMATUN</v>
          </cell>
          <cell r="L944" t="str">
            <v>SNE009</v>
          </cell>
          <cell r="M944" t="str">
            <v>Consultant</v>
          </cell>
          <cell r="N944" t="str">
            <v>Business</v>
          </cell>
          <cell r="O944" t="str">
            <v>In</v>
          </cell>
          <cell r="P944" t="str">
            <v>Amaris Consulting</v>
          </cell>
          <cell r="Q944" t="str">
            <v>Consultants</v>
          </cell>
          <cell r="R944" t="str">
            <v>Consultant</v>
          </cell>
          <cell r="S944" t="str">
            <v>AMATUNNS</v>
          </cell>
          <cell r="T944">
            <v>45509.359722222223</v>
          </cell>
        </row>
        <row r="945">
          <cell r="B945">
            <v>28017</v>
          </cell>
          <cell r="C945" t="str">
            <v>BOUMROUA Amira</v>
          </cell>
          <cell r="D945" t="str">
            <v>AMATUN</v>
          </cell>
          <cell r="E945" t="str">
            <v>amira.boumroua@amaris.com</v>
          </cell>
          <cell r="F945" t="str">
            <v>aziz.trimeche@amaris.com</v>
          </cell>
          <cell r="G945" t="str">
            <v>TRIMECHE Aziz</v>
          </cell>
          <cell r="H945" t="str">
            <v>BEN ABDERRAZAK Slim</v>
          </cell>
          <cell r="I945" t="str">
            <v>slim.benabderrazak@amaris.com</v>
          </cell>
          <cell r="J945" t="str">
            <v>AMATUN</v>
          </cell>
          <cell r="K945" t="str">
            <v>AMATUN</v>
          </cell>
          <cell r="L945" t="str">
            <v>ABO075</v>
          </cell>
          <cell r="M945" t="str">
            <v>Consultant</v>
          </cell>
          <cell r="N945" t="str">
            <v>Business</v>
          </cell>
          <cell r="O945" t="str">
            <v>Out</v>
          </cell>
          <cell r="P945" t="str">
            <v>Amaris Consulting</v>
          </cell>
          <cell r="Q945" t="str">
            <v>Consultants</v>
          </cell>
          <cell r="R945" t="str">
            <v>Consultant</v>
          </cell>
          <cell r="S945" t="str">
            <v>AMATUNNS</v>
          </cell>
          <cell r="T945">
            <v>45166.420138888891</v>
          </cell>
        </row>
        <row r="946">
          <cell r="B946">
            <v>28068</v>
          </cell>
          <cell r="C946" t="str">
            <v>EZZINE Imen</v>
          </cell>
          <cell r="D946" t="str">
            <v>AMATUN</v>
          </cell>
          <cell r="E946" t="str">
            <v>imen.ezzine@amaris.com</v>
          </cell>
          <cell r="F946" t="str">
            <v>ohachicha@amaris.com</v>
          </cell>
          <cell r="G946" t="str">
            <v>HACHICHA Oumayma</v>
          </cell>
          <cell r="H946" t="str">
            <v>BEN ABDERRAZAK Slim, MONE Antoine</v>
          </cell>
          <cell r="I946" t="str">
            <v>slim.benabderrazak@amaris.com, antoine.mone@amaris.com</v>
          </cell>
          <cell r="J946" t="str">
            <v>AMATUN</v>
          </cell>
          <cell r="K946" t="str">
            <v>AMATUN</v>
          </cell>
          <cell r="L946" t="str">
            <v>IEZ001</v>
          </cell>
          <cell r="M946" t="str">
            <v>Consultant</v>
          </cell>
          <cell r="N946" t="str">
            <v>Business</v>
          </cell>
          <cell r="O946" t="str">
            <v>In</v>
          </cell>
          <cell r="P946" t="str">
            <v>Amaris Consulting</v>
          </cell>
          <cell r="Q946" t="str">
            <v>Consultants</v>
          </cell>
          <cell r="R946" t="str">
            <v>Experienced Consultant</v>
          </cell>
          <cell r="S946" t="str">
            <v>AMATUNNS</v>
          </cell>
          <cell r="T946">
            <v>45180.563888888886</v>
          </cell>
        </row>
        <row r="947">
          <cell r="B947">
            <v>28073</v>
          </cell>
          <cell r="C947" t="str">
            <v>MAHDI Wissal</v>
          </cell>
          <cell r="D947" t="str">
            <v>AMATUN</v>
          </cell>
          <cell r="E947" t="str">
            <v>wissal.mahdi@amaris.com</v>
          </cell>
          <cell r="F947" t="str">
            <v>echalbi@amaris.com</v>
          </cell>
          <cell r="G947" t="str">
            <v>CHALBI Eya</v>
          </cell>
          <cell r="H947" t="str">
            <v>BEN ABDERRAZAK Slim</v>
          </cell>
          <cell r="I947" t="str">
            <v>slim.benabderrazak@amaris.com</v>
          </cell>
          <cell r="J947" t="str">
            <v>AMATUN</v>
          </cell>
          <cell r="K947" t="str">
            <v>AMATUN</v>
          </cell>
          <cell r="L947" t="str">
            <v>WMA008</v>
          </cell>
          <cell r="M947" t="str">
            <v>Consultant</v>
          </cell>
          <cell r="N947" t="str">
            <v>Business</v>
          </cell>
          <cell r="O947" t="str">
            <v>In</v>
          </cell>
          <cell r="P947" t="str">
            <v>Amaris Consulting</v>
          </cell>
          <cell r="Q947" t="str">
            <v>Consultants</v>
          </cell>
          <cell r="R947" t="str">
            <v>Consultant</v>
          </cell>
          <cell r="S947" t="str">
            <v>AMATUNNS</v>
          </cell>
          <cell r="T947">
            <v>45180.623611111114</v>
          </cell>
        </row>
        <row r="948">
          <cell r="B948">
            <v>31668</v>
          </cell>
          <cell r="C948" t="str">
            <v>OUESLATI Ahmed Ibrahim</v>
          </cell>
          <cell r="D948" t="str">
            <v>AMATUN</v>
          </cell>
          <cell r="E948" t="str">
            <v>ahmedibrahim.oueslati@amaris.com</v>
          </cell>
          <cell r="F948" t="str">
            <v>cgallas@amaris.com</v>
          </cell>
          <cell r="G948" t="str">
            <v>GALLAS Chawki Jalel</v>
          </cell>
          <cell r="H948" t="str">
            <v>REINS Olivier</v>
          </cell>
          <cell r="I948" t="str">
            <v>olivier.reins@amaris.com</v>
          </cell>
          <cell r="J948" t="str">
            <v>AMATUN</v>
          </cell>
          <cell r="K948" t="str">
            <v>AMATUN</v>
          </cell>
          <cell r="L948" t="str">
            <v>AOU022</v>
          </cell>
          <cell r="M948" t="str">
            <v>Consultant</v>
          </cell>
          <cell r="N948" t="str">
            <v>Business</v>
          </cell>
          <cell r="O948" t="str">
            <v>In</v>
          </cell>
          <cell r="P948" t="str">
            <v>Amaris Consulting</v>
          </cell>
          <cell r="Q948" t="str">
            <v>Consultants</v>
          </cell>
          <cell r="R948" t="str">
            <v>Experienced Consultant</v>
          </cell>
          <cell r="S948" t="str">
            <v>AMATUN</v>
          </cell>
          <cell r="T948">
            <v>45572</v>
          </cell>
        </row>
        <row r="949">
          <cell r="B949">
            <v>26973</v>
          </cell>
          <cell r="C949" t="str">
            <v>DACHRAOUI Walid</v>
          </cell>
          <cell r="D949" t="str">
            <v>AMATUN</v>
          </cell>
          <cell r="E949" t="str">
            <v>walid.dachraoui@amaris.com</v>
          </cell>
          <cell r="F949" t="str">
            <v>aselmi@amaris.com</v>
          </cell>
          <cell r="G949" t="str">
            <v>SELMI Asma</v>
          </cell>
          <cell r="H949" t="str">
            <v>BEN ABDERRAZAK Slim</v>
          </cell>
          <cell r="I949" t="str">
            <v>slim.benabderrazak@amaris.com</v>
          </cell>
          <cell r="J949" t="str">
            <v>AMATUN</v>
          </cell>
          <cell r="K949" t="str">
            <v>AMATUN</v>
          </cell>
          <cell r="L949" t="str">
            <v>WDA003</v>
          </cell>
          <cell r="M949" t="str">
            <v>Consultant</v>
          </cell>
          <cell r="N949" t="str">
            <v>Business</v>
          </cell>
          <cell r="O949" t="str">
            <v>In</v>
          </cell>
          <cell r="P949" t="str">
            <v>Amaris Consulting</v>
          </cell>
          <cell r="Q949" t="str">
            <v>Consultants</v>
          </cell>
          <cell r="R949" t="str">
            <v>Consultant</v>
          </cell>
          <cell r="S949" t="str">
            <v>AMATUNNS, AMATUN</v>
          </cell>
          <cell r="T949">
            <v>45054.554166666669</v>
          </cell>
        </row>
        <row r="950">
          <cell r="B950">
            <v>28160</v>
          </cell>
          <cell r="C950" t="str">
            <v>HORRI Selim</v>
          </cell>
          <cell r="D950" t="str">
            <v>AMATUN</v>
          </cell>
          <cell r="E950" t="str">
            <v>selim.horri@amaris.com</v>
          </cell>
          <cell r="F950" t="str">
            <v>maissa.rekik@amaris.com</v>
          </cell>
          <cell r="G950" t="str">
            <v>REKIK Maissa</v>
          </cell>
          <cell r="H950" t="str">
            <v>ROIMARMIER Jordan</v>
          </cell>
          <cell r="I950" t="str">
            <v>jordan.roimarmier@amaris.com</v>
          </cell>
          <cell r="J950" t="str">
            <v>AMATUN</v>
          </cell>
          <cell r="K950" t="str">
            <v>AMATUN</v>
          </cell>
          <cell r="L950" t="str">
            <v>SHO008</v>
          </cell>
          <cell r="M950" t="str">
            <v>Consultant</v>
          </cell>
          <cell r="N950" t="str">
            <v>Business</v>
          </cell>
          <cell r="O950" t="str">
            <v>Out</v>
          </cell>
          <cell r="P950" t="str">
            <v>Amaris Consulting</v>
          </cell>
          <cell r="Q950" t="str">
            <v>Consultants</v>
          </cell>
          <cell r="R950" t="str">
            <v>Experienced Consultant</v>
          </cell>
          <cell r="S950" t="str">
            <v>AMATUNNS</v>
          </cell>
          <cell r="T950">
            <v>45187</v>
          </cell>
        </row>
        <row r="951">
          <cell r="B951">
            <v>28216</v>
          </cell>
          <cell r="C951" t="str">
            <v>BENALI Khouloud</v>
          </cell>
          <cell r="D951" t="str">
            <v>AMATUN</v>
          </cell>
          <cell r="E951" t="str">
            <v>khouloud.benali@amaris.com</v>
          </cell>
          <cell r="F951" t="str">
            <v>cgallas@amaris.com</v>
          </cell>
          <cell r="G951" t="str">
            <v>GALLAS Chawki Jalel</v>
          </cell>
          <cell r="H951" t="str">
            <v>LOUATI Karim</v>
          </cell>
          <cell r="I951" t="str">
            <v>klouati@mantu.com</v>
          </cell>
          <cell r="J951" t="str">
            <v>AMATUN</v>
          </cell>
          <cell r="K951" t="str">
            <v>AMATUN</v>
          </cell>
          <cell r="L951" t="str">
            <v>KBE022</v>
          </cell>
          <cell r="M951" t="str">
            <v>Consultant</v>
          </cell>
          <cell r="N951" t="str">
            <v>Business</v>
          </cell>
          <cell r="O951" t="str">
            <v>Out</v>
          </cell>
          <cell r="P951" t="str">
            <v>Amaris Consulting</v>
          </cell>
          <cell r="Q951" t="str">
            <v>Consultants</v>
          </cell>
          <cell r="R951" t="str">
            <v>Experienced Consultant</v>
          </cell>
          <cell r="S951" t="str">
            <v>AMATUN</v>
          </cell>
          <cell r="T951">
            <v>45208.529166666667</v>
          </cell>
        </row>
        <row r="952">
          <cell r="B952">
            <v>29022</v>
          </cell>
          <cell r="C952" t="str">
            <v>KHAMASSI Mohamed Khalil</v>
          </cell>
          <cell r="D952" t="str">
            <v>AMATUN</v>
          </cell>
          <cell r="E952" t="str">
            <v>mkhamassi@mantu.com</v>
          </cell>
          <cell r="F952" t="str">
            <v>dcioara@mantu.com</v>
          </cell>
          <cell r="G952" t="str">
            <v>CIOARA Dan Flavius</v>
          </cell>
          <cell r="J952" t="str">
            <v>MANTUGR</v>
          </cell>
          <cell r="K952" t="str">
            <v>AMATUN</v>
          </cell>
          <cell r="L952" t="str">
            <v>MKH019</v>
          </cell>
          <cell r="M952" t="str">
            <v>Staff</v>
          </cell>
          <cell r="N952" t="str">
            <v>Not Business</v>
          </cell>
          <cell r="O952" t="str">
            <v>In</v>
          </cell>
          <cell r="P952" t="str">
            <v>Information Technology</v>
          </cell>
          <cell r="Q952" t="str">
            <v>System</v>
          </cell>
          <cell r="R952" t="str">
            <v>Associate System Administrator</v>
          </cell>
          <cell r="S952" t="str">
            <v>MANTUGR</v>
          </cell>
          <cell r="T952">
            <v>45266</v>
          </cell>
        </row>
        <row r="953">
          <cell r="B953">
            <v>26733</v>
          </cell>
          <cell r="C953" t="str">
            <v>GHARBI Ahmed</v>
          </cell>
          <cell r="D953" t="str">
            <v>AMATUN</v>
          </cell>
          <cell r="E953" t="str">
            <v>ahmed.gharbi@amaris.com</v>
          </cell>
          <cell r="F953" t="str">
            <v>jihene.laribi@amaris.com</v>
          </cell>
          <cell r="G953" t="str">
            <v>LARIBI Jihene</v>
          </cell>
          <cell r="H953" t="str">
            <v>LARIBI Jihene, BEN ABDERRAZAK Slim</v>
          </cell>
          <cell r="I953" t="str">
            <v>jihene.laribi@amaris.com, slim.benabderrazak@amaris.com</v>
          </cell>
          <cell r="J953" t="str">
            <v>AMATUN</v>
          </cell>
          <cell r="K953" t="str">
            <v>AMATUN</v>
          </cell>
          <cell r="L953" t="str">
            <v>AGH016</v>
          </cell>
          <cell r="M953" t="str">
            <v>Consultant</v>
          </cell>
          <cell r="N953" t="str">
            <v>Business</v>
          </cell>
          <cell r="O953" t="str">
            <v>Out</v>
          </cell>
          <cell r="P953" t="str">
            <v>Amaris Consulting</v>
          </cell>
          <cell r="Q953" t="str">
            <v>Consultants</v>
          </cell>
          <cell r="R953" t="str">
            <v>Consultant</v>
          </cell>
          <cell r="S953" t="str">
            <v>AMATUN, AMATUNNS</v>
          </cell>
          <cell r="T953">
            <v>45040.541666666664</v>
          </cell>
        </row>
        <row r="954">
          <cell r="B954">
            <v>26729</v>
          </cell>
          <cell r="C954" t="str">
            <v>SELMI Oussama</v>
          </cell>
          <cell r="D954" t="str">
            <v>AMATUN</v>
          </cell>
          <cell r="E954" t="str">
            <v>oussama.selmi@amaris.com</v>
          </cell>
          <cell r="F954" t="str">
            <v>jihene.laribi@amaris.com</v>
          </cell>
          <cell r="G954" t="str">
            <v>LARIBI Jihene</v>
          </cell>
          <cell r="H954" t="str">
            <v>LARIBI Jihene, BEN ABDERRAZAK Slim</v>
          </cell>
          <cell r="I954" t="str">
            <v>jihene.laribi@amaris.com, slim.benabderrazak@amaris.com</v>
          </cell>
          <cell r="J954" t="str">
            <v>AMATUN</v>
          </cell>
          <cell r="K954" t="str">
            <v>AMATUN</v>
          </cell>
          <cell r="L954" t="str">
            <v>OSE003</v>
          </cell>
          <cell r="M954" t="str">
            <v>Consultant</v>
          </cell>
          <cell r="N954" t="str">
            <v>Business</v>
          </cell>
          <cell r="O954" t="str">
            <v>Out</v>
          </cell>
          <cell r="P954" t="str">
            <v>Amaris Consulting</v>
          </cell>
          <cell r="Q954" t="str">
            <v>Consultants</v>
          </cell>
          <cell r="R954" t="str">
            <v>Consultant</v>
          </cell>
          <cell r="S954" t="str">
            <v>AMATUNNS, AMATUN</v>
          </cell>
          <cell r="T954">
            <v>45040.515277777777</v>
          </cell>
        </row>
        <row r="955">
          <cell r="B955">
            <v>33119</v>
          </cell>
          <cell r="C955" t="str">
            <v>DAHAS Mohamed</v>
          </cell>
          <cell r="D955" t="str">
            <v>AMATUN</v>
          </cell>
          <cell r="E955" t="str">
            <v>mohamed.dahas@littlebigconnection.com</v>
          </cell>
          <cell r="F955" t="str">
            <v>landaloro@littlebigconnection.com</v>
          </cell>
          <cell r="G955" t="str">
            <v>ANDALORO Loris</v>
          </cell>
          <cell r="J955" t="str">
            <v>ComUnITy</v>
          </cell>
          <cell r="K955" t="str">
            <v>AMATUN</v>
          </cell>
          <cell r="L955" t="str">
            <v>MDA034</v>
          </cell>
          <cell r="M955" t="str">
            <v>Staff</v>
          </cell>
          <cell r="N955" t="str">
            <v>Not Business</v>
          </cell>
          <cell r="O955" t="str">
            <v>Out</v>
          </cell>
          <cell r="P955" t="str">
            <v>Information Technology</v>
          </cell>
          <cell r="Q955" t="str">
            <v>Data Engineering</v>
          </cell>
          <cell r="R955" t="str">
            <v>Data Engineering Manager</v>
          </cell>
          <cell r="S955" t="str">
            <v>ComUnITy</v>
          </cell>
          <cell r="T955">
            <v>45712</v>
          </cell>
        </row>
        <row r="956">
          <cell r="B956">
            <v>27014</v>
          </cell>
          <cell r="C956" t="str">
            <v>AYADI Malek</v>
          </cell>
          <cell r="D956" t="str">
            <v>AMATUN</v>
          </cell>
          <cell r="E956" t="str">
            <v>malek.ayadi@amaris.com</v>
          </cell>
          <cell r="F956" t="str">
            <v>nadia.dorgham@amaris.com</v>
          </cell>
          <cell r="G956" t="str">
            <v>DORGHAM Nadia</v>
          </cell>
          <cell r="J956" t="str">
            <v>AMATUN</v>
          </cell>
          <cell r="K956" t="str">
            <v>AMATUN</v>
          </cell>
          <cell r="L956" t="str">
            <v>MAY008</v>
          </cell>
          <cell r="M956" t="str">
            <v>Consultant</v>
          </cell>
          <cell r="N956" t="str">
            <v>Business</v>
          </cell>
          <cell r="O956" t="str">
            <v>Out</v>
          </cell>
          <cell r="P956" t="str">
            <v>Amaris Consulting</v>
          </cell>
          <cell r="Q956" t="str">
            <v>Consultants</v>
          </cell>
          <cell r="R956" t="str">
            <v>Senior Consultant</v>
          </cell>
          <cell r="S956" t="str">
            <v>AMATUNNS</v>
          </cell>
          <cell r="T956">
            <v>45078.456944444442</v>
          </cell>
        </row>
        <row r="957">
          <cell r="B957">
            <v>27796</v>
          </cell>
          <cell r="C957" t="str">
            <v>ABDERRAHIM Walid</v>
          </cell>
          <cell r="D957" t="str">
            <v>AMATUN</v>
          </cell>
          <cell r="E957" t="str">
            <v>walid.abderrahim@amaris.com</v>
          </cell>
          <cell r="F957" t="str">
            <v>wejdene.mahdi@amaris.com</v>
          </cell>
          <cell r="G957" t="str">
            <v>MAHDI Wejdene</v>
          </cell>
          <cell r="J957" t="str">
            <v>AMATUNNS</v>
          </cell>
          <cell r="K957" t="str">
            <v>AMATUNNS</v>
          </cell>
          <cell r="L957" t="str">
            <v>WAB002</v>
          </cell>
          <cell r="M957" t="str">
            <v>Consultant</v>
          </cell>
          <cell r="N957" t="str">
            <v>Business</v>
          </cell>
          <cell r="O957" t="str">
            <v>Out</v>
          </cell>
          <cell r="P957" t="str">
            <v>Amaris Consulting</v>
          </cell>
          <cell r="Q957" t="str">
            <v>Consultants</v>
          </cell>
          <cell r="R957" t="str">
            <v>Experienced Consultant</v>
          </cell>
          <cell r="S957" t="str">
            <v>AMATUNNS</v>
          </cell>
          <cell r="T957">
            <v>45138.564583333333</v>
          </cell>
        </row>
        <row r="958">
          <cell r="B958">
            <v>29327</v>
          </cell>
          <cell r="C958" t="str">
            <v>LOUDHABACHI Houssem Eddin</v>
          </cell>
          <cell r="D958" t="str">
            <v>AMATUN</v>
          </cell>
          <cell r="E958" t="str">
            <v>hloudhabachi@elevenvms.com</v>
          </cell>
          <cell r="F958" t="str">
            <v>richard.bezis@littlebigconnection.com</v>
          </cell>
          <cell r="G958" t="str">
            <v>BEZIS Richard</v>
          </cell>
          <cell r="J958" t="str">
            <v>AMATUN</v>
          </cell>
          <cell r="K958" t="str">
            <v>AMATUN</v>
          </cell>
          <cell r="L958" t="str">
            <v>HLO011</v>
          </cell>
          <cell r="M958" t="str">
            <v>Staff</v>
          </cell>
          <cell r="N958" t="str">
            <v>Not Business</v>
          </cell>
          <cell r="O958" t="str">
            <v>In</v>
          </cell>
          <cell r="P958" t="str">
            <v>LittleBIG Connection</v>
          </cell>
          <cell r="Q958" t="str">
            <v>LB Customer Success</v>
          </cell>
          <cell r="R958" t="str">
            <v>LB Technical Project Associate</v>
          </cell>
          <cell r="S958" t="str">
            <v>AMATUN</v>
          </cell>
          <cell r="T958">
            <v>45306.677777777775</v>
          </cell>
        </row>
        <row r="959">
          <cell r="B959">
            <v>29665</v>
          </cell>
          <cell r="C959" t="str">
            <v>CHERIF Mohamed Hedi</v>
          </cell>
          <cell r="D959" t="str">
            <v>AMATUN</v>
          </cell>
          <cell r="E959" t="str">
            <v>mcherif@amaris.com</v>
          </cell>
          <cell r="F959" t="str">
            <v>mcomas1@mantu.com</v>
          </cell>
          <cell r="G959" t="str">
            <v>COMAS Mireille</v>
          </cell>
          <cell r="J959" t="str">
            <v>AMAFR</v>
          </cell>
          <cell r="K959" t="str">
            <v>AMATUN</v>
          </cell>
          <cell r="L959" t="str">
            <v>MCH047</v>
          </cell>
          <cell r="M959" t="str">
            <v>Staff</v>
          </cell>
          <cell r="N959" t="str">
            <v>Not Business</v>
          </cell>
          <cell r="O959" t="str">
            <v>In</v>
          </cell>
          <cell r="P959" t="str">
            <v>Human Resources</v>
          </cell>
          <cell r="Q959" t="str">
            <v>People Operations</v>
          </cell>
          <cell r="R959" t="str">
            <v>HR Officer</v>
          </cell>
          <cell r="S959" t="str">
            <v>AMAAIX, AMABDX, AMAEIM, AMAEST, AMAFR, AMAGRE, AMAIDF, AMAIDFSI, AMALIL, AMAMONT, AMANCE, AMAOUEST, AMAPARIS, AMASARL, AMATLS, ARNEO-LEVALLOIS, ARNEO-PARIS, EPOKA, HRFR, HRFRParis, LABINO, LABINOParis, LBCFR, NOVFR, NOVFRCHATEAUDUN, NOVFRLILLE, NOVFRLYON, NOVFRTOULOUSE, RESP3CT, VFR, VFRPARIS, WEMEANFR, EVOLIS</v>
          </cell>
          <cell r="T959">
            <v>45352.456250000003</v>
          </cell>
        </row>
        <row r="960">
          <cell r="B960">
            <v>27395</v>
          </cell>
          <cell r="C960" t="str">
            <v>CHABBEH Emna</v>
          </cell>
          <cell r="D960" t="str">
            <v>AMATUN</v>
          </cell>
          <cell r="E960" t="str">
            <v>echabbeh@amaris.com</v>
          </cell>
          <cell r="F960" t="str">
            <v>mfeten@mantu.com</v>
          </cell>
          <cell r="G960" t="str">
            <v>MRABETI Feten</v>
          </cell>
          <cell r="J960" t="str">
            <v>AMAFR</v>
          </cell>
          <cell r="K960" t="str">
            <v>AMATUN</v>
          </cell>
          <cell r="L960" t="str">
            <v>ECH017</v>
          </cell>
          <cell r="M960" t="str">
            <v>Staff</v>
          </cell>
          <cell r="N960" t="str">
            <v>Not Business</v>
          </cell>
          <cell r="O960" t="str">
            <v>In (Exit confirmed)</v>
          </cell>
          <cell r="P960" t="str">
            <v>Human Resources</v>
          </cell>
          <cell r="Q960" t="str">
            <v>Payroll Solutions</v>
          </cell>
          <cell r="R960" t="str">
            <v>Experienced Payroll Officer</v>
          </cell>
          <cell r="S960" t="str">
            <v>7CFR, AMAAIX, AMAEIM, AMAFR, AMAGRE, AMAIDF, AMAIDFSI, AMALIL, AMAOUEST, AMASARL, HRFR, HRMC, LABINO, LBCFR, NOVFR, NOVFRCHATEAUDUN, NOVFRLILLE, NOVFRLYON, VFR, WEMEANFR, AMAEST, ACEFR, AMATLS, EVOLIS, AMANCE, AMABDX, AMAMONT, RESP3CT, BusinessFrance, BusinessFrance_LB, AMAPARIS, LABINOParis, ARNEO-LEVALLOIS, ARNEO-PARIS, EPOKA</v>
          </cell>
          <cell r="T960">
            <v>45117.51666666667</v>
          </cell>
        </row>
        <row r="961">
          <cell r="B961">
            <v>26717</v>
          </cell>
          <cell r="C961" t="str">
            <v>AYEDI Hamza</v>
          </cell>
          <cell r="D961" t="str">
            <v>AMATUN</v>
          </cell>
          <cell r="E961" t="str">
            <v>hamza.ayedi@amaris.com</v>
          </cell>
          <cell r="F961" t="str">
            <v>aselmi@amaris.com</v>
          </cell>
          <cell r="G961" t="str">
            <v>SELMI Asma</v>
          </cell>
          <cell r="H961" t="str">
            <v>BEN ABDERRAZAK Slim</v>
          </cell>
          <cell r="I961" t="str">
            <v>slim.benabderrazak@amaris.com</v>
          </cell>
          <cell r="J961" t="str">
            <v>AMATUN</v>
          </cell>
          <cell r="K961" t="str">
            <v>AMATUN</v>
          </cell>
          <cell r="L961" t="str">
            <v>HAY001</v>
          </cell>
          <cell r="M961" t="str">
            <v>Consultant</v>
          </cell>
          <cell r="N961" t="str">
            <v>Business</v>
          </cell>
          <cell r="O961" t="str">
            <v>In</v>
          </cell>
          <cell r="P961" t="str">
            <v>Amaris Consulting</v>
          </cell>
          <cell r="Q961" t="str">
            <v>Consultants</v>
          </cell>
          <cell r="R961" t="str">
            <v>Experienced Consultant</v>
          </cell>
          <cell r="S961" t="str">
            <v>AMATUNNS</v>
          </cell>
          <cell r="T961">
            <v>45040.56527777778</v>
          </cell>
        </row>
        <row r="962">
          <cell r="B962">
            <v>31485</v>
          </cell>
          <cell r="C962" t="str">
            <v>EDDHIB Amira</v>
          </cell>
          <cell r="D962" t="str">
            <v>AMATUN</v>
          </cell>
          <cell r="E962" t="str">
            <v>aeddhib@mantu.com</v>
          </cell>
          <cell r="F962" t="str">
            <v>rrahmani@amaris.com</v>
          </cell>
          <cell r="G962" t="str">
            <v>RAHMANI Rihab</v>
          </cell>
          <cell r="J962" t="str">
            <v>MANTUGR</v>
          </cell>
          <cell r="K962" t="str">
            <v>AMATUN</v>
          </cell>
          <cell r="L962" t="str">
            <v>AED004</v>
          </cell>
          <cell r="M962" t="str">
            <v>Staff</v>
          </cell>
          <cell r="N962" t="str">
            <v>Not Business</v>
          </cell>
          <cell r="O962" t="str">
            <v>In</v>
          </cell>
          <cell r="P962" t="str">
            <v>Information Technology</v>
          </cell>
          <cell r="Q962" t="str">
            <v>Product Management</v>
          </cell>
          <cell r="R962" t="str">
            <v>Senior Product Owner</v>
          </cell>
          <cell r="S962" t="str">
            <v>AMATUN</v>
          </cell>
          <cell r="T962">
            <v>45572.305555555555</v>
          </cell>
        </row>
        <row r="963">
          <cell r="B963">
            <v>30781</v>
          </cell>
          <cell r="C963" t="str">
            <v>HMIDI Kamel</v>
          </cell>
          <cell r="D963" t="str">
            <v>AMATUN</v>
          </cell>
          <cell r="E963" t="str">
            <v>kamel.hmidi@amaris.com</v>
          </cell>
          <cell r="F963" t="str">
            <v>slim.benabderrazak@amaris.com</v>
          </cell>
          <cell r="G963" t="str">
            <v>BEN ABDERRAZAK Slim</v>
          </cell>
          <cell r="J963" t="str">
            <v>AMATUN</v>
          </cell>
          <cell r="K963" t="str">
            <v>AMATUN</v>
          </cell>
          <cell r="L963" t="str">
            <v>KHM001</v>
          </cell>
          <cell r="M963" t="str">
            <v>Consultant</v>
          </cell>
          <cell r="N963" t="str">
            <v>Business</v>
          </cell>
          <cell r="O963" t="str">
            <v>In</v>
          </cell>
          <cell r="P963" t="str">
            <v>Amaris Consulting</v>
          </cell>
          <cell r="Q963" t="str">
            <v>Consultants</v>
          </cell>
          <cell r="R963" t="str">
            <v>Senior Consultant</v>
          </cell>
          <cell r="S963" t="str">
            <v>AMATUN</v>
          </cell>
          <cell r="T963">
            <v>45477.65347222222</v>
          </cell>
        </row>
        <row r="964">
          <cell r="B964">
            <v>27830</v>
          </cell>
          <cell r="C964" t="str">
            <v>BEN MEHDI Mohamed Arbi</v>
          </cell>
          <cell r="D964" t="str">
            <v>AMATUN</v>
          </cell>
          <cell r="E964" t="str">
            <v>mbenmehdi@amaris.com</v>
          </cell>
          <cell r="F964" t="str">
            <v>landaloro@littlebigconnection.com</v>
          </cell>
          <cell r="G964" t="str">
            <v>ANDALORO Loris</v>
          </cell>
          <cell r="J964" t="str">
            <v>AMATUN</v>
          </cell>
          <cell r="K964" t="str">
            <v>AMATUN</v>
          </cell>
          <cell r="L964" t="str">
            <v>MBE081</v>
          </cell>
          <cell r="M964" t="str">
            <v>Staff</v>
          </cell>
          <cell r="N964" t="str">
            <v>Not Business</v>
          </cell>
          <cell r="O964" t="str">
            <v>Out</v>
          </cell>
          <cell r="P964" t="str">
            <v>Information Technology</v>
          </cell>
          <cell r="Q964" t="str">
            <v>Software Engineering</v>
          </cell>
          <cell r="R964" t="str">
            <v>Software Engineer</v>
          </cell>
          <cell r="S964" t="str">
            <v>AMATUN</v>
          </cell>
          <cell r="T964">
            <v>45222</v>
          </cell>
        </row>
        <row r="965">
          <cell r="B965">
            <v>28381</v>
          </cell>
          <cell r="C965" t="str">
            <v>OUTAY Nejib</v>
          </cell>
          <cell r="D965" t="str">
            <v>AMATUN</v>
          </cell>
          <cell r="E965" t="str">
            <v>nejib.outay@amaris.com</v>
          </cell>
          <cell r="F965" t="str">
            <v>slim.benabderrazak@amaris.com</v>
          </cell>
          <cell r="G965" t="str">
            <v>BEN ABDERRAZAK Slim</v>
          </cell>
          <cell r="H965" t="str">
            <v>BOUBAKER Slah</v>
          </cell>
          <cell r="I965" t="str">
            <v>slah.boubaker@amaris.com</v>
          </cell>
          <cell r="J965" t="str">
            <v>AMATUN</v>
          </cell>
          <cell r="K965" t="str">
            <v>AMATUN</v>
          </cell>
          <cell r="L965" t="str">
            <v>NOU006</v>
          </cell>
          <cell r="M965" t="str">
            <v>Consultant</v>
          </cell>
          <cell r="N965" t="str">
            <v>Business</v>
          </cell>
          <cell r="O965" t="str">
            <v>Out</v>
          </cell>
          <cell r="P965" t="str">
            <v>Amaris Consulting</v>
          </cell>
          <cell r="Q965" t="str">
            <v>Consultants</v>
          </cell>
          <cell r="R965" t="str">
            <v>Senior Consultant</v>
          </cell>
          <cell r="S965" t="str">
            <v>AMATUN</v>
          </cell>
          <cell r="T965">
            <v>45201.450694444444</v>
          </cell>
        </row>
        <row r="966">
          <cell r="B966">
            <v>32138</v>
          </cell>
          <cell r="C966" t="str">
            <v>BAWENDI Hichem</v>
          </cell>
          <cell r="D966" t="str">
            <v>AMATUN</v>
          </cell>
          <cell r="E966" t="str">
            <v>hichem.bawendi@amaris.com</v>
          </cell>
          <cell r="F966" t="str">
            <v>shadjali@amaris.com</v>
          </cell>
          <cell r="G966" t="str">
            <v>HADJ ALI Samar</v>
          </cell>
          <cell r="J966" t="str">
            <v>AMATUN</v>
          </cell>
          <cell r="K966" t="str">
            <v>AMATUN</v>
          </cell>
          <cell r="L966" t="str">
            <v>HBA018</v>
          </cell>
          <cell r="M966" t="str">
            <v>Consultant</v>
          </cell>
          <cell r="N966" t="str">
            <v>Business</v>
          </cell>
          <cell r="O966" t="str">
            <v>In (Exit confirmed)</v>
          </cell>
          <cell r="P966" t="str">
            <v>Amaris Consulting</v>
          </cell>
          <cell r="Q966" t="str">
            <v>Consultants</v>
          </cell>
          <cell r="R966" t="str">
            <v>Consultant</v>
          </cell>
          <cell r="S966" t="str">
            <v>AMATUN</v>
          </cell>
          <cell r="T966">
            <v>45597</v>
          </cell>
        </row>
        <row r="967">
          <cell r="B967">
            <v>30852</v>
          </cell>
          <cell r="C967" t="str">
            <v>JEBRANE Narjess</v>
          </cell>
          <cell r="D967" t="str">
            <v>AMATUN</v>
          </cell>
          <cell r="E967" t="str">
            <v>jebrane.narjess@littlebigconnection.com</v>
          </cell>
          <cell r="F967" t="str">
            <v>hajer.akaichi@littlebigconnection.com</v>
          </cell>
          <cell r="G967" t="str">
            <v>AKAICHI Hajer</v>
          </cell>
          <cell r="J967" t="str">
            <v>LBCFR</v>
          </cell>
          <cell r="K967" t="str">
            <v>AMATUN</v>
          </cell>
          <cell r="L967" t="str">
            <v>JNA010</v>
          </cell>
          <cell r="M967" t="str">
            <v>Staff</v>
          </cell>
          <cell r="N967" t="str">
            <v>Not Business</v>
          </cell>
          <cell r="O967" t="str">
            <v>In</v>
          </cell>
          <cell r="P967" t="str">
            <v>LittleBIG Connection</v>
          </cell>
          <cell r="Q967" t="str">
            <v>LB Software Engineering</v>
          </cell>
          <cell r="R967" t="str">
            <v>LB QA Officer</v>
          </cell>
          <cell r="S967" t="str">
            <v>AMATUN</v>
          </cell>
          <cell r="T967">
            <v>45505</v>
          </cell>
        </row>
        <row r="968">
          <cell r="B968">
            <v>28069</v>
          </cell>
          <cell r="C968" t="str">
            <v>MNASRI Abdellatif</v>
          </cell>
          <cell r="D968" t="str">
            <v>AMATUN</v>
          </cell>
          <cell r="E968" t="str">
            <v>abdellatif.mnasri@amaris.com</v>
          </cell>
          <cell r="F968" t="str">
            <v>ohachicha@amaris.com</v>
          </cell>
          <cell r="G968" t="str">
            <v>HACHICHA Oumayma</v>
          </cell>
          <cell r="H968" t="str">
            <v>BEN ABDERRAZAK Slim, MONE Antoine</v>
          </cell>
          <cell r="I968" t="str">
            <v>slim.benabderrazak@amaris.com, antoine.mone@amaris.com</v>
          </cell>
          <cell r="J968" t="str">
            <v>AMATUN</v>
          </cell>
          <cell r="K968" t="str">
            <v>AMATUN</v>
          </cell>
          <cell r="L968" t="str">
            <v>AMN001</v>
          </cell>
          <cell r="M968" t="str">
            <v>Consultant</v>
          </cell>
          <cell r="N968" t="str">
            <v>Business</v>
          </cell>
          <cell r="O968" t="str">
            <v>In</v>
          </cell>
          <cell r="P968" t="str">
            <v>Amaris Consulting</v>
          </cell>
          <cell r="Q968" t="str">
            <v>Consultants</v>
          </cell>
          <cell r="R968" t="str">
            <v>Senior Consultant</v>
          </cell>
          <cell r="S968" t="str">
            <v>AMATUNNS</v>
          </cell>
          <cell r="T968">
            <v>45180.574305555558</v>
          </cell>
        </row>
        <row r="969">
          <cell r="B969">
            <v>27258</v>
          </cell>
          <cell r="C969" t="str">
            <v>SOLTANI Nizar</v>
          </cell>
          <cell r="D969" t="str">
            <v>7CFR</v>
          </cell>
          <cell r="E969" t="str">
            <v>soltani.nizar@sevencircles.com</v>
          </cell>
          <cell r="F969" t="str">
            <v>gino.giubergia@sevencircles.com</v>
          </cell>
          <cell r="G969" t="str">
            <v>GIUBERGIA Gino</v>
          </cell>
          <cell r="J969" t="str">
            <v>7CFR</v>
          </cell>
          <cell r="K969" t="str">
            <v>7CFR</v>
          </cell>
          <cell r="L969" t="str">
            <v>SNI005</v>
          </cell>
          <cell r="M969" t="str">
            <v>Staff</v>
          </cell>
          <cell r="N969" t="str">
            <v>Not Business</v>
          </cell>
          <cell r="O969" t="str">
            <v>Out</v>
          </cell>
          <cell r="P969" t="str">
            <v>Digital Agency</v>
          </cell>
          <cell r="Q969" t="str">
            <v>DA - Development</v>
          </cell>
          <cell r="R969" t="str">
            <v>DA Experienced Developer</v>
          </cell>
          <cell r="S969" t="str">
            <v>AMATUN</v>
          </cell>
          <cell r="T969">
            <v>45084</v>
          </cell>
        </row>
        <row r="970">
          <cell r="B970">
            <v>27587</v>
          </cell>
          <cell r="C970" t="str">
            <v>SFAR Ahmed</v>
          </cell>
          <cell r="D970" t="str">
            <v>AMATUN</v>
          </cell>
          <cell r="E970" t="str">
            <v>ahmed.sfar@amaris.com</v>
          </cell>
          <cell r="F970" t="str">
            <v>sfourti@amaris.com</v>
          </cell>
          <cell r="G970" t="str">
            <v>FOURTI Sabeur</v>
          </cell>
          <cell r="H970" t="str">
            <v>SELMI Heny</v>
          </cell>
          <cell r="I970" t="str">
            <v>heny.selmi@amaris.com</v>
          </cell>
          <cell r="J970" t="str">
            <v>AMATUN</v>
          </cell>
          <cell r="K970" t="str">
            <v>AMATUN</v>
          </cell>
          <cell r="L970" t="str">
            <v>ASF001</v>
          </cell>
          <cell r="M970" t="str">
            <v>Consultant</v>
          </cell>
          <cell r="N970" t="str">
            <v>Business</v>
          </cell>
          <cell r="O970" t="str">
            <v>In</v>
          </cell>
          <cell r="P970" t="str">
            <v>Amaris Consulting</v>
          </cell>
          <cell r="Q970" t="str">
            <v>Consultants</v>
          </cell>
          <cell r="R970" t="str">
            <v>Experienced Consultant</v>
          </cell>
          <cell r="S970" t="str">
            <v>AMATUNNS</v>
          </cell>
          <cell r="T970">
            <v>45139.239583333336</v>
          </cell>
        </row>
        <row r="971">
          <cell r="B971">
            <v>31267</v>
          </cell>
          <cell r="C971" t="str">
            <v>SENDA Ferchichi</v>
          </cell>
          <cell r="D971" t="str">
            <v>AMATUN</v>
          </cell>
          <cell r="E971" t="str">
            <v>senda.ferchichi@littlebigconnection.com</v>
          </cell>
          <cell r="F971" t="str">
            <v>nmanel@littlebigconnection.com</v>
          </cell>
          <cell r="G971" t="str">
            <v>MANEL Nouira</v>
          </cell>
          <cell r="J971" t="str">
            <v>LBCFR</v>
          </cell>
          <cell r="K971" t="str">
            <v>AMATUN</v>
          </cell>
          <cell r="L971" t="str">
            <v>FSE012</v>
          </cell>
          <cell r="M971" t="str">
            <v>Staff</v>
          </cell>
          <cell r="N971" t="str">
            <v>Not Business</v>
          </cell>
          <cell r="O971" t="str">
            <v>In</v>
          </cell>
          <cell r="P971" t="str">
            <v>LittleBIG Connection</v>
          </cell>
          <cell r="Q971" t="str">
            <v>LB Customer Support</v>
          </cell>
          <cell r="R971" t="str">
            <v>LB Customer Support Officer</v>
          </cell>
          <cell r="S971" t="str">
            <v>AMATUN, LBCESP, LBCCAN, LBCIND, LBCFR</v>
          </cell>
          <cell r="T971">
            <v>45516.554861111108</v>
          </cell>
        </row>
        <row r="972">
          <cell r="B972">
            <v>32135</v>
          </cell>
          <cell r="C972" t="str">
            <v>HAMDI Moez</v>
          </cell>
          <cell r="D972" t="str">
            <v>SELFEMPL</v>
          </cell>
          <cell r="E972" t="str">
            <v>moez.hamdi.ext@amaris.com</v>
          </cell>
          <cell r="F972" t="str">
            <v>slim.benabderrazak@amaris.com</v>
          </cell>
          <cell r="G972" t="str">
            <v>BEN ABDERRAZAK Slim</v>
          </cell>
          <cell r="J972" t="str">
            <v>AMATUN</v>
          </cell>
          <cell r="K972" t="str">
            <v>AMATUN</v>
          </cell>
          <cell r="L972" t="str">
            <v>MHA060</v>
          </cell>
          <cell r="M972" t="str">
            <v>Consultant</v>
          </cell>
          <cell r="N972" t="str">
            <v>Business</v>
          </cell>
          <cell r="O972" t="str">
            <v>Out</v>
          </cell>
          <cell r="P972" t="str">
            <v>Amaris Consulting</v>
          </cell>
          <cell r="Q972" t="str">
            <v>Consultants</v>
          </cell>
          <cell r="R972" t="str">
            <v>Senior Consultant</v>
          </cell>
          <cell r="S972" t="str">
            <v>AMATUN</v>
          </cell>
          <cell r="T972">
            <v>45600.59097222222</v>
          </cell>
        </row>
        <row r="973">
          <cell r="B973">
            <v>27147</v>
          </cell>
          <cell r="C973" t="str">
            <v>TIMOUMI Oussama</v>
          </cell>
          <cell r="D973" t="str">
            <v>AMATUN</v>
          </cell>
          <cell r="E973" t="str">
            <v>oussama.timoumi@amaris.com</v>
          </cell>
          <cell r="F973" t="str">
            <v>cgallas@amaris.com</v>
          </cell>
          <cell r="G973" t="str">
            <v>GALLAS Chawki Jalel</v>
          </cell>
          <cell r="J973" t="str">
            <v>AMATUN</v>
          </cell>
          <cell r="K973" t="str">
            <v>AMATUN</v>
          </cell>
          <cell r="L973" t="str">
            <v>OTI002</v>
          </cell>
          <cell r="M973" t="str">
            <v>Consultant</v>
          </cell>
          <cell r="N973" t="str">
            <v>Business</v>
          </cell>
          <cell r="O973" t="str">
            <v>Out</v>
          </cell>
          <cell r="P973" t="str">
            <v>Amaris Consulting</v>
          </cell>
          <cell r="Q973" t="str">
            <v>Consultants</v>
          </cell>
          <cell r="R973" t="str">
            <v>Consultant</v>
          </cell>
          <cell r="S973" t="str">
            <v>AMATUN</v>
          </cell>
          <cell r="T973">
            <v>45075</v>
          </cell>
        </row>
        <row r="974">
          <cell r="B974">
            <v>27391</v>
          </cell>
          <cell r="C974" t="str">
            <v>CHAABANI Eya</v>
          </cell>
          <cell r="D974" t="str">
            <v>AMATUN</v>
          </cell>
          <cell r="E974" t="str">
            <v>echaabani@mantu.com</v>
          </cell>
          <cell r="F974" t="str">
            <v>ofaouzi@mantu.com</v>
          </cell>
          <cell r="G974" t="str">
            <v>OULED SGHAIER Faouzi</v>
          </cell>
          <cell r="J974" t="str">
            <v>AMATUN</v>
          </cell>
          <cell r="K974" t="str">
            <v>AMATUN</v>
          </cell>
          <cell r="L974" t="str">
            <v>ECH016</v>
          </cell>
          <cell r="M974" t="str">
            <v>Staff</v>
          </cell>
          <cell r="N974" t="str">
            <v>Not Business</v>
          </cell>
          <cell r="O974" t="str">
            <v>In</v>
          </cell>
          <cell r="P974" t="str">
            <v>Information Technology</v>
          </cell>
          <cell r="Q974" t="str">
            <v>Data Engineering</v>
          </cell>
          <cell r="R974" t="str">
            <v>Associate Data Engineer</v>
          </cell>
          <cell r="S974" t="str">
            <v>AMATUN</v>
          </cell>
          <cell r="T974">
            <v>45688</v>
          </cell>
        </row>
        <row r="975">
          <cell r="B975">
            <v>28351</v>
          </cell>
          <cell r="C975" t="str">
            <v>LAAJILI Oussema</v>
          </cell>
          <cell r="D975" t="str">
            <v>AMATUN</v>
          </cell>
          <cell r="E975" t="str">
            <v>oussema.laajili@amaris.com</v>
          </cell>
          <cell r="F975" t="str">
            <v>sfourti@amaris.com</v>
          </cell>
          <cell r="G975" t="str">
            <v>FOURTI Sabeur</v>
          </cell>
          <cell r="H975" t="str">
            <v>FOURTI Sabeur</v>
          </cell>
          <cell r="I975" t="str">
            <v>sfourti@amaris.com</v>
          </cell>
          <cell r="J975" t="str">
            <v>AMATUN</v>
          </cell>
          <cell r="K975" t="str">
            <v>AMATUN</v>
          </cell>
          <cell r="L975" t="str">
            <v>OLA012</v>
          </cell>
          <cell r="M975" t="str">
            <v>Consultant</v>
          </cell>
          <cell r="N975" t="str">
            <v>Business</v>
          </cell>
          <cell r="O975" t="str">
            <v>In</v>
          </cell>
          <cell r="P975" t="str">
            <v>Amaris Consulting</v>
          </cell>
          <cell r="Q975" t="str">
            <v>Consultants</v>
          </cell>
          <cell r="R975" t="str">
            <v>Consultant</v>
          </cell>
          <cell r="S975" t="str">
            <v>AMATUNNS</v>
          </cell>
          <cell r="T975">
            <v>45201.658333333333</v>
          </cell>
        </row>
        <row r="976">
          <cell r="B976">
            <v>33899</v>
          </cell>
          <cell r="C976" t="str">
            <v>OUERTANI Melek</v>
          </cell>
          <cell r="D976" t="str">
            <v>LBCFR</v>
          </cell>
          <cell r="E976" t="str">
            <v>melek.ouertani@littlebigconnection.com</v>
          </cell>
          <cell r="F976" t="str">
            <v>yoann.lemain@littlebigconnection.com</v>
          </cell>
          <cell r="G976" t="str">
            <v>LEMAIN Yoann</v>
          </cell>
          <cell r="K976" t="str">
            <v>LBCFR</v>
          </cell>
          <cell r="L976" t="str">
            <v>MOU014</v>
          </cell>
          <cell r="M976" t="str">
            <v>Staff</v>
          </cell>
          <cell r="N976" t="str">
            <v>Not Business</v>
          </cell>
          <cell r="O976" t="str">
            <v>Recruited</v>
          </cell>
          <cell r="P976" t="str">
            <v>LittleBIG Connection</v>
          </cell>
          <cell r="Q976" t="str">
            <v>LB Software Engineering</v>
          </cell>
          <cell r="R976" t="str">
            <v>LB Senior Software Engineer</v>
          </cell>
          <cell r="S976" t="str">
            <v>AMATUN</v>
          </cell>
          <cell r="T976">
            <v>45870.60833333333</v>
          </cell>
        </row>
        <row r="977">
          <cell r="B977">
            <v>31306</v>
          </cell>
          <cell r="C977" t="str">
            <v>AYARI Ahmed Amine</v>
          </cell>
          <cell r="D977" t="str">
            <v>AMATUN</v>
          </cell>
          <cell r="E977" t="str">
            <v>ahmedamine.ayari@littlebigconnection.com</v>
          </cell>
          <cell r="F977" t="str">
            <v>nmanel@littlebigconnection.com</v>
          </cell>
          <cell r="G977" t="str">
            <v>MANEL Nouira</v>
          </cell>
          <cell r="J977" t="str">
            <v>LBCFR</v>
          </cell>
          <cell r="K977" t="str">
            <v>AMATUN</v>
          </cell>
          <cell r="L977" t="str">
            <v>AAY007</v>
          </cell>
          <cell r="M977" t="str">
            <v>Staff</v>
          </cell>
          <cell r="N977" t="str">
            <v>Not Business</v>
          </cell>
          <cell r="O977" t="str">
            <v>In</v>
          </cell>
          <cell r="P977" t="str">
            <v>LittleBIG Connection</v>
          </cell>
          <cell r="Q977" t="str">
            <v>LB Customer Support</v>
          </cell>
          <cell r="R977" t="str">
            <v>LB Customer Support Officer</v>
          </cell>
          <cell r="S977" t="str">
            <v>AMATUN, LBCFR, LBCCAN, LBCESP, LBCIND</v>
          </cell>
          <cell r="T977">
            <v>45518.53402777778</v>
          </cell>
        </row>
        <row r="978">
          <cell r="B978">
            <v>33370</v>
          </cell>
          <cell r="C978" t="str">
            <v>BARAKET Wala</v>
          </cell>
          <cell r="D978" t="str">
            <v>AMATUN</v>
          </cell>
          <cell r="E978" t="str">
            <v>wala.baraket@amaris.com</v>
          </cell>
          <cell r="F978" t="str">
            <v>sfourti@amaris.com</v>
          </cell>
          <cell r="G978" t="str">
            <v>FOURTI Sabeur</v>
          </cell>
          <cell r="J978" t="str">
            <v>AMATUNNS</v>
          </cell>
          <cell r="K978" t="str">
            <v>AMATUN</v>
          </cell>
          <cell r="L978" t="str">
            <v>WBA004</v>
          </cell>
          <cell r="M978" t="str">
            <v>Consultant</v>
          </cell>
          <cell r="N978" t="str">
            <v>Business</v>
          </cell>
          <cell r="O978" t="str">
            <v>In</v>
          </cell>
          <cell r="P978" t="str">
            <v>Amaris Consulting</v>
          </cell>
          <cell r="Q978" t="str">
            <v>Consultants</v>
          </cell>
          <cell r="R978" t="str">
            <v>Experienced Consultant</v>
          </cell>
          <cell r="S978" t="str">
            <v>AMATUN</v>
          </cell>
          <cell r="T978">
            <v>45748</v>
          </cell>
        </row>
        <row r="979">
          <cell r="B979">
            <v>27417</v>
          </cell>
          <cell r="C979" t="str">
            <v>BOUZAIENE Nassir</v>
          </cell>
          <cell r="D979" t="str">
            <v>AMATUN</v>
          </cell>
          <cell r="E979" t="str">
            <v>nassir.bouzaiene@amaris.com</v>
          </cell>
          <cell r="F979" t="str">
            <v>nadia.dorgham@amaris.com</v>
          </cell>
          <cell r="G979" t="str">
            <v>DORGHAM Nadia</v>
          </cell>
          <cell r="J979" t="str">
            <v>AMATUN</v>
          </cell>
          <cell r="K979" t="str">
            <v>AMATUN</v>
          </cell>
          <cell r="L979" t="str">
            <v>NBO013</v>
          </cell>
          <cell r="M979" t="str">
            <v>Consultant</v>
          </cell>
          <cell r="N979" t="str">
            <v>Business</v>
          </cell>
          <cell r="O979" t="str">
            <v>Out</v>
          </cell>
          <cell r="P979" t="str">
            <v>Amaris Consulting</v>
          </cell>
          <cell r="Q979" t="str">
            <v>Consultants</v>
          </cell>
          <cell r="R979" t="str">
            <v>Consultant</v>
          </cell>
          <cell r="S979" t="str">
            <v>AMATUNNS</v>
          </cell>
          <cell r="T979">
            <v>45096.367361111108</v>
          </cell>
        </row>
        <row r="980">
          <cell r="B980">
            <v>27738</v>
          </cell>
          <cell r="C980" t="str">
            <v>ABASSI Rania</v>
          </cell>
          <cell r="D980" t="str">
            <v>AMATUN</v>
          </cell>
          <cell r="E980" t="str">
            <v>rabassi@amaris.com</v>
          </cell>
          <cell r="F980" t="str">
            <v>hghozzi@amaris.com</v>
          </cell>
          <cell r="G980" t="str">
            <v>GHOZZI Hayfa</v>
          </cell>
          <cell r="H980" t="str">
            <v>GERBORE Maria Desiree</v>
          </cell>
          <cell r="I980" t="str">
            <v>mgerbore@mantu.com</v>
          </cell>
          <cell r="J980" t="str">
            <v>AMATUN</v>
          </cell>
          <cell r="K980" t="str">
            <v>AMATUN</v>
          </cell>
          <cell r="L980" t="str">
            <v>RAB010</v>
          </cell>
          <cell r="M980" t="str">
            <v>Staff</v>
          </cell>
          <cell r="N980" t="str">
            <v>Not Business</v>
          </cell>
          <cell r="O980" t="str">
            <v>Out</v>
          </cell>
          <cell r="P980" t="str">
            <v>Amaris Consulting</v>
          </cell>
          <cell r="Q980" t="str">
            <v>Consulting Talent Acquisition</v>
          </cell>
          <cell r="R980" t="str">
            <v>Consulting Talent Acquisition Officer</v>
          </cell>
          <cell r="S980" t="str">
            <v>AMATUN</v>
          </cell>
          <cell r="T980">
            <v>45134.681944444441</v>
          </cell>
        </row>
        <row r="981">
          <cell r="B981">
            <v>31893</v>
          </cell>
          <cell r="C981" t="str">
            <v>HAMROUNI Mohamed Ali</v>
          </cell>
          <cell r="D981" t="str">
            <v>AMATUN</v>
          </cell>
          <cell r="E981" t="str">
            <v>mohamedali.hamrouni@amaris.com</v>
          </cell>
          <cell r="F981" t="str">
            <v>sfourti@amaris.com</v>
          </cell>
          <cell r="G981" t="str">
            <v>FOURTI Sabeur</v>
          </cell>
          <cell r="J981" t="str">
            <v>AMATUNNS</v>
          </cell>
          <cell r="K981" t="str">
            <v>AMATUN</v>
          </cell>
          <cell r="L981" t="str">
            <v>MHA059</v>
          </cell>
          <cell r="M981" t="str">
            <v>Consultant</v>
          </cell>
          <cell r="N981" t="str">
            <v>Business</v>
          </cell>
          <cell r="O981" t="str">
            <v>In</v>
          </cell>
          <cell r="P981" t="str">
            <v>Amaris Consulting</v>
          </cell>
          <cell r="Q981" t="str">
            <v>Consultants</v>
          </cell>
          <cell r="R981" t="str">
            <v>Consultant</v>
          </cell>
          <cell r="S981" t="str">
            <v>AMATUNNS</v>
          </cell>
          <cell r="T981">
            <v>45586.456250000003</v>
          </cell>
        </row>
        <row r="982">
          <cell r="B982">
            <v>31252</v>
          </cell>
          <cell r="C982" t="str">
            <v>BENHASSOUNA Mohamed Nour</v>
          </cell>
          <cell r="D982" t="str">
            <v>AMATUN</v>
          </cell>
          <cell r="E982" t="str">
            <v>mohamednour.benhassouna@littlebigconnection.com</v>
          </cell>
          <cell r="F982" t="str">
            <v>oussema.hafidhi@littlebigconnection.com</v>
          </cell>
          <cell r="G982" t="str">
            <v>HAFIDHI Oussema</v>
          </cell>
          <cell r="J982" t="str">
            <v>LBCFR</v>
          </cell>
          <cell r="K982" t="str">
            <v>AMATUN</v>
          </cell>
          <cell r="L982" t="str">
            <v>MBE096</v>
          </cell>
          <cell r="M982" t="str">
            <v>Staff</v>
          </cell>
          <cell r="N982" t="str">
            <v>Not Business</v>
          </cell>
          <cell r="O982" t="str">
            <v>In</v>
          </cell>
          <cell r="P982" t="str">
            <v>LittleBIG Connection</v>
          </cell>
          <cell r="Q982" t="str">
            <v>LB Technical Escalation &amp; Incident Management</v>
          </cell>
          <cell r="R982" t="str">
            <v>LB Technical Escalation Specialist</v>
          </cell>
          <cell r="S982" t="str">
            <v>LBCFR</v>
          </cell>
          <cell r="T982">
            <v>45532</v>
          </cell>
        </row>
        <row r="983">
          <cell r="B983">
            <v>30207</v>
          </cell>
          <cell r="C983" t="str">
            <v>EL MEDDEB Sadok</v>
          </cell>
          <cell r="D983" t="str">
            <v>AMATUN</v>
          </cell>
          <cell r="E983" t="str">
            <v>sadok.elmeddeb@amaris.com</v>
          </cell>
          <cell r="F983" t="str">
            <v>sfourti@amaris.com</v>
          </cell>
          <cell r="G983" t="str">
            <v>FOURTI Sabeur</v>
          </cell>
          <cell r="H983" t="str">
            <v>KRIAA Omar Ibrahim</v>
          </cell>
          <cell r="I983" t="str">
            <v>omaribrahim.kriaa@amaris.com</v>
          </cell>
          <cell r="J983" t="str">
            <v>AMATUN</v>
          </cell>
          <cell r="K983" t="str">
            <v>AMATUN</v>
          </cell>
          <cell r="L983" t="str">
            <v>SEL023</v>
          </cell>
          <cell r="M983" t="str">
            <v>Consultant</v>
          </cell>
          <cell r="N983" t="str">
            <v>Business</v>
          </cell>
          <cell r="O983" t="str">
            <v>In</v>
          </cell>
          <cell r="P983" t="str">
            <v>Amaris Consulting</v>
          </cell>
          <cell r="Q983" t="str">
            <v>Consultants</v>
          </cell>
          <cell r="R983" t="str">
            <v>Experienced Consultant</v>
          </cell>
          <cell r="S983" t="str">
            <v>AMATUNNS</v>
          </cell>
          <cell r="T983">
            <v>45418.448611111111</v>
          </cell>
        </row>
        <row r="984">
          <cell r="B984">
            <v>28125</v>
          </cell>
          <cell r="C984" t="str">
            <v>BOUBAHRI Meryem</v>
          </cell>
          <cell r="D984" t="str">
            <v>AMATUN</v>
          </cell>
          <cell r="E984" t="str">
            <v>meryem.boubahri@amaris.com</v>
          </cell>
          <cell r="F984" t="str">
            <v>randa.elgouti@amaris.com</v>
          </cell>
          <cell r="G984" t="str">
            <v>EL GOUTI Randa</v>
          </cell>
          <cell r="H984" t="str">
            <v>LARIBI Jihene, BEN ABDERRAZAK Slim, MONE Antoine</v>
          </cell>
          <cell r="I984" t="str">
            <v>jihene.laribi@amaris.com, slim.benabderrazak@amaris.com, antoine.mone@amaris.com</v>
          </cell>
          <cell r="J984" t="str">
            <v>AMATUNNS</v>
          </cell>
          <cell r="K984" t="str">
            <v>AMATUN</v>
          </cell>
          <cell r="L984" t="str">
            <v>MBO065</v>
          </cell>
          <cell r="M984" t="str">
            <v>Consultant</v>
          </cell>
          <cell r="N984" t="str">
            <v>Business</v>
          </cell>
          <cell r="O984" t="str">
            <v>Out</v>
          </cell>
          <cell r="P984" t="str">
            <v>Amaris Consulting</v>
          </cell>
          <cell r="Q984" t="str">
            <v>Consultants</v>
          </cell>
          <cell r="R984" t="str">
            <v>Consultant</v>
          </cell>
          <cell r="S984" t="str">
            <v>AMATUNNS</v>
          </cell>
          <cell r="T984">
            <v>45180.571527777778</v>
          </cell>
        </row>
        <row r="985">
          <cell r="B985">
            <v>31565</v>
          </cell>
          <cell r="C985" t="str">
            <v>LABIDI Imen</v>
          </cell>
          <cell r="D985" t="str">
            <v>AMATUN</v>
          </cell>
          <cell r="E985" t="str">
            <v>ilabidi@amaris.com</v>
          </cell>
          <cell r="F985" t="str">
            <v>hghozzi@amaris.com</v>
          </cell>
          <cell r="G985" t="str">
            <v>GHOZZI Hayfa</v>
          </cell>
          <cell r="H985" t="str">
            <v>IBRAHIM Mohamed</v>
          </cell>
          <cell r="I985" t="str">
            <v>mibrahim@amaris.com</v>
          </cell>
          <cell r="J985" t="str">
            <v>AMATUN</v>
          </cell>
          <cell r="K985" t="str">
            <v>AMATUN</v>
          </cell>
          <cell r="L985" t="str">
            <v>ILA008</v>
          </cell>
          <cell r="M985" t="str">
            <v>Staff</v>
          </cell>
          <cell r="N985" t="str">
            <v>Not Business</v>
          </cell>
          <cell r="O985" t="str">
            <v>In</v>
          </cell>
          <cell r="P985" t="str">
            <v>Amaris Consulting</v>
          </cell>
          <cell r="Q985" t="str">
            <v>Consulting Talent Acquisition</v>
          </cell>
          <cell r="R985" t="str">
            <v>Consulting Talent Acquisition Officer</v>
          </cell>
          <cell r="S985" t="str">
            <v>AMATUN</v>
          </cell>
          <cell r="T985">
            <v>45553.455555555556</v>
          </cell>
        </row>
        <row r="986">
          <cell r="B986">
            <v>31751</v>
          </cell>
          <cell r="C986" t="str">
            <v>KHELIFI Houcem</v>
          </cell>
          <cell r="D986" t="str">
            <v>AMATUN</v>
          </cell>
          <cell r="E986" t="str">
            <v>hkhelifi@amaris.com</v>
          </cell>
          <cell r="F986" t="str">
            <v>mdevoto@mantu.com</v>
          </cell>
          <cell r="G986" t="str">
            <v>DEVOTO Martin</v>
          </cell>
          <cell r="J986" t="str">
            <v>AMATUN</v>
          </cell>
          <cell r="K986" t="str">
            <v>AMATUN</v>
          </cell>
          <cell r="L986" t="str">
            <v>HKH010</v>
          </cell>
          <cell r="M986" t="str">
            <v>Staff</v>
          </cell>
          <cell r="N986" t="str">
            <v>Not Business</v>
          </cell>
          <cell r="O986" t="str">
            <v>In</v>
          </cell>
          <cell r="P986" t="str">
            <v>Information Technology</v>
          </cell>
          <cell r="Q986" t="str">
            <v>Data Science &amp; Innovation</v>
          </cell>
          <cell r="R986" t="str">
            <v>Data Scientist</v>
          </cell>
          <cell r="S986" t="str">
            <v>AMATUN</v>
          </cell>
          <cell r="T986">
            <v>45566.31527777778</v>
          </cell>
        </row>
        <row r="987">
          <cell r="B987">
            <v>34085</v>
          </cell>
          <cell r="C987" t="str">
            <v>MOHAMED Bouguerra</v>
          </cell>
          <cell r="D987" t="str">
            <v>AMATUN</v>
          </cell>
          <cell r="E987" t="str">
            <v>bouguerra.mohamed@amaris.com</v>
          </cell>
          <cell r="F987" t="str">
            <v>ohachicha@amaris.com</v>
          </cell>
          <cell r="G987" t="str">
            <v>HACHICHA Oumayma</v>
          </cell>
          <cell r="J987" t="str">
            <v>AMATUNNS</v>
          </cell>
          <cell r="K987" t="str">
            <v>AMATUN</v>
          </cell>
          <cell r="L987" t="str">
            <v>BMO016</v>
          </cell>
          <cell r="M987" t="str">
            <v>Consultant</v>
          </cell>
          <cell r="N987" t="str">
            <v>Business</v>
          </cell>
          <cell r="O987" t="str">
            <v>In</v>
          </cell>
          <cell r="P987" t="str">
            <v>Amaris Consulting</v>
          </cell>
          <cell r="Q987" t="str">
            <v>Consultants</v>
          </cell>
          <cell r="R987" t="str">
            <v>Consultant</v>
          </cell>
          <cell r="S987" t="str">
            <v>AMATUN</v>
          </cell>
          <cell r="T987">
            <v>45803</v>
          </cell>
        </row>
        <row r="988">
          <cell r="B988">
            <v>27432</v>
          </cell>
          <cell r="C988" t="str">
            <v>BEN MBAREK Kmar</v>
          </cell>
          <cell r="D988" t="str">
            <v>AMATUN</v>
          </cell>
          <cell r="E988" t="str">
            <v>kmar.benmbarek@amaris.com</v>
          </cell>
          <cell r="F988" t="str">
            <v>nadia.dorgham@amaris.com</v>
          </cell>
          <cell r="G988" t="str">
            <v>DORGHAM Nadia</v>
          </cell>
          <cell r="J988" t="str">
            <v>AMATUN</v>
          </cell>
          <cell r="K988" t="str">
            <v>AMATUN</v>
          </cell>
          <cell r="L988" t="str">
            <v>KBE020</v>
          </cell>
          <cell r="M988" t="str">
            <v>Consultant</v>
          </cell>
          <cell r="N988" t="str">
            <v>Business</v>
          </cell>
          <cell r="O988" t="str">
            <v>Out</v>
          </cell>
          <cell r="P988" t="str">
            <v>Amaris Consulting</v>
          </cell>
          <cell r="Q988" t="str">
            <v>Consultants</v>
          </cell>
          <cell r="R988" t="str">
            <v>Consultant</v>
          </cell>
          <cell r="S988" t="str">
            <v>AMATUNNS</v>
          </cell>
          <cell r="T988">
            <v>45098.563194444447</v>
          </cell>
        </row>
        <row r="989">
          <cell r="B989">
            <v>29516</v>
          </cell>
          <cell r="C989" t="str">
            <v>MRABTINI Mounir</v>
          </cell>
          <cell r="D989" t="str">
            <v>AMATUN</v>
          </cell>
          <cell r="E989" t="str">
            <v>mounir.mrabtini@amaris.com</v>
          </cell>
          <cell r="F989" t="str">
            <v>slah.boubaker@amaris.com</v>
          </cell>
          <cell r="G989" t="str">
            <v>BOUBAKER Slah</v>
          </cell>
          <cell r="J989" t="str">
            <v>AMATUN</v>
          </cell>
          <cell r="K989" t="str">
            <v>AMATUN</v>
          </cell>
          <cell r="L989" t="str">
            <v>MMR006</v>
          </cell>
          <cell r="M989" t="str">
            <v>Consultant</v>
          </cell>
          <cell r="N989" t="str">
            <v>Business</v>
          </cell>
          <cell r="O989" t="str">
            <v>Out</v>
          </cell>
          <cell r="P989" t="str">
            <v>Amaris Consulting</v>
          </cell>
          <cell r="Q989" t="str">
            <v>Consultants</v>
          </cell>
          <cell r="R989" t="str">
            <v>Consultant</v>
          </cell>
          <cell r="S989" t="str">
            <v>AMATUN</v>
          </cell>
          <cell r="T989">
            <v>45323</v>
          </cell>
        </row>
        <row r="990">
          <cell r="B990">
            <v>28046</v>
          </cell>
          <cell r="C990" t="str">
            <v>AMMAR Mayssa</v>
          </cell>
          <cell r="D990" t="str">
            <v>AMATUN</v>
          </cell>
          <cell r="E990" t="str">
            <v>mayssa.ammar@amaris.com</v>
          </cell>
          <cell r="F990" t="str">
            <v>ohachicha@amaris.com</v>
          </cell>
          <cell r="G990" t="str">
            <v>HACHICHA Oumayma</v>
          </cell>
          <cell r="H990" t="str">
            <v>BEN ABDERRAZAK Slim</v>
          </cell>
          <cell r="I990" t="str">
            <v>slim.benabderrazak@amaris.com</v>
          </cell>
          <cell r="J990" t="str">
            <v>AMATUN</v>
          </cell>
          <cell r="K990" t="str">
            <v>AMATUN</v>
          </cell>
          <cell r="L990" t="str">
            <v>MAM016</v>
          </cell>
          <cell r="M990" t="str">
            <v>Consultant</v>
          </cell>
          <cell r="N990" t="str">
            <v>Business</v>
          </cell>
          <cell r="O990" t="str">
            <v>In</v>
          </cell>
          <cell r="P990" t="str">
            <v>Amaris Consulting</v>
          </cell>
          <cell r="Q990" t="str">
            <v>Consultants</v>
          </cell>
          <cell r="R990" t="str">
            <v>Experienced Consultant</v>
          </cell>
          <cell r="S990" t="str">
            <v>AMATUNNS</v>
          </cell>
          <cell r="T990">
            <v>45180.59097222222</v>
          </cell>
        </row>
        <row r="991">
          <cell r="B991">
            <v>29312</v>
          </cell>
          <cell r="C991" t="str">
            <v>BEN HASSINE Marwen</v>
          </cell>
          <cell r="D991" t="str">
            <v>AMATUN</v>
          </cell>
          <cell r="E991" t="str">
            <v>marwen.benhassine@amaris.com</v>
          </cell>
          <cell r="F991" t="str">
            <v>aziz.trimeche@amaris.com</v>
          </cell>
          <cell r="G991" t="str">
            <v>TRIMECHE Aziz</v>
          </cell>
          <cell r="H991" t="str">
            <v>ZORGANI Abir</v>
          </cell>
          <cell r="I991" t="str">
            <v>abir.zorgani@amaris.com</v>
          </cell>
          <cell r="J991" t="str">
            <v>AMATUN</v>
          </cell>
          <cell r="K991" t="str">
            <v>AMATUN</v>
          </cell>
          <cell r="L991" t="str">
            <v>MBE093</v>
          </cell>
          <cell r="M991" t="str">
            <v>Consultant</v>
          </cell>
          <cell r="N991" t="str">
            <v>Business</v>
          </cell>
          <cell r="O991" t="str">
            <v>Out</v>
          </cell>
          <cell r="P991" t="str">
            <v>Amaris Consulting</v>
          </cell>
          <cell r="Q991" t="str">
            <v>Consultants</v>
          </cell>
          <cell r="R991" t="str">
            <v>Experienced Consultant</v>
          </cell>
          <cell r="S991" t="str">
            <v>AMATUNNS</v>
          </cell>
          <cell r="T991">
            <v>45306.661111111112</v>
          </cell>
        </row>
        <row r="992">
          <cell r="B992">
            <v>28169</v>
          </cell>
          <cell r="C992" t="str">
            <v>BEN LABIEDH Zayneb</v>
          </cell>
          <cell r="D992" t="str">
            <v>AMATUN</v>
          </cell>
          <cell r="E992" t="str">
            <v>zayneb.benlabiedh@amaris.com</v>
          </cell>
          <cell r="F992" t="str">
            <v>echalbi@amaris.com</v>
          </cell>
          <cell r="G992" t="str">
            <v>CHALBI Eya</v>
          </cell>
          <cell r="H992" t="str">
            <v>BEN ABDERRAZAK Slim</v>
          </cell>
          <cell r="I992" t="str">
            <v>slim.benabderrazak@amaris.com</v>
          </cell>
          <cell r="J992" t="str">
            <v>AMATUN</v>
          </cell>
          <cell r="K992" t="str">
            <v>AMATUN</v>
          </cell>
          <cell r="L992" t="str">
            <v>ZBE010</v>
          </cell>
          <cell r="M992" t="str">
            <v>Consultant</v>
          </cell>
          <cell r="N992" t="str">
            <v>Business</v>
          </cell>
          <cell r="O992" t="str">
            <v>In</v>
          </cell>
          <cell r="P992" t="str">
            <v>Amaris Consulting</v>
          </cell>
          <cell r="Q992" t="str">
            <v>Consultants</v>
          </cell>
          <cell r="R992" t="str">
            <v>Experienced Consultant</v>
          </cell>
          <cell r="S992" t="str">
            <v>AMATUNNS</v>
          </cell>
          <cell r="T992">
            <v>45180.484027777777</v>
          </cell>
        </row>
        <row r="993">
          <cell r="B993">
            <v>27799</v>
          </cell>
          <cell r="C993" t="str">
            <v>BEN SAID Wided</v>
          </cell>
          <cell r="D993" t="str">
            <v>AMATUN</v>
          </cell>
          <cell r="E993" t="str">
            <v>wided.bensaid@amaris.com</v>
          </cell>
          <cell r="F993" t="str">
            <v>cgallas@amaris.com</v>
          </cell>
          <cell r="G993" t="str">
            <v>GALLAS Chawki Jalel</v>
          </cell>
          <cell r="J993" t="str">
            <v>AMATUN</v>
          </cell>
          <cell r="K993" t="str">
            <v>AMATUN</v>
          </cell>
          <cell r="L993" t="str">
            <v>WBE012</v>
          </cell>
          <cell r="M993" t="str">
            <v>Consultant</v>
          </cell>
          <cell r="N993" t="str">
            <v>Business</v>
          </cell>
          <cell r="O993" t="str">
            <v>In</v>
          </cell>
          <cell r="P993" t="str">
            <v>Amaris Consulting</v>
          </cell>
          <cell r="Q993" t="str">
            <v>Consultants</v>
          </cell>
          <cell r="R993" t="str">
            <v>Experienced Consultant</v>
          </cell>
          <cell r="S993" t="str">
            <v>AMATUN</v>
          </cell>
          <cell r="T993">
            <v>45201.634027777778</v>
          </cell>
        </row>
        <row r="994">
          <cell r="B994">
            <v>28167</v>
          </cell>
          <cell r="C994" t="str">
            <v>DEBAYA Badereddine</v>
          </cell>
          <cell r="D994" t="str">
            <v>AMATUN</v>
          </cell>
          <cell r="E994" t="str">
            <v>badereddine.debaya@amaris.com</v>
          </cell>
          <cell r="F994" t="str">
            <v>echalbi@amaris.com</v>
          </cell>
          <cell r="G994" t="str">
            <v>CHALBI Eya</v>
          </cell>
          <cell r="H994" t="str">
            <v>BEN ABDERRAZAK Slim, MONE Antoine</v>
          </cell>
          <cell r="I994" t="str">
            <v>slim.benabderrazak@amaris.com, antoine.mone@amaris.com</v>
          </cell>
          <cell r="J994" t="str">
            <v>AMATUN</v>
          </cell>
          <cell r="K994" t="str">
            <v>AMATUN</v>
          </cell>
          <cell r="L994" t="str">
            <v>BDE017</v>
          </cell>
          <cell r="M994" t="str">
            <v>Consultant</v>
          </cell>
          <cell r="N994" t="str">
            <v>Business</v>
          </cell>
          <cell r="O994" t="str">
            <v>In</v>
          </cell>
          <cell r="P994" t="str">
            <v>Amaris Consulting</v>
          </cell>
          <cell r="Q994" t="str">
            <v>Consultants</v>
          </cell>
          <cell r="R994" t="str">
            <v>Experienced Consultant</v>
          </cell>
          <cell r="S994" t="str">
            <v>AMATUNNS</v>
          </cell>
          <cell r="T994">
            <v>45180.415972222225</v>
          </cell>
        </row>
        <row r="995">
          <cell r="B995">
            <v>28127</v>
          </cell>
          <cell r="C995" t="str">
            <v>KARMOUS Sabrine</v>
          </cell>
          <cell r="D995" t="str">
            <v>AMATUN</v>
          </cell>
          <cell r="E995" t="str">
            <v>sabrine.karmous@amaris.com</v>
          </cell>
          <cell r="F995" t="str">
            <v>ohachicha@amaris.com</v>
          </cell>
          <cell r="G995" t="str">
            <v>HACHICHA Oumayma</v>
          </cell>
          <cell r="H995" t="str">
            <v>BEN ABDERRAZAK Slim, MONE Antoine</v>
          </cell>
          <cell r="I995" t="str">
            <v>slim.benabderrazak@amaris.com, antoine.mone@amaris.com</v>
          </cell>
          <cell r="J995" t="str">
            <v>AMATUN</v>
          </cell>
          <cell r="K995" t="str">
            <v>AMATUN</v>
          </cell>
          <cell r="L995" t="str">
            <v>SKA020</v>
          </cell>
          <cell r="M995" t="str">
            <v>Consultant</v>
          </cell>
          <cell r="N995" t="str">
            <v>Business</v>
          </cell>
          <cell r="O995" t="str">
            <v>In</v>
          </cell>
          <cell r="P995" t="str">
            <v>Amaris Consulting</v>
          </cell>
          <cell r="Q995" t="str">
            <v>Consultants</v>
          </cell>
          <cell r="R995" t="str">
            <v>Experienced Consultant</v>
          </cell>
          <cell r="S995" t="str">
            <v>AMATUNNS</v>
          </cell>
          <cell r="T995">
            <v>45180.576388888891</v>
          </cell>
        </row>
        <row r="996">
          <cell r="B996">
            <v>28066</v>
          </cell>
          <cell r="C996" t="str">
            <v>WADDEY Chayma</v>
          </cell>
          <cell r="D996" t="str">
            <v>AMATUN</v>
          </cell>
          <cell r="E996" t="str">
            <v>chayma.waddey@amaris.com</v>
          </cell>
          <cell r="F996" t="str">
            <v>ohachicha@amaris.com</v>
          </cell>
          <cell r="G996" t="str">
            <v>HACHICHA Oumayma</v>
          </cell>
          <cell r="H996" t="str">
            <v>BEN ABDERRAZAK Slim, MONE Antoine</v>
          </cell>
          <cell r="I996" t="str">
            <v>slim.benabderrazak@amaris.com, antoine.mone@amaris.com</v>
          </cell>
          <cell r="J996" t="str">
            <v>AMATUN</v>
          </cell>
          <cell r="K996" t="str">
            <v>AMATUN</v>
          </cell>
          <cell r="L996" t="str">
            <v>CWA010</v>
          </cell>
          <cell r="M996" t="str">
            <v>Consultant</v>
          </cell>
          <cell r="N996" t="str">
            <v>Business</v>
          </cell>
          <cell r="O996" t="str">
            <v>In</v>
          </cell>
          <cell r="P996" t="str">
            <v>Amaris Consulting</v>
          </cell>
          <cell r="Q996" t="str">
            <v>Consultants</v>
          </cell>
          <cell r="R996" t="str">
            <v>Consultant</v>
          </cell>
          <cell r="S996" t="str">
            <v>AMATUNNS</v>
          </cell>
          <cell r="T996">
            <v>45180.558333333334</v>
          </cell>
        </row>
        <row r="997">
          <cell r="B997">
            <v>28048</v>
          </cell>
          <cell r="C997" t="str">
            <v>BELHEDI Nesrine</v>
          </cell>
          <cell r="D997" t="str">
            <v>AMATUN</v>
          </cell>
          <cell r="E997" t="str">
            <v>nesrine.belhedi@amaris.com</v>
          </cell>
          <cell r="F997" t="str">
            <v>ohachicha@amaris.com</v>
          </cell>
          <cell r="G997" t="str">
            <v>HACHICHA Oumayma</v>
          </cell>
          <cell r="H997" t="str">
            <v>BEN ABDERRAZAK Slim, MONE Antoine</v>
          </cell>
          <cell r="I997" t="str">
            <v>slim.benabderrazak@amaris.com, antoine.mone@amaris.com</v>
          </cell>
          <cell r="J997" t="str">
            <v>AMATUN</v>
          </cell>
          <cell r="K997" t="str">
            <v>AMATUN</v>
          </cell>
          <cell r="L997" t="str">
            <v>NBE037</v>
          </cell>
          <cell r="M997" t="str">
            <v>Consultant</v>
          </cell>
          <cell r="N997" t="str">
            <v>Business</v>
          </cell>
          <cell r="O997" t="str">
            <v>In</v>
          </cell>
          <cell r="P997" t="str">
            <v>Amaris Consulting</v>
          </cell>
          <cell r="Q997" t="str">
            <v>Consultants</v>
          </cell>
          <cell r="R997" t="str">
            <v>Experienced Consultant</v>
          </cell>
          <cell r="S997" t="str">
            <v>AMATUNNS</v>
          </cell>
          <cell r="T997">
            <v>45180.597916666666</v>
          </cell>
        </row>
        <row r="998">
          <cell r="B998">
            <v>28193</v>
          </cell>
          <cell r="C998" t="str">
            <v>BEN AZIZA Fatma</v>
          </cell>
          <cell r="D998" t="str">
            <v>AMATUN</v>
          </cell>
          <cell r="E998" t="str">
            <v>fatma.benaziza@amaris.com</v>
          </cell>
          <cell r="F998" t="str">
            <v>ohachicha@amaris.com</v>
          </cell>
          <cell r="G998" t="str">
            <v>HACHICHA Oumayma</v>
          </cell>
          <cell r="H998" t="str">
            <v>BEN ABDERRAZAK Slim, MONE Antoine</v>
          </cell>
          <cell r="I998" t="str">
            <v>slim.benabderrazak@amaris.com, antoine.mone@amaris.com</v>
          </cell>
          <cell r="J998" t="str">
            <v>AMATUN</v>
          </cell>
          <cell r="K998" t="str">
            <v>AMATUN</v>
          </cell>
          <cell r="L998" t="str">
            <v>FBE024</v>
          </cell>
          <cell r="M998" t="str">
            <v>Consultant</v>
          </cell>
          <cell r="N998" t="str">
            <v>Business</v>
          </cell>
          <cell r="O998" t="str">
            <v>In</v>
          </cell>
          <cell r="P998" t="str">
            <v>Amaris Consulting</v>
          </cell>
          <cell r="Q998" t="str">
            <v>Consultants</v>
          </cell>
          <cell r="R998" t="str">
            <v>Consultant</v>
          </cell>
          <cell r="S998" t="str">
            <v>AMATUNNS</v>
          </cell>
          <cell r="T998">
            <v>45182.393055555556</v>
          </cell>
        </row>
        <row r="999">
          <cell r="B999">
            <v>33674</v>
          </cell>
          <cell r="C999" t="str">
            <v>REDISSI Marwen</v>
          </cell>
          <cell r="D999" t="str">
            <v>AMATUN</v>
          </cell>
          <cell r="E999" t="str">
            <v>marwen.redissi@amaris.com</v>
          </cell>
          <cell r="F999" t="str">
            <v>cbenrouha@amaris.com</v>
          </cell>
          <cell r="G999" t="str">
            <v>BEN ROUHA Chayma</v>
          </cell>
          <cell r="J999" t="str">
            <v>AMATUNNS</v>
          </cell>
          <cell r="K999" t="str">
            <v>AMATUN</v>
          </cell>
          <cell r="L999" t="str">
            <v>MRE021</v>
          </cell>
          <cell r="M999" t="str">
            <v>Consultant</v>
          </cell>
          <cell r="N999" t="str">
            <v>Business</v>
          </cell>
          <cell r="O999" t="str">
            <v>In</v>
          </cell>
          <cell r="P999" t="str">
            <v>Amaris Consulting</v>
          </cell>
          <cell r="Q999" t="str">
            <v>Consultants</v>
          </cell>
          <cell r="R999" t="str">
            <v>Experienced Consultant</v>
          </cell>
          <cell r="S999" t="str">
            <v>AMATUN</v>
          </cell>
          <cell r="T999">
            <v>45768</v>
          </cell>
        </row>
        <row r="1000">
          <cell r="B1000">
            <v>28021</v>
          </cell>
          <cell r="C1000" t="str">
            <v>TEBINI Sarra</v>
          </cell>
          <cell r="D1000" t="str">
            <v>AMATUN</v>
          </cell>
          <cell r="E1000" t="str">
            <v>sarra.tebini@amaris.com</v>
          </cell>
          <cell r="F1000" t="str">
            <v>foueslati@amaris.com</v>
          </cell>
          <cell r="G1000" t="str">
            <v>OUESLATI Faouzi</v>
          </cell>
          <cell r="H1000" t="str">
            <v>BOUSSAADIA Mehdi Omar</v>
          </cell>
          <cell r="I1000" t="str">
            <v>mehdiomar.boussaadia@amaris.com</v>
          </cell>
          <cell r="J1000" t="str">
            <v>AMATUN</v>
          </cell>
          <cell r="K1000" t="str">
            <v>AMATUN</v>
          </cell>
          <cell r="L1000" t="str">
            <v>STE009</v>
          </cell>
          <cell r="M1000" t="str">
            <v>Consultant</v>
          </cell>
          <cell r="N1000" t="str">
            <v>Business</v>
          </cell>
          <cell r="O1000" t="str">
            <v>In</v>
          </cell>
          <cell r="P1000" t="str">
            <v>Amaris Consulting</v>
          </cell>
          <cell r="Q1000" t="str">
            <v>Consultants</v>
          </cell>
          <cell r="R1000" t="str">
            <v>Senior Consultant</v>
          </cell>
          <cell r="S1000" t="str">
            <v>AMATUNNS</v>
          </cell>
          <cell r="T1000">
            <v>45166.602777777778</v>
          </cell>
        </row>
        <row r="1001">
          <cell r="B1001">
            <v>28067</v>
          </cell>
          <cell r="C1001" t="str">
            <v>BEJAOUI Khaoula</v>
          </cell>
          <cell r="D1001" t="str">
            <v>AMATUN</v>
          </cell>
          <cell r="E1001" t="str">
            <v>khaoula.bejaoui@amaris.com</v>
          </cell>
          <cell r="F1001" t="str">
            <v>echalbi@amaris.com</v>
          </cell>
          <cell r="G1001" t="str">
            <v>CHALBI Eya</v>
          </cell>
          <cell r="H1001" t="str">
            <v>BEN ABDERRAZAK Slim</v>
          </cell>
          <cell r="I1001" t="str">
            <v>slim.benabderrazak@amaris.com</v>
          </cell>
          <cell r="J1001" t="str">
            <v>AMATUN</v>
          </cell>
          <cell r="K1001" t="str">
            <v>AMATUN</v>
          </cell>
          <cell r="L1001" t="str">
            <v>KBE021</v>
          </cell>
          <cell r="M1001" t="str">
            <v>Consultant</v>
          </cell>
          <cell r="N1001" t="str">
            <v>Business</v>
          </cell>
          <cell r="O1001" t="str">
            <v>In (Exit confirmed)</v>
          </cell>
          <cell r="P1001" t="str">
            <v>Amaris Consulting</v>
          </cell>
          <cell r="Q1001" t="str">
            <v>Consultants</v>
          </cell>
          <cell r="R1001" t="str">
            <v>Senior Consultant</v>
          </cell>
          <cell r="S1001" t="str">
            <v>AMATUN</v>
          </cell>
          <cell r="T1001">
            <v>45180.561805555553</v>
          </cell>
        </row>
        <row r="1002">
          <cell r="B1002">
            <v>28316</v>
          </cell>
          <cell r="C1002" t="str">
            <v>ATTIA Sarra</v>
          </cell>
          <cell r="D1002" t="str">
            <v>AMATUN</v>
          </cell>
          <cell r="E1002" t="str">
            <v>sarra.attia@amaris.com</v>
          </cell>
          <cell r="F1002" t="str">
            <v>houda.saidi@amaris.com</v>
          </cell>
          <cell r="G1002" t="str">
            <v>SAIDI Houda</v>
          </cell>
          <cell r="J1002" t="str">
            <v>AMATUN</v>
          </cell>
          <cell r="K1002" t="str">
            <v>AMATUN</v>
          </cell>
          <cell r="L1002" t="str">
            <v>SAT005</v>
          </cell>
          <cell r="M1002" t="str">
            <v>Consultant</v>
          </cell>
          <cell r="N1002" t="str">
            <v>Business</v>
          </cell>
          <cell r="O1002" t="str">
            <v>Out</v>
          </cell>
          <cell r="P1002" t="str">
            <v>Amaris Consulting</v>
          </cell>
          <cell r="Q1002" t="str">
            <v>Consultants</v>
          </cell>
          <cell r="R1002" t="str">
            <v>Consultant</v>
          </cell>
          <cell r="S1002" t="str">
            <v>AMATUNNS</v>
          </cell>
          <cell r="T1002">
            <v>45194.67083333333</v>
          </cell>
        </row>
        <row r="1003">
          <cell r="B1003">
            <v>28149</v>
          </cell>
          <cell r="C1003" t="str">
            <v>JEBRI Inès</v>
          </cell>
          <cell r="D1003" t="str">
            <v>AMATUN</v>
          </cell>
          <cell r="E1003" t="str">
            <v>ines.jebri@amaris.com</v>
          </cell>
          <cell r="F1003" t="str">
            <v>ohachicha@amaris.com</v>
          </cell>
          <cell r="G1003" t="str">
            <v>HACHICHA Oumayma</v>
          </cell>
          <cell r="H1003" t="str">
            <v>BEN ABDERRAZAK Slim, MONE Antoine</v>
          </cell>
          <cell r="I1003" t="str">
            <v>slim.benabderrazak@amaris.com, antoine.mone@amaris.com</v>
          </cell>
          <cell r="J1003" t="str">
            <v>AMATUN</v>
          </cell>
          <cell r="K1003" t="str">
            <v>AMATUN</v>
          </cell>
          <cell r="L1003" t="str">
            <v>IJE003</v>
          </cell>
          <cell r="M1003" t="str">
            <v>Consultant</v>
          </cell>
          <cell r="N1003" t="str">
            <v>Business</v>
          </cell>
          <cell r="O1003" t="str">
            <v>In</v>
          </cell>
          <cell r="P1003" t="str">
            <v>Amaris Consulting</v>
          </cell>
          <cell r="Q1003" t="str">
            <v>Consultants</v>
          </cell>
          <cell r="R1003" t="str">
            <v>Senior Consultant</v>
          </cell>
          <cell r="S1003" t="str">
            <v>AMATUNNS</v>
          </cell>
          <cell r="T1003">
            <v>45180.669444444444</v>
          </cell>
        </row>
        <row r="1004">
          <cell r="B1004">
            <v>28139</v>
          </cell>
          <cell r="C1004" t="str">
            <v>GHORRI Nasreddine</v>
          </cell>
          <cell r="D1004" t="str">
            <v>AMATUN</v>
          </cell>
          <cell r="E1004" t="str">
            <v>nasreddine.ghorri@amaris.com</v>
          </cell>
          <cell r="F1004" t="str">
            <v>khalil.touzri@amaris.com</v>
          </cell>
          <cell r="G1004" t="str">
            <v>TOUZRI Khalil</v>
          </cell>
          <cell r="H1004" t="str">
            <v>LARIBI Jihene, BEN ABDERRAZAK Slim, MONE Antoine</v>
          </cell>
          <cell r="I1004" t="str">
            <v>jihene.laribi@amaris.com, slim.benabderrazak@amaris.com, antoine.mone@amaris.com</v>
          </cell>
          <cell r="J1004" t="str">
            <v>AMATUN</v>
          </cell>
          <cell r="K1004" t="str">
            <v>AMATUN</v>
          </cell>
          <cell r="L1004" t="str">
            <v>NGH004</v>
          </cell>
          <cell r="M1004" t="str">
            <v>Consultant</v>
          </cell>
          <cell r="N1004" t="str">
            <v>Business</v>
          </cell>
          <cell r="O1004" t="str">
            <v>Out</v>
          </cell>
          <cell r="P1004" t="str">
            <v>Amaris Consulting</v>
          </cell>
          <cell r="Q1004" t="str">
            <v>Consultants</v>
          </cell>
          <cell r="R1004" t="str">
            <v>Experienced Consultant</v>
          </cell>
          <cell r="S1004" t="str">
            <v>AMATUNNS</v>
          </cell>
          <cell r="T1004">
            <v>45180.456944444442</v>
          </cell>
        </row>
        <row r="1005">
          <cell r="B1005">
            <v>33258</v>
          </cell>
          <cell r="C1005" t="str">
            <v>CHELLI Jamel Eddine</v>
          </cell>
          <cell r="D1005" t="str">
            <v>AMATUN</v>
          </cell>
          <cell r="E1005" t="str">
            <v>jameleddine.chelli@amaris.com</v>
          </cell>
          <cell r="F1005" t="str">
            <v>echalbi@amaris.com</v>
          </cell>
          <cell r="G1005" t="str">
            <v>CHALBI Eya</v>
          </cell>
          <cell r="J1005" t="str">
            <v>AMATUNNS</v>
          </cell>
          <cell r="K1005" t="str">
            <v>AMATUN</v>
          </cell>
          <cell r="L1005" t="str">
            <v>JCH040</v>
          </cell>
          <cell r="M1005" t="str">
            <v>Consultant</v>
          </cell>
          <cell r="N1005" t="str">
            <v>Business</v>
          </cell>
          <cell r="O1005" t="str">
            <v>In</v>
          </cell>
          <cell r="P1005" t="str">
            <v>Amaris Consulting</v>
          </cell>
          <cell r="Q1005" t="str">
            <v>Consultants</v>
          </cell>
          <cell r="R1005" t="str">
            <v>Consultant</v>
          </cell>
          <cell r="S1005" t="str">
            <v>AMATUN</v>
          </cell>
          <cell r="T1005">
            <v>45719</v>
          </cell>
        </row>
        <row r="1006">
          <cell r="B1006">
            <v>31729</v>
          </cell>
          <cell r="C1006" t="str">
            <v>MEKNI Sarra</v>
          </cell>
          <cell r="D1006" t="str">
            <v>AMATUN</v>
          </cell>
          <cell r="E1006" t="str">
            <v>smekni@mantu.com</v>
          </cell>
          <cell r="F1006" t="str">
            <v>arodriguez1@mantu.com</v>
          </cell>
          <cell r="G1006" t="str">
            <v>RODRIGUEZ Andrea</v>
          </cell>
          <cell r="H1006" t="str">
            <v>GALLOT Brice, DE LACOMBE Romain, THEVELIN Chloe</v>
          </cell>
          <cell r="I1006" t="str">
            <v>bgallot@amaris.com, rdelacombe@mantu.com, cthevelin@amaris.com</v>
          </cell>
          <cell r="J1006" t="str">
            <v>MANTUGR</v>
          </cell>
          <cell r="K1006" t="str">
            <v>AMATUN</v>
          </cell>
          <cell r="L1006" t="str">
            <v>SME028</v>
          </cell>
          <cell r="M1006" t="str">
            <v>Staff</v>
          </cell>
          <cell r="N1006" t="str">
            <v>Not Business</v>
          </cell>
          <cell r="O1006" t="str">
            <v>In</v>
          </cell>
          <cell r="P1006" t="str">
            <v>General Services</v>
          </cell>
          <cell r="Q1006" t="str">
            <v>Executive Service</v>
          </cell>
          <cell r="R1006" t="str">
            <v>Executive Assistant</v>
          </cell>
          <cell r="S1006" t="str">
            <v>MANTUGR, AMATUN</v>
          </cell>
          <cell r="T1006">
            <v>45572</v>
          </cell>
        </row>
        <row r="1007">
          <cell r="B1007">
            <v>28077</v>
          </cell>
          <cell r="C1007" t="str">
            <v>ATTAFI Razi</v>
          </cell>
          <cell r="D1007" t="str">
            <v>AMATUN</v>
          </cell>
          <cell r="E1007" t="str">
            <v>razi.attafi@amaris.com</v>
          </cell>
          <cell r="F1007" t="str">
            <v>cbenrouha@amaris.com</v>
          </cell>
          <cell r="G1007" t="str">
            <v>BEN ROUHA Chayma</v>
          </cell>
          <cell r="H1007" t="str">
            <v>ZORGANI Abir</v>
          </cell>
          <cell r="I1007" t="str">
            <v>abir.zorgani@amaris.com</v>
          </cell>
          <cell r="J1007" t="str">
            <v>AMATUN</v>
          </cell>
          <cell r="K1007" t="str">
            <v>AMATUN</v>
          </cell>
          <cell r="L1007" t="str">
            <v>RAT005</v>
          </cell>
          <cell r="M1007" t="str">
            <v>Consultant</v>
          </cell>
          <cell r="N1007" t="str">
            <v>Business</v>
          </cell>
          <cell r="O1007" t="str">
            <v>In</v>
          </cell>
          <cell r="P1007" t="str">
            <v>Amaris Consulting</v>
          </cell>
          <cell r="Q1007" t="str">
            <v>Consultants</v>
          </cell>
          <cell r="R1007" t="str">
            <v>Consultant</v>
          </cell>
          <cell r="S1007" t="str">
            <v>AMATUNNS</v>
          </cell>
          <cell r="T1007">
            <v>45180.665277777778</v>
          </cell>
        </row>
        <row r="1008">
          <cell r="B1008">
            <v>28140</v>
          </cell>
          <cell r="C1008" t="str">
            <v>MAHJOUB Jihene</v>
          </cell>
          <cell r="D1008" t="str">
            <v>AMATUN</v>
          </cell>
          <cell r="E1008" t="str">
            <v>jihene.mahjoub@amaris.com</v>
          </cell>
          <cell r="F1008" t="str">
            <v>echalbi@amaris.com</v>
          </cell>
          <cell r="G1008" t="str">
            <v>CHALBI Eya</v>
          </cell>
          <cell r="H1008" t="str">
            <v>BEN ABDERRAZAK Slim, MONE Antoine</v>
          </cell>
          <cell r="I1008" t="str">
            <v>slim.benabderrazak@amaris.com, antoine.mone@amaris.com</v>
          </cell>
          <cell r="J1008" t="str">
            <v>AMATUN</v>
          </cell>
          <cell r="K1008" t="str">
            <v>AMATUN</v>
          </cell>
          <cell r="L1008" t="str">
            <v>JMA092</v>
          </cell>
          <cell r="M1008" t="str">
            <v>Consultant</v>
          </cell>
          <cell r="N1008" t="str">
            <v>Business</v>
          </cell>
          <cell r="O1008" t="str">
            <v>In</v>
          </cell>
          <cell r="P1008" t="str">
            <v>Amaris Consulting</v>
          </cell>
          <cell r="Q1008" t="str">
            <v>Consultants</v>
          </cell>
          <cell r="R1008" t="str">
            <v>Experienced Consultant</v>
          </cell>
          <cell r="S1008" t="str">
            <v>AMATUN</v>
          </cell>
          <cell r="T1008">
            <v>45180.459722222222</v>
          </cell>
        </row>
        <row r="1009">
          <cell r="B1009">
            <v>28075</v>
          </cell>
          <cell r="C1009" t="str">
            <v>SAHNOUN Imen</v>
          </cell>
          <cell r="D1009" t="str">
            <v>AMATUN</v>
          </cell>
          <cell r="E1009" t="str">
            <v>imen.sahnoun@amaris.com</v>
          </cell>
          <cell r="F1009" t="str">
            <v>echalbi@amaris.com</v>
          </cell>
          <cell r="G1009" t="str">
            <v>CHALBI Eya</v>
          </cell>
          <cell r="H1009" t="str">
            <v>BEN ABDERRAZAK Slim, MONE Antoine</v>
          </cell>
          <cell r="I1009" t="str">
            <v>slim.benabderrazak@amaris.com, antoine.mone@amaris.com</v>
          </cell>
          <cell r="J1009" t="str">
            <v>AMATUN</v>
          </cell>
          <cell r="K1009" t="str">
            <v>AMATUN</v>
          </cell>
          <cell r="L1009" t="str">
            <v>ISA015</v>
          </cell>
          <cell r="M1009" t="str">
            <v>Consultant</v>
          </cell>
          <cell r="N1009" t="str">
            <v>Business</v>
          </cell>
          <cell r="O1009" t="str">
            <v>In</v>
          </cell>
          <cell r="P1009" t="str">
            <v>Amaris Consulting</v>
          </cell>
          <cell r="Q1009" t="str">
            <v>Consultants</v>
          </cell>
          <cell r="R1009" t="str">
            <v>Consultant</v>
          </cell>
          <cell r="S1009" t="str">
            <v>AMATUNNS</v>
          </cell>
          <cell r="T1009">
            <v>45180.636805555558</v>
          </cell>
        </row>
        <row r="1010">
          <cell r="B1010">
            <v>29879</v>
          </cell>
          <cell r="C1010" t="str">
            <v>NOUIOUI Asma</v>
          </cell>
          <cell r="D1010" t="str">
            <v>AMATUN</v>
          </cell>
          <cell r="E1010" t="str">
            <v>asma.nouioui@amaris.com</v>
          </cell>
          <cell r="F1010" t="str">
            <v>aselmi@amaris.com</v>
          </cell>
          <cell r="G1010" t="str">
            <v>SELMI Asma</v>
          </cell>
          <cell r="J1010" t="str">
            <v>AMATUNNS</v>
          </cell>
          <cell r="K1010" t="str">
            <v>AMATUN</v>
          </cell>
          <cell r="L1010" t="str">
            <v>ANO006</v>
          </cell>
          <cell r="M1010" t="str">
            <v>Consultant</v>
          </cell>
          <cell r="N1010" t="str">
            <v>Business</v>
          </cell>
          <cell r="O1010" t="str">
            <v>In</v>
          </cell>
          <cell r="P1010" t="str">
            <v>Amaris Consulting</v>
          </cell>
          <cell r="Q1010" t="str">
            <v>Consultants</v>
          </cell>
          <cell r="R1010" t="str">
            <v>Experienced Consultant</v>
          </cell>
          <cell r="S1010" t="str">
            <v>AMATUNNS</v>
          </cell>
          <cell r="T1010">
            <v>45376.617361111108</v>
          </cell>
        </row>
        <row r="1011">
          <cell r="B1011">
            <v>28142</v>
          </cell>
          <cell r="C1011" t="str">
            <v>KHEMIRI Omar</v>
          </cell>
          <cell r="D1011" t="str">
            <v>AMATUN</v>
          </cell>
          <cell r="E1011" t="str">
            <v>omar.khemiri1@amaris.com</v>
          </cell>
          <cell r="F1011" t="str">
            <v>ohachicha@amaris.com</v>
          </cell>
          <cell r="G1011" t="str">
            <v>HACHICHA Oumayma</v>
          </cell>
          <cell r="H1011" t="str">
            <v>BEN ABDERRAZAK Slim, MONE Antoine</v>
          </cell>
          <cell r="I1011" t="str">
            <v>slim.benabderrazak@amaris.com, antoine.mone@amaris.com</v>
          </cell>
          <cell r="J1011" t="str">
            <v>AMATUN</v>
          </cell>
          <cell r="K1011" t="str">
            <v>AMATUN</v>
          </cell>
          <cell r="L1011" t="str">
            <v>OKH005</v>
          </cell>
          <cell r="M1011" t="str">
            <v>Consultant</v>
          </cell>
          <cell r="N1011" t="str">
            <v>Business</v>
          </cell>
          <cell r="O1011" t="str">
            <v>Out</v>
          </cell>
          <cell r="P1011" t="str">
            <v>Amaris Consulting</v>
          </cell>
          <cell r="Q1011" t="str">
            <v>Consultants</v>
          </cell>
          <cell r="R1011" t="str">
            <v>Consultant</v>
          </cell>
          <cell r="S1011" t="str">
            <v>AMATUNNS</v>
          </cell>
          <cell r="T1011">
            <v>45180.464583333334</v>
          </cell>
        </row>
        <row r="1012">
          <cell r="B1012">
            <v>28022</v>
          </cell>
          <cell r="C1012" t="str">
            <v>FERCHICHI Bilel</v>
          </cell>
          <cell r="D1012" t="str">
            <v>AMATUN</v>
          </cell>
          <cell r="E1012" t="str">
            <v>bilel.ferchichi@amaris.com</v>
          </cell>
          <cell r="F1012" t="str">
            <v>skedidi@amaris.com</v>
          </cell>
          <cell r="G1012" t="str">
            <v>KEDIDI Seddik</v>
          </cell>
          <cell r="H1012" t="str">
            <v>BEN ABDERRAZAK Slim</v>
          </cell>
          <cell r="I1012" t="str">
            <v>slim.benabderrazak@amaris.com</v>
          </cell>
          <cell r="J1012" t="str">
            <v>AMATUN</v>
          </cell>
          <cell r="K1012" t="str">
            <v>AMATUN</v>
          </cell>
          <cell r="L1012" t="str">
            <v>BFE008</v>
          </cell>
          <cell r="M1012" t="str">
            <v>Consultant</v>
          </cell>
          <cell r="N1012" t="str">
            <v>Business</v>
          </cell>
          <cell r="O1012" t="str">
            <v>Out</v>
          </cell>
          <cell r="P1012" t="str">
            <v>Amaris Consulting</v>
          </cell>
          <cell r="Q1012" t="str">
            <v>Consultants</v>
          </cell>
          <cell r="R1012" t="str">
            <v>Senior Consultant</v>
          </cell>
          <cell r="S1012" t="str">
            <v>AMATUNNS</v>
          </cell>
          <cell r="T1012">
            <v>45166.636111111111</v>
          </cell>
        </row>
        <row r="1013">
          <cell r="B1013">
            <v>28815</v>
          </cell>
          <cell r="C1013" t="str">
            <v>MAALAOUI Moez</v>
          </cell>
          <cell r="D1013" t="str">
            <v>AMATUN</v>
          </cell>
          <cell r="E1013" t="str">
            <v>moez.maalaoui@amaris.com</v>
          </cell>
          <cell r="F1013" t="str">
            <v>hkaroui@amaris.com</v>
          </cell>
          <cell r="G1013" t="str">
            <v>KAROUI Haythem</v>
          </cell>
          <cell r="H1013" t="str">
            <v>BEN ABDERRAZAK Slim</v>
          </cell>
          <cell r="I1013" t="str">
            <v>slim.benabderrazak@amaris.com</v>
          </cell>
          <cell r="J1013" t="str">
            <v>AMATUN</v>
          </cell>
          <cell r="K1013" t="str">
            <v>AMATUN</v>
          </cell>
          <cell r="L1013" t="str">
            <v>MMA110</v>
          </cell>
          <cell r="M1013" t="str">
            <v>Consultant</v>
          </cell>
          <cell r="N1013" t="str">
            <v>Business</v>
          </cell>
          <cell r="O1013" t="str">
            <v>Out</v>
          </cell>
          <cell r="P1013" t="str">
            <v>Amaris Consulting</v>
          </cell>
          <cell r="Q1013" t="str">
            <v>Consultants</v>
          </cell>
          <cell r="R1013" t="str">
            <v>Consultant</v>
          </cell>
          <cell r="S1013" t="str">
            <v>AMATUNNS</v>
          </cell>
          <cell r="T1013">
            <v>45244.429166666669</v>
          </cell>
        </row>
        <row r="1014">
          <cell r="B1014">
            <v>28496</v>
          </cell>
          <cell r="C1014" t="str">
            <v>BOUALLEGUE Myriam</v>
          </cell>
          <cell r="D1014" t="str">
            <v>AMATUN</v>
          </cell>
          <cell r="E1014" t="str">
            <v>myriam.bouallegue@amaris.com</v>
          </cell>
          <cell r="F1014" t="str">
            <v>echalbi@amaris.com</v>
          </cell>
          <cell r="G1014" t="str">
            <v>CHALBI Eya</v>
          </cell>
          <cell r="J1014" t="str">
            <v>AMATUN</v>
          </cell>
          <cell r="K1014" t="str">
            <v>AMATUN</v>
          </cell>
          <cell r="L1014" t="str">
            <v>MBO069</v>
          </cell>
          <cell r="M1014" t="str">
            <v>Consultant</v>
          </cell>
          <cell r="N1014" t="str">
            <v>Business</v>
          </cell>
          <cell r="O1014" t="str">
            <v>In</v>
          </cell>
          <cell r="P1014" t="str">
            <v>Amaris Consulting</v>
          </cell>
          <cell r="Q1014" t="str">
            <v>Consultants</v>
          </cell>
          <cell r="R1014" t="str">
            <v>Experienced Consultant</v>
          </cell>
          <cell r="S1014" t="str">
            <v>AMATUNNS</v>
          </cell>
          <cell r="T1014">
            <v>45210.469444444447</v>
          </cell>
        </row>
        <row r="1015">
          <cell r="B1015">
            <v>28052</v>
          </cell>
          <cell r="C1015" t="str">
            <v>CHALOUATI Sonia</v>
          </cell>
          <cell r="D1015" t="str">
            <v>AMATUN</v>
          </cell>
          <cell r="E1015" t="str">
            <v>sonia.chalouati@amaris.com</v>
          </cell>
          <cell r="F1015" t="str">
            <v>ohachicha@amaris.com</v>
          </cell>
          <cell r="G1015" t="str">
            <v>HACHICHA Oumayma</v>
          </cell>
          <cell r="H1015" t="str">
            <v>BEN ABDERRAZAK Slim, MONE Antoine</v>
          </cell>
          <cell r="I1015" t="str">
            <v>slim.benabderrazak@amaris.com, antoine.mone@amaris.com</v>
          </cell>
          <cell r="J1015" t="str">
            <v>AMATUN</v>
          </cell>
          <cell r="K1015" t="str">
            <v>AMATUN</v>
          </cell>
          <cell r="L1015" t="str">
            <v>SCH047</v>
          </cell>
          <cell r="M1015" t="str">
            <v>Consultant</v>
          </cell>
          <cell r="N1015" t="str">
            <v>Business</v>
          </cell>
          <cell r="O1015" t="str">
            <v>In</v>
          </cell>
          <cell r="P1015" t="str">
            <v>Amaris Consulting</v>
          </cell>
          <cell r="Q1015" t="str">
            <v>Consultants</v>
          </cell>
          <cell r="R1015" t="str">
            <v>Senior Consultant</v>
          </cell>
          <cell r="S1015" t="str">
            <v>AMATUNNS</v>
          </cell>
          <cell r="T1015">
            <v>45180.607638888891</v>
          </cell>
        </row>
        <row r="1016">
          <cell r="B1016">
            <v>28007</v>
          </cell>
          <cell r="C1016" t="str">
            <v>TOUZRI Khalil</v>
          </cell>
          <cell r="D1016" t="str">
            <v>AMATUN</v>
          </cell>
          <cell r="E1016" t="str">
            <v>khalil.touzri@amaris.com</v>
          </cell>
          <cell r="F1016" t="str">
            <v>aselmi@amaris.com</v>
          </cell>
          <cell r="G1016" t="str">
            <v>SELMI Asma</v>
          </cell>
          <cell r="J1016" t="str">
            <v>AMATUN</v>
          </cell>
          <cell r="K1016" t="str">
            <v>AMATUN</v>
          </cell>
          <cell r="L1016" t="str">
            <v>KTO005</v>
          </cell>
          <cell r="M1016" t="str">
            <v>Consultant</v>
          </cell>
          <cell r="N1016" t="str">
            <v>Business</v>
          </cell>
          <cell r="O1016" t="str">
            <v>In</v>
          </cell>
          <cell r="P1016" t="str">
            <v>Amaris Consulting</v>
          </cell>
          <cell r="Q1016" t="str">
            <v>Consultants</v>
          </cell>
          <cell r="R1016" t="str">
            <v>Senior Consultant</v>
          </cell>
          <cell r="S1016" t="str">
            <v>AMATUNNS</v>
          </cell>
          <cell r="T1016">
            <v>45166.675694444442</v>
          </cell>
        </row>
        <row r="1017">
          <cell r="B1017">
            <v>30311</v>
          </cell>
          <cell r="C1017" t="str">
            <v>AZZABI Nesrine</v>
          </cell>
          <cell r="D1017" t="str">
            <v>AMATUN</v>
          </cell>
          <cell r="E1017" t="str">
            <v>nazzabi@mantu.com</v>
          </cell>
          <cell r="F1017" t="str">
            <v>jlebegue@mantu.com</v>
          </cell>
          <cell r="G1017" t="str">
            <v>LEBEGUE Jérôme</v>
          </cell>
          <cell r="J1017" t="str">
            <v>MANTUGR</v>
          </cell>
          <cell r="K1017" t="str">
            <v>AMATUN</v>
          </cell>
          <cell r="L1017" t="str">
            <v>NAZ005</v>
          </cell>
          <cell r="M1017" t="str">
            <v>Staff</v>
          </cell>
          <cell r="N1017" t="str">
            <v>Not Business</v>
          </cell>
          <cell r="O1017" t="str">
            <v>Out</v>
          </cell>
          <cell r="P1017" t="str">
            <v>Information Technology</v>
          </cell>
          <cell r="Q1017" t="str">
            <v>Information System Security</v>
          </cell>
          <cell r="R1017" t="str">
            <v>ISS Officer</v>
          </cell>
          <cell r="S1017" t="str">
            <v>MANTUGR</v>
          </cell>
          <cell r="T1017">
            <v>45446.547222222223</v>
          </cell>
        </row>
        <row r="1018">
          <cell r="B1018">
            <v>28070</v>
          </cell>
          <cell r="C1018" t="str">
            <v>AYADI Mohamed</v>
          </cell>
          <cell r="D1018" t="str">
            <v>AMATUN</v>
          </cell>
          <cell r="E1018" t="str">
            <v>mohamed.ayadi@amaris.com</v>
          </cell>
          <cell r="F1018" t="str">
            <v>rbenothman@amaris.com</v>
          </cell>
          <cell r="G1018" t="str">
            <v>BEN OTHMAN Ramzi</v>
          </cell>
          <cell r="H1018" t="str">
            <v>BEN ABDERRAZAK Slim, MONE Antoine</v>
          </cell>
          <cell r="I1018" t="str">
            <v>slim.benabderrazak@amaris.com, antoine.mone@amaris.com</v>
          </cell>
          <cell r="J1018" t="str">
            <v>AMATUN</v>
          </cell>
          <cell r="K1018" t="str">
            <v>AMATUN</v>
          </cell>
          <cell r="L1018" t="str">
            <v>MAY009</v>
          </cell>
          <cell r="M1018" t="str">
            <v>Consultant</v>
          </cell>
          <cell r="N1018" t="str">
            <v>Business</v>
          </cell>
          <cell r="O1018" t="str">
            <v>In</v>
          </cell>
          <cell r="P1018" t="str">
            <v>Amaris Consulting</v>
          </cell>
          <cell r="Q1018" t="str">
            <v>Consultants</v>
          </cell>
          <cell r="R1018" t="str">
            <v>Experienced Consultant</v>
          </cell>
          <cell r="S1018" t="str">
            <v>AMATUNNS</v>
          </cell>
          <cell r="T1018">
            <v>45180.577777777777</v>
          </cell>
        </row>
        <row r="1019">
          <cell r="B1019">
            <v>28606</v>
          </cell>
          <cell r="C1019" t="str">
            <v>JAIDI Hamza</v>
          </cell>
          <cell r="D1019" t="str">
            <v>AMATUN</v>
          </cell>
          <cell r="E1019" t="str">
            <v>hamza.jaidi@amaris.com</v>
          </cell>
          <cell r="F1019" t="str">
            <v>cgallas@amaris.com</v>
          </cell>
          <cell r="G1019" t="str">
            <v>GALLAS Chawki Jalel</v>
          </cell>
          <cell r="H1019" t="str">
            <v>LOUATI Karim</v>
          </cell>
          <cell r="I1019" t="str">
            <v>klouati@mantu.com</v>
          </cell>
          <cell r="J1019" t="str">
            <v>AMATUN</v>
          </cell>
          <cell r="K1019" t="str">
            <v>AMATUN</v>
          </cell>
          <cell r="L1019" t="str">
            <v>HJA006</v>
          </cell>
          <cell r="M1019" t="str">
            <v>Consultant</v>
          </cell>
          <cell r="N1019" t="str">
            <v>Business</v>
          </cell>
          <cell r="O1019" t="str">
            <v>Out</v>
          </cell>
          <cell r="P1019" t="str">
            <v>Amaris Consulting</v>
          </cell>
          <cell r="Q1019" t="str">
            <v>Consultants</v>
          </cell>
          <cell r="R1019" t="str">
            <v>Experienced Consultant</v>
          </cell>
          <cell r="S1019" t="str">
            <v>AMATUN</v>
          </cell>
          <cell r="T1019">
            <v>45225.536111111112</v>
          </cell>
        </row>
        <row r="1020">
          <cell r="B1020">
            <v>28049</v>
          </cell>
          <cell r="C1020" t="str">
            <v>DHAMBRI Dhouha</v>
          </cell>
          <cell r="D1020" t="str">
            <v>AMATUN</v>
          </cell>
          <cell r="E1020" t="str">
            <v>dhouha.dhambri@amaris.com</v>
          </cell>
          <cell r="F1020" t="str">
            <v>echalbi@amaris.com</v>
          </cell>
          <cell r="G1020" t="str">
            <v>CHALBI Eya</v>
          </cell>
          <cell r="H1020" t="str">
            <v>BEN ABDERRAZAK Slim, MONE Antoine</v>
          </cell>
          <cell r="I1020" t="str">
            <v>slim.benabderrazak@amaris.com, antoine.mone@amaris.com</v>
          </cell>
          <cell r="J1020" t="str">
            <v>AMATUN</v>
          </cell>
          <cell r="K1020" t="str">
            <v>AMATUN</v>
          </cell>
          <cell r="L1020" t="str">
            <v>DDH001</v>
          </cell>
          <cell r="M1020" t="str">
            <v>Consultant</v>
          </cell>
          <cell r="N1020" t="str">
            <v>Business</v>
          </cell>
          <cell r="O1020" t="str">
            <v>In</v>
          </cell>
          <cell r="P1020" t="str">
            <v>Amaris Consulting</v>
          </cell>
          <cell r="Q1020" t="str">
            <v>Consultants</v>
          </cell>
          <cell r="R1020" t="str">
            <v>Senior Consultant</v>
          </cell>
          <cell r="S1020" t="str">
            <v>AMATUNNS</v>
          </cell>
          <cell r="T1020">
            <v>45180.6</v>
          </cell>
        </row>
        <row r="1021">
          <cell r="B1021">
            <v>28055</v>
          </cell>
          <cell r="C1021" t="str">
            <v>HASSOUMI Sonia</v>
          </cell>
          <cell r="D1021" t="str">
            <v>AMATUN</v>
          </cell>
          <cell r="E1021" t="str">
            <v>sonia.hassoumi@amaris.com</v>
          </cell>
          <cell r="F1021" t="str">
            <v>ohachicha@amaris.com</v>
          </cell>
          <cell r="G1021" t="str">
            <v>HACHICHA Oumayma</v>
          </cell>
          <cell r="H1021" t="str">
            <v>BEN ABDERRAZAK Slim, MONE Antoine</v>
          </cell>
          <cell r="I1021" t="str">
            <v>slim.benabderrazak@amaris.com, antoine.mone@amaris.com</v>
          </cell>
          <cell r="J1021" t="str">
            <v>AMATUN</v>
          </cell>
          <cell r="K1021" t="str">
            <v>AMATUN</v>
          </cell>
          <cell r="L1021" t="str">
            <v>SHA033</v>
          </cell>
          <cell r="M1021" t="str">
            <v>Consultant</v>
          </cell>
          <cell r="N1021" t="str">
            <v>Business</v>
          </cell>
          <cell r="O1021" t="str">
            <v>In</v>
          </cell>
          <cell r="P1021" t="str">
            <v>Amaris Consulting</v>
          </cell>
          <cell r="Q1021" t="str">
            <v>Consultants</v>
          </cell>
          <cell r="R1021" t="str">
            <v>Senior Consultant</v>
          </cell>
          <cell r="S1021" t="str">
            <v>AMATUNNS</v>
          </cell>
          <cell r="T1021">
            <v>45180.662499999999</v>
          </cell>
        </row>
        <row r="1022">
          <cell r="B1022">
            <v>24000</v>
          </cell>
          <cell r="C1022" t="str">
            <v>DHAOUADI Nada</v>
          </cell>
          <cell r="D1022" t="str">
            <v>AMATUN</v>
          </cell>
          <cell r="E1022" t="str">
            <v>ndhaouadi@mantu.com</v>
          </cell>
          <cell r="F1022" t="str">
            <v>isaidi@mantu.com</v>
          </cell>
          <cell r="G1022" t="str">
            <v>SAIDI Imen</v>
          </cell>
          <cell r="J1022" t="str">
            <v>MANTUGR</v>
          </cell>
          <cell r="K1022" t="str">
            <v>AMATUN</v>
          </cell>
          <cell r="L1022" t="str">
            <v>NDH002</v>
          </cell>
          <cell r="M1022" t="str">
            <v>Staff</v>
          </cell>
          <cell r="N1022" t="str">
            <v>Not Business</v>
          </cell>
          <cell r="O1022" t="str">
            <v>In</v>
          </cell>
          <cell r="P1022" t="str">
            <v>Information Technology</v>
          </cell>
          <cell r="Q1022" t="str">
            <v>Product Management</v>
          </cell>
          <cell r="R1022" t="str">
            <v>Product Manager</v>
          </cell>
          <cell r="S1022" t="str">
            <v>MANTUGR</v>
          </cell>
          <cell r="T1022">
            <v>44809</v>
          </cell>
        </row>
        <row r="1023">
          <cell r="B1023">
            <v>28350</v>
          </cell>
          <cell r="C1023" t="str">
            <v>BELAKHEL Mohamed Fedi</v>
          </cell>
          <cell r="D1023" t="str">
            <v>AMATUN</v>
          </cell>
          <cell r="E1023" t="str">
            <v>mohamedfedi.belakhel@amaris.com</v>
          </cell>
          <cell r="F1023" t="str">
            <v>maissa.rekik@amaris.com</v>
          </cell>
          <cell r="G1023" t="str">
            <v>REKIK Maissa</v>
          </cell>
          <cell r="H1023" t="str">
            <v>DORGHAM Nadia</v>
          </cell>
          <cell r="I1023" t="str">
            <v>nadia.dorgham@amaris.com</v>
          </cell>
          <cell r="J1023" t="str">
            <v>AMATUN</v>
          </cell>
          <cell r="K1023" t="str">
            <v>AMATUN</v>
          </cell>
          <cell r="L1023" t="str">
            <v>MBE083</v>
          </cell>
          <cell r="M1023" t="str">
            <v>Consultant</v>
          </cell>
          <cell r="N1023" t="str">
            <v>Business</v>
          </cell>
          <cell r="O1023" t="str">
            <v>Out</v>
          </cell>
          <cell r="P1023" t="str">
            <v>Amaris Consulting</v>
          </cell>
          <cell r="Q1023" t="str">
            <v>Consultants</v>
          </cell>
          <cell r="R1023" t="str">
            <v>Experienced Consultant</v>
          </cell>
          <cell r="S1023" t="str">
            <v>AMATUNNS</v>
          </cell>
          <cell r="T1023">
            <v>45201.652083333334</v>
          </cell>
        </row>
        <row r="1024">
          <cell r="B1024">
            <v>29210</v>
          </cell>
          <cell r="C1024" t="str">
            <v>MANAI Rayen</v>
          </cell>
          <cell r="D1024" t="str">
            <v>AMATUN</v>
          </cell>
          <cell r="E1024" t="str">
            <v>rayen.manai@amaris.com</v>
          </cell>
          <cell r="F1024" t="str">
            <v>echalbi@amaris.com</v>
          </cell>
          <cell r="G1024" t="str">
            <v>CHALBI Eya</v>
          </cell>
          <cell r="J1024" t="str">
            <v>AMATUN</v>
          </cell>
          <cell r="K1024" t="str">
            <v>AMATUN</v>
          </cell>
          <cell r="L1024" t="str">
            <v>RMA034</v>
          </cell>
          <cell r="M1024" t="str">
            <v>Consultant</v>
          </cell>
          <cell r="N1024" t="str">
            <v>Business</v>
          </cell>
          <cell r="O1024" t="str">
            <v>In</v>
          </cell>
          <cell r="P1024" t="str">
            <v>Amaris Consulting</v>
          </cell>
          <cell r="Q1024" t="str">
            <v>Consultants</v>
          </cell>
          <cell r="R1024" t="str">
            <v>Consultant</v>
          </cell>
          <cell r="S1024" t="str">
            <v>AMATUN, AMATUNNS</v>
          </cell>
          <cell r="T1024">
            <v>45285.708333333336</v>
          </cell>
        </row>
        <row r="1025">
          <cell r="B1025">
            <v>27964</v>
          </cell>
          <cell r="C1025" t="str">
            <v>BEN HAMMADI Mohamed Hedi</v>
          </cell>
          <cell r="D1025" t="str">
            <v>AMATUN</v>
          </cell>
          <cell r="E1025" t="str">
            <v>mohamedhedi.benhammadi@amaris.com</v>
          </cell>
          <cell r="F1025" t="str">
            <v>jihene.laribi@amaris.com</v>
          </cell>
          <cell r="G1025" t="str">
            <v>LARIBI Jihene</v>
          </cell>
          <cell r="H1025" t="str">
            <v>LARIBI Jihene, BEN ABDERRAZAK Slim</v>
          </cell>
          <cell r="I1025" t="str">
            <v>jihene.laribi@amaris.com, slim.benabderrazak@amaris.com</v>
          </cell>
          <cell r="J1025" t="str">
            <v>AMATUN</v>
          </cell>
          <cell r="K1025" t="str">
            <v>AMATUN</v>
          </cell>
          <cell r="L1025" t="str">
            <v>MBE082</v>
          </cell>
          <cell r="M1025" t="str">
            <v>Consultant</v>
          </cell>
          <cell r="N1025" t="str">
            <v>Business</v>
          </cell>
          <cell r="O1025" t="str">
            <v>Out</v>
          </cell>
          <cell r="P1025" t="str">
            <v>Amaris Consulting</v>
          </cell>
          <cell r="Q1025" t="str">
            <v>Consultants</v>
          </cell>
          <cell r="R1025" t="str">
            <v>Senior Consultant</v>
          </cell>
          <cell r="S1025" t="str">
            <v>AMATUNNS</v>
          </cell>
          <cell r="T1025">
            <v>45159.426388888889</v>
          </cell>
        </row>
        <row r="1026">
          <cell r="B1026">
            <v>28497</v>
          </cell>
          <cell r="C1026" t="str">
            <v>BRIKI Mariem</v>
          </cell>
          <cell r="D1026" t="str">
            <v>AMATUN</v>
          </cell>
          <cell r="E1026" t="str">
            <v>mariem.briki@amaris.com</v>
          </cell>
          <cell r="F1026" t="str">
            <v>echalbi@amaris.com</v>
          </cell>
          <cell r="G1026" t="str">
            <v>CHALBI Eya</v>
          </cell>
          <cell r="J1026" t="str">
            <v>AMATUN</v>
          </cell>
          <cell r="K1026" t="str">
            <v>AMATUN</v>
          </cell>
          <cell r="L1026" t="str">
            <v>MBR019</v>
          </cell>
          <cell r="M1026" t="str">
            <v>Consultant</v>
          </cell>
          <cell r="N1026" t="str">
            <v>Business</v>
          </cell>
          <cell r="O1026" t="str">
            <v>In</v>
          </cell>
          <cell r="P1026" t="str">
            <v>Amaris Consulting</v>
          </cell>
          <cell r="Q1026" t="str">
            <v>Consultants</v>
          </cell>
          <cell r="R1026" t="str">
            <v>Consultant</v>
          </cell>
          <cell r="S1026" t="str">
            <v>AMATUNNS</v>
          </cell>
          <cell r="T1026">
            <v>45210.472222222219</v>
          </cell>
        </row>
        <row r="1027">
          <cell r="B1027">
            <v>28011</v>
          </cell>
          <cell r="C1027" t="str">
            <v>ELIDI Jaber</v>
          </cell>
          <cell r="D1027" t="str">
            <v>AMATUN</v>
          </cell>
          <cell r="E1027" t="str">
            <v>jaber.elidi@amaris.com</v>
          </cell>
          <cell r="F1027" t="str">
            <v>echalbi@amaris.com</v>
          </cell>
          <cell r="G1027" t="str">
            <v>CHALBI Eya</v>
          </cell>
          <cell r="H1027" t="str">
            <v>BEN ABDERRAZAK Slim</v>
          </cell>
          <cell r="I1027" t="str">
            <v>slim.benabderrazak@amaris.com</v>
          </cell>
          <cell r="J1027" t="str">
            <v>AMATUN</v>
          </cell>
          <cell r="K1027" t="str">
            <v>AMATUN</v>
          </cell>
          <cell r="L1027" t="str">
            <v>JEL003</v>
          </cell>
          <cell r="M1027" t="str">
            <v>Consultant</v>
          </cell>
          <cell r="N1027" t="str">
            <v>Business</v>
          </cell>
          <cell r="O1027" t="str">
            <v>In</v>
          </cell>
          <cell r="P1027" t="str">
            <v>Amaris Consulting</v>
          </cell>
          <cell r="Q1027" t="str">
            <v>Consultants</v>
          </cell>
          <cell r="R1027" t="str">
            <v>Experienced Consultant</v>
          </cell>
          <cell r="S1027" t="str">
            <v>AMATUNNS</v>
          </cell>
          <cell r="T1027">
            <v>45166.334722222222</v>
          </cell>
        </row>
        <row r="1028">
          <cell r="B1028">
            <v>29826</v>
          </cell>
          <cell r="C1028" t="str">
            <v>BEN ROMDHANE Safa</v>
          </cell>
          <cell r="D1028" t="str">
            <v>AMATUN</v>
          </cell>
          <cell r="E1028" t="str">
            <v>safa.benromdhane@amaris.com</v>
          </cell>
          <cell r="F1028" t="str">
            <v>maissa.rekik@amaris.com</v>
          </cell>
          <cell r="G1028" t="str">
            <v>REKIK Maissa</v>
          </cell>
          <cell r="J1028" t="str">
            <v>AMATUN</v>
          </cell>
          <cell r="K1028" t="str">
            <v>AMATUN</v>
          </cell>
          <cell r="L1028" t="str">
            <v>SBE058</v>
          </cell>
          <cell r="M1028" t="str">
            <v>Consultant</v>
          </cell>
          <cell r="N1028" t="str">
            <v>Business</v>
          </cell>
          <cell r="O1028" t="str">
            <v>In</v>
          </cell>
          <cell r="P1028" t="str">
            <v>Amaris Consulting</v>
          </cell>
          <cell r="Q1028" t="str">
            <v>Consultants</v>
          </cell>
          <cell r="R1028" t="str">
            <v>Senior Consultant</v>
          </cell>
          <cell r="S1028" t="str">
            <v>AMATUNNS</v>
          </cell>
          <cell r="T1028">
            <v>45369.341666666667</v>
          </cell>
        </row>
        <row r="1029">
          <cell r="B1029">
            <v>28053</v>
          </cell>
          <cell r="C1029" t="str">
            <v>IBRAHIM Souhaila</v>
          </cell>
          <cell r="D1029" t="str">
            <v>AMATUN</v>
          </cell>
          <cell r="E1029" t="str">
            <v>souhaila.ibrahim@amaris.com</v>
          </cell>
          <cell r="F1029" t="str">
            <v>ohachicha@amaris.com</v>
          </cell>
          <cell r="G1029" t="str">
            <v>HACHICHA Oumayma</v>
          </cell>
          <cell r="H1029" t="str">
            <v>BEN ABDERRAZAK Slim, MONE Antoine</v>
          </cell>
          <cell r="I1029" t="str">
            <v>slim.benabderrazak@amaris.com, antoine.mone@amaris.com</v>
          </cell>
          <cell r="J1029" t="str">
            <v>AMATUN</v>
          </cell>
          <cell r="K1029" t="str">
            <v>AMATUN</v>
          </cell>
          <cell r="L1029" t="str">
            <v>SIB001</v>
          </cell>
          <cell r="M1029" t="str">
            <v>Consultant</v>
          </cell>
          <cell r="N1029" t="str">
            <v>Business</v>
          </cell>
          <cell r="O1029" t="str">
            <v>In</v>
          </cell>
          <cell r="P1029" t="str">
            <v>Amaris Consulting</v>
          </cell>
          <cell r="Q1029" t="str">
            <v>Consultants</v>
          </cell>
          <cell r="R1029" t="str">
            <v>Senior Consultant</v>
          </cell>
          <cell r="S1029" t="str">
            <v>AMATUNNS</v>
          </cell>
          <cell r="T1029">
            <v>45180.609722222223</v>
          </cell>
        </row>
        <row r="1030">
          <cell r="B1030">
            <v>31848</v>
          </cell>
          <cell r="C1030" t="str">
            <v>SAADANI Fares</v>
          </cell>
          <cell r="D1030" t="str">
            <v>AMATUN</v>
          </cell>
          <cell r="E1030" t="str">
            <v>fares.saadani@amaris.com</v>
          </cell>
          <cell r="F1030" t="str">
            <v>kzanni@amaris.com</v>
          </cell>
          <cell r="G1030" t="str">
            <v>ZANNI Khalil</v>
          </cell>
          <cell r="H1030" t="str">
            <v>FEHRI Nesrine</v>
          </cell>
          <cell r="I1030" t="str">
            <v>nesrine.fehri@amaris.com</v>
          </cell>
          <cell r="J1030" t="str">
            <v>AMATUNNS</v>
          </cell>
          <cell r="K1030" t="str">
            <v>AMATUN</v>
          </cell>
          <cell r="L1030" t="str">
            <v>FSA032</v>
          </cell>
          <cell r="M1030" t="str">
            <v>Consultant</v>
          </cell>
          <cell r="N1030" t="str">
            <v>Business</v>
          </cell>
          <cell r="O1030" t="str">
            <v>In</v>
          </cell>
          <cell r="P1030" t="str">
            <v>Amaris Consulting</v>
          </cell>
          <cell r="Q1030" t="str">
            <v>Consultants</v>
          </cell>
          <cell r="R1030" t="str">
            <v>Consultant</v>
          </cell>
          <cell r="S1030" t="str">
            <v>AMATUNNS</v>
          </cell>
          <cell r="T1030">
            <v>45572.681250000001</v>
          </cell>
        </row>
        <row r="1031">
          <cell r="B1031">
            <v>30750</v>
          </cell>
          <cell r="C1031" t="str">
            <v>HAJJI Wassim</v>
          </cell>
          <cell r="D1031" t="str">
            <v>AMATUN</v>
          </cell>
          <cell r="E1031" t="str">
            <v>wassim.hajji@amaris.com</v>
          </cell>
          <cell r="F1031" t="str">
            <v>cgallas@amaris.com</v>
          </cell>
          <cell r="G1031" t="str">
            <v>GALLAS Chawki Jalel</v>
          </cell>
          <cell r="J1031" t="str">
            <v>AMATUN</v>
          </cell>
          <cell r="K1031" t="str">
            <v>AMATUN</v>
          </cell>
          <cell r="L1031" t="str">
            <v>WHA004</v>
          </cell>
          <cell r="M1031" t="str">
            <v>Consultant</v>
          </cell>
          <cell r="N1031" t="str">
            <v>Business</v>
          </cell>
          <cell r="O1031" t="str">
            <v>In</v>
          </cell>
          <cell r="P1031" t="str">
            <v>Amaris Consulting</v>
          </cell>
          <cell r="Q1031" t="str">
            <v>Consultants</v>
          </cell>
          <cell r="R1031" t="str">
            <v>Experienced Consultant</v>
          </cell>
          <cell r="S1031" t="str">
            <v>AMATUN</v>
          </cell>
          <cell r="T1031">
            <v>45474</v>
          </cell>
        </row>
        <row r="1032">
          <cell r="B1032">
            <v>33267</v>
          </cell>
          <cell r="C1032" t="str">
            <v>ESSID Raed</v>
          </cell>
          <cell r="D1032" t="str">
            <v>AMATUN</v>
          </cell>
          <cell r="E1032" t="str">
            <v>raed.essid@amaris.com</v>
          </cell>
          <cell r="F1032" t="str">
            <v>sfourti@amaris.com</v>
          </cell>
          <cell r="G1032" t="str">
            <v>FOURTI Sabeur</v>
          </cell>
          <cell r="J1032" t="str">
            <v>AMATUNNS</v>
          </cell>
          <cell r="K1032" t="str">
            <v>AMATUN</v>
          </cell>
          <cell r="L1032" t="str">
            <v>RES005</v>
          </cell>
          <cell r="M1032" t="str">
            <v>Consultant</v>
          </cell>
          <cell r="N1032" t="str">
            <v>Business</v>
          </cell>
          <cell r="O1032" t="str">
            <v>In</v>
          </cell>
          <cell r="P1032" t="str">
            <v>Amaris Consulting</v>
          </cell>
          <cell r="Q1032" t="str">
            <v>Consultants</v>
          </cell>
          <cell r="R1032" t="str">
            <v>Consultant</v>
          </cell>
          <cell r="S1032" t="str">
            <v>AMATUN</v>
          </cell>
          <cell r="T1032">
            <v>45719</v>
          </cell>
        </row>
        <row r="1033">
          <cell r="B1033">
            <v>28030</v>
          </cell>
          <cell r="C1033" t="str">
            <v>EL GOUTI Randa</v>
          </cell>
          <cell r="D1033" t="str">
            <v>AMATUN</v>
          </cell>
          <cell r="E1033" t="str">
            <v>randa.elgouti@amaris.com</v>
          </cell>
          <cell r="F1033" t="str">
            <v>skedidi@amaris.com</v>
          </cell>
          <cell r="G1033" t="str">
            <v>KEDIDI Seddik</v>
          </cell>
          <cell r="H1033" t="str">
            <v>BEN ABDERRAZAK Slim</v>
          </cell>
          <cell r="I1033" t="str">
            <v>slim.benabderrazak@amaris.com</v>
          </cell>
          <cell r="J1033" t="str">
            <v>AMATUN</v>
          </cell>
          <cell r="K1033" t="str">
            <v>AMATUN</v>
          </cell>
          <cell r="L1033" t="str">
            <v>REL013</v>
          </cell>
          <cell r="M1033" t="str">
            <v>Consultant</v>
          </cell>
          <cell r="N1033" t="str">
            <v>Business</v>
          </cell>
          <cell r="O1033" t="str">
            <v>Out</v>
          </cell>
          <cell r="P1033" t="str">
            <v>Amaris Consulting</v>
          </cell>
          <cell r="Q1033" t="str">
            <v>Consultants</v>
          </cell>
          <cell r="R1033" t="str">
            <v>Senior Consultant</v>
          </cell>
          <cell r="S1033" t="str">
            <v>AMATUNNS</v>
          </cell>
          <cell r="T1033">
            <v>45166.654166666667</v>
          </cell>
        </row>
        <row r="1034">
          <cell r="B1034">
            <v>28244</v>
          </cell>
          <cell r="C1034" t="str">
            <v>MEJAI Radhoine</v>
          </cell>
          <cell r="D1034" t="str">
            <v>AMATUN</v>
          </cell>
          <cell r="E1034" t="str">
            <v>radhoine.mejai@amaris.com</v>
          </cell>
          <cell r="F1034" t="str">
            <v>cgallas@amaris.com</v>
          </cell>
          <cell r="G1034" t="str">
            <v>GALLAS Chawki Jalel</v>
          </cell>
          <cell r="H1034" t="str">
            <v>LOUATI Karim</v>
          </cell>
          <cell r="I1034" t="str">
            <v>klouati@mantu.com</v>
          </cell>
          <cell r="J1034" t="str">
            <v>AMATUN</v>
          </cell>
          <cell r="K1034" t="str">
            <v>AMATUN</v>
          </cell>
          <cell r="L1034" t="str">
            <v>RME016</v>
          </cell>
          <cell r="M1034" t="str">
            <v>Consultant</v>
          </cell>
          <cell r="N1034" t="str">
            <v>Business</v>
          </cell>
          <cell r="O1034" t="str">
            <v>Out</v>
          </cell>
          <cell r="P1034" t="str">
            <v>Amaris Consulting</v>
          </cell>
          <cell r="Q1034" t="str">
            <v>Consultants</v>
          </cell>
          <cell r="R1034" t="str">
            <v>Senior Consultant</v>
          </cell>
          <cell r="S1034" t="str">
            <v>AMATUN</v>
          </cell>
          <cell r="T1034">
            <v>45236.493750000001</v>
          </cell>
        </row>
        <row r="1035">
          <cell r="B1035">
            <v>28131</v>
          </cell>
          <cell r="C1035" t="str">
            <v>KAFFELA Houda</v>
          </cell>
          <cell r="D1035" t="str">
            <v>AMATUN</v>
          </cell>
          <cell r="E1035" t="str">
            <v>houda.kaffela@amaris.com</v>
          </cell>
          <cell r="F1035" t="str">
            <v>racem.hamza@amaris.com</v>
          </cell>
          <cell r="G1035" t="str">
            <v>HAMZA Racem</v>
          </cell>
          <cell r="J1035" t="str">
            <v>AMATUNNS</v>
          </cell>
          <cell r="K1035" t="str">
            <v>AMATUN</v>
          </cell>
          <cell r="L1035" t="str">
            <v>HKA008</v>
          </cell>
          <cell r="M1035" t="str">
            <v>Consultant</v>
          </cell>
          <cell r="N1035" t="str">
            <v>Business</v>
          </cell>
          <cell r="O1035" t="str">
            <v>In</v>
          </cell>
          <cell r="P1035" t="str">
            <v>Amaris Consulting</v>
          </cell>
          <cell r="Q1035" t="str">
            <v>Consultants</v>
          </cell>
          <cell r="R1035" t="str">
            <v>Senior Consultant</v>
          </cell>
          <cell r="S1035" t="str">
            <v>AMATUNNS</v>
          </cell>
          <cell r="T1035">
            <v>45190.663194444445</v>
          </cell>
        </row>
        <row r="1036">
          <cell r="B1036">
            <v>28072</v>
          </cell>
          <cell r="C1036" t="str">
            <v>BEN KACEM Sana</v>
          </cell>
          <cell r="D1036" t="str">
            <v>AMATUN</v>
          </cell>
          <cell r="E1036" t="str">
            <v>sana.benkacem@amaris.com</v>
          </cell>
          <cell r="F1036" t="str">
            <v>ohachicha@amaris.com</v>
          </cell>
          <cell r="G1036" t="str">
            <v>HACHICHA Oumayma</v>
          </cell>
          <cell r="H1036" t="str">
            <v>BEN ABDERRAZAK Slim, MONE Antoine</v>
          </cell>
          <cell r="I1036" t="str">
            <v>slim.benabderrazak@amaris.com, antoine.mone@amaris.com</v>
          </cell>
          <cell r="J1036" t="str">
            <v>AMATUN</v>
          </cell>
          <cell r="K1036" t="str">
            <v>AMATUN</v>
          </cell>
          <cell r="L1036" t="str">
            <v>SBE054</v>
          </cell>
          <cell r="M1036" t="str">
            <v>Consultant</v>
          </cell>
          <cell r="N1036" t="str">
            <v>Business</v>
          </cell>
          <cell r="O1036" t="str">
            <v>In</v>
          </cell>
          <cell r="P1036" t="str">
            <v>Amaris Consulting</v>
          </cell>
          <cell r="Q1036" t="str">
            <v>Consultants</v>
          </cell>
          <cell r="R1036" t="str">
            <v>Senior Consultant</v>
          </cell>
          <cell r="S1036" t="str">
            <v>AMATUNNS</v>
          </cell>
          <cell r="T1036">
            <v>45180.612500000003</v>
          </cell>
        </row>
        <row r="1037">
          <cell r="B1037">
            <v>28302</v>
          </cell>
          <cell r="C1037" t="str">
            <v>SAIDI Houda</v>
          </cell>
          <cell r="D1037" t="str">
            <v>AMATUN</v>
          </cell>
          <cell r="E1037" t="str">
            <v>houda.saidi@amaris.com</v>
          </cell>
          <cell r="F1037" t="str">
            <v>skedidi@amaris.com</v>
          </cell>
          <cell r="G1037" t="str">
            <v>KEDIDI Seddik</v>
          </cell>
          <cell r="H1037" t="str">
            <v>BOUSSAADIA Mehdi Omar</v>
          </cell>
          <cell r="I1037" t="str">
            <v>mehdiomar.boussaadia@amaris.com</v>
          </cell>
          <cell r="J1037" t="str">
            <v>AMATUN</v>
          </cell>
          <cell r="K1037" t="str">
            <v>AMATUN</v>
          </cell>
          <cell r="L1037" t="str">
            <v>HSA012</v>
          </cell>
          <cell r="M1037" t="str">
            <v>Consultant</v>
          </cell>
          <cell r="N1037" t="str">
            <v>Business</v>
          </cell>
          <cell r="O1037" t="str">
            <v>Out</v>
          </cell>
          <cell r="P1037" t="str">
            <v>Amaris Consulting</v>
          </cell>
          <cell r="Q1037" t="str">
            <v>Consultants</v>
          </cell>
          <cell r="R1037" t="str">
            <v>Senior Consultant</v>
          </cell>
          <cell r="S1037" t="str">
            <v>AMATUNNS</v>
          </cell>
          <cell r="T1037">
            <v>45195.529861111114</v>
          </cell>
        </row>
        <row r="1038">
          <cell r="B1038">
            <v>32065</v>
          </cell>
          <cell r="C1038" t="str">
            <v>HIZAOUI Ahmed</v>
          </cell>
          <cell r="D1038" t="str">
            <v>AMATUN</v>
          </cell>
          <cell r="E1038" t="str">
            <v>ahmed.hizaoui@amaris.com</v>
          </cell>
          <cell r="F1038" t="str">
            <v>aselmi@amaris.com</v>
          </cell>
          <cell r="G1038" t="str">
            <v>SELMI Asma</v>
          </cell>
          <cell r="J1038" t="str">
            <v>AMATUNNS</v>
          </cell>
          <cell r="K1038" t="str">
            <v>AMATUN</v>
          </cell>
          <cell r="L1038" t="str">
            <v>AHI006</v>
          </cell>
          <cell r="M1038" t="str">
            <v>Consultant</v>
          </cell>
          <cell r="N1038" t="str">
            <v>Business</v>
          </cell>
          <cell r="O1038" t="str">
            <v>In</v>
          </cell>
          <cell r="P1038" t="str">
            <v>Amaris Consulting</v>
          </cell>
          <cell r="Q1038" t="str">
            <v>Consultants</v>
          </cell>
          <cell r="R1038" t="str">
            <v>Consultant</v>
          </cell>
          <cell r="S1038" t="str">
            <v>AMATUNNS, AMATUN</v>
          </cell>
          <cell r="T1038">
            <v>45588.361111111109</v>
          </cell>
        </row>
        <row r="1039">
          <cell r="B1039">
            <v>29631</v>
          </cell>
          <cell r="C1039" t="str">
            <v>TEBOURBI Youssef</v>
          </cell>
          <cell r="D1039" t="str">
            <v>AMATUN</v>
          </cell>
          <cell r="E1039" t="str">
            <v>ytebourbi@littlebigconnection.com</v>
          </cell>
          <cell r="F1039" t="str">
            <v>stanislav.abadzhiev@littlebigconnection.com</v>
          </cell>
          <cell r="G1039" t="str">
            <v>ABADZHIEV Stanislav</v>
          </cell>
          <cell r="J1039" t="str">
            <v>LBCFR</v>
          </cell>
          <cell r="K1039" t="str">
            <v>AMATUN</v>
          </cell>
          <cell r="L1039" t="str">
            <v>YTE004</v>
          </cell>
          <cell r="M1039" t="str">
            <v>Staff</v>
          </cell>
          <cell r="N1039" t="str">
            <v>Not Business</v>
          </cell>
          <cell r="O1039" t="str">
            <v>In</v>
          </cell>
          <cell r="P1039" t="str">
            <v>LittleBIG Connection</v>
          </cell>
          <cell r="Q1039" t="str">
            <v>LB Data Engineering</v>
          </cell>
          <cell r="R1039" t="str">
            <v>LB Data Engineer</v>
          </cell>
          <cell r="S1039" t="str">
            <v>ComUnITy</v>
          </cell>
          <cell r="T1039">
            <v>45579</v>
          </cell>
        </row>
        <row r="1040">
          <cell r="B1040">
            <v>28150</v>
          </cell>
          <cell r="C1040" t="str">
            <v>DRIDI Nada</v>
          </cell>
          <cell r="D1040" t="str">
            <v>AMATUN</v>
          </cell>
          <cell r="E1040" t="str">
            <v>nada.dridi@amaris.com</v>
          </cell>
          <cell r="F1040" t="str">
            <v>ohachicha@amaris.com</v>
          </cell>
          <cell r="G1040" t="str">
            <v>HACHICHA Oumayma</v>
          </cell>
          <cell r="H1040" t="str">
            <v>BEN ABDERRAZAK Slim, MONE Antoine</v>
          </cell>
          <cell r="I1040" t="str">
            <v>slim.benabderrazak@amaris.com, antoine.mone@amaris.com</v>
          </cell>
          <cell r="J1040" t="str">
            <v>AMATUN</v>
          </cell>
          <cell r="K1040" t="str">
            <v>AMATUN</v>
          </cell>
          <cell r="L1040" t="str">
            <v>NDR003</v>
          </cell>
          <cell r="M1040" t="str">
            <v>Consultant</v>
          </cell>
          <cell r="N1040" t="str">
            <v>Business</v>
          </cell>
          <cell r="O1040" t="str">
            <v>In</v>
          </cell>
          <cell r="P1040" t="str">
            <v>Amaris Consulting</v>
          </cell>
          <cell r="Q1040" t="str">
            <v>Consultants</v>
          </cell>
          <cell r="R1040" t="str">
            <v>Consultant</v>
          </cell>
          <cell r="S1040" t="str">
            <v>AMATUNNS</v>
          </cell>
          <cell r="T1040">
            <v>45180.671527777777</v>
          </cell>
        </row>
        <row r="1041">
          <cell r="B1041">
            <v>28541</v>
          </cell>
          <cell r="C1041" t="str">
            <v>GUESMI Souhail</v>
          </cell>
          <cell r="D1041" t="str">
            <v>AMATUN</v>
          </cell>
          <cell r="E1041" t="str">
            <v>souhail.guesmi@amaris.com</v>
          </cell>
          <cell r="F1041" t="str">
            <v>ohachicha@amaris.com</v>
          </cell>
          <cell r="G1041" t="str">
            <v>HACHICHA Oumayma</v>
          </cell>
          <cell r="H1041" t="str">
            <v>BEN ABDERRAZAK Slim</v>
          </cell>
          <cell r="I1041" t="str">
            <v>slim.benabderrazak@amaris.com</v>
          </cell>
          <cell r="J1041" t="str">
            <v>AMATUN</v>
          </cell>
          <cell r="K1041" t="str">
            <v>AMATUN</v>
          </cell>
          <cell r="L1041" t="str">
            <v>SGU030</v>
          </cell>
          <cell r="M1041" t="str">
            <v>Consultant</v>
          </cell>
          <cell r="N1041" t="str">
            <v>Business</v>
          </cell>
          <cell r="O1041" t="str">
            <v>In</v>
          </cell>
          <cell r="P1041" t="str">
            <v>Amaris Consulting</v>
          </cell>
          <cell r="Q1041" t="str">
            <v>Consultants</v>
          </cell>
          <cell r="R1041" t="str">
            <v>Senior Consultant</v>
          </cell>
          <cell r="S1041" t="str">
            <v>AMATUNNS</v>
          </cell>
          <cell r="T1041">
            <v>45215.55</v>
          </cell>
        </row>
        <row r="1042">
          <cell r="B1042">
            <v>31421</v>
          </cell>
          <cell r="C1042" t="str">
            <v>AFLI Fatma</v>
          </cell>
          <cell r="D1042" t="str">
            <v>AMATUN</v>
          </cell>
          <cell r="E1042" t="str">
            <v>fatma.afli@amaris.com</v>
          </cell>
          <cell r="F1042" t="str">
            <v>cgallas@amaris.com</v>
          </cell>
          <cell r="G1042" t="str">
            <v>GALLAS Chawki Jalel</v>
          </cell>
          <cell r="J1042" t="str">
            <v>AMATUN</v>
          </cell>
          <cell r="K1042" t="str">
            <v>AMATUN</v>
          </cell>
          <cell r="L1042" t="str">
            <v>FAF001</v>
          </cell>
          <cell r="M1042" t="str">
            <v>Consultant</v>
          </cell>
          <cell r="N1042" t="str">
            <v>Business</v>
          </cell>
          <cell r="O1042" t="str">
            <v>In</v>
          </cell>
          <cell r="P1042" t="str">
            <v>Amaris Consulting</v>
          </cell>
          <cell r="Q1042" t="str">
            <v>Consultants</v>
          </cell>
          <cell r="R1042" t="str">
            <v>Experienced Consultant</v>
          </cell>
          <cell r="S1042" t="str">
            <v>AMATUN</v>
          </cell>
          <cell r="T1042">
            <v>45552</v>
          </cell>
        </row>
        <row r="1043">
          <cell r="B1043">
            <v>28348</v>
          </cell>
          <cell r="C1043" t="str">
            <v>BENSAAD Sonia</v>
          </cell>
          <cell r="D1043" t="str">
            <v>AMATUN</v>
          </cell>
          <cell r="E1043" t="str">
            <v>sbensaad@littlebigconnection.com</v>
          </cell>
          <cell r="F1043" t="str">
            <v>meriem.lahmar@littlebigconnection.com</v>
          </cell>
          <cell r="G1043" t="str">
            <v>LAHMAR Meriem</v>
          </cell>
          <cell r="J1043" t="str">
            <v>LBCFR</v>
          </cell>
          <cell r="K1043" t="str">
            <v>AMATUN</v>
          </cell>
          <cell r="L1043" t="str">
            <v>SBE055</v>
          </cell>
          <cell r="M1043" t="str">
            <v>Staff</v>
          </cell>
          <cell r="N1043" t="str">
            <v>Not Business</v>
          </cell>
          <cell r="O1043" t="str">
            <v>Out</v>
          </cell>
          <cell r="P1043" t="str">
            <v>LittleBIG Connection</v>
          </cell>
          <cell r="Q1043" t="str">
            <v>LB Technical Escalation &amp; Incident Management</v>
          </cell>
          <cell r="R1043" t="str">
            <v>LB Incident Coordinator</v>
          </cell>
          <cell r="S1043" t="str">
            <v>LBCFR</v>
          </cell>
          <cell r="T1043">
            <v>45215</v>
          </cell>
        </row>
        <row r="1044">
          <cell r="B1044">
            <v>31038</v>
          </cell>
          <cell r="C1044" t="str">
            <v>NAFFETI Boutheina</v>
          </cell>
          <cell r="D1044" t="str">
            <v>AMATUN</v>
          </cell>
          <cell r="E1044" t="str">
            <v>boutheina.naffeti@amaris.com</v>
          </cell>
          <cell r="F1044" t="str">
            <v>rbenothman@amaris.com</v>
          </cell>
          <cell r="G1044" t="str">
            <v>BEN OTHMAN Ramzi</v>
          </cell>
          <cell r="H1044" t="str">
            <v>SOUKAINA Tabboubi</v>
          </cell>
          <cell r="I1044" t="str">
            <v>tabboubi.soukaina@amaris.com</v>
          </cell>
          <cell r="J1044" t="str">
            <v>AMATUNNS</v>
          </cell>
          <cell r="K1044" t="str">
            <v>AMATUN</v>
          </cell>
          <cell r="L1044" t="str">
            <v>BNA008</v>
          </cell>
          <cell r="M1044" t="str">
            <v>Consultant</v>
          </cell>
          <cell r="N1044" t="str">
            <v>Business</v>
          </cell>
          <cell r="O1044" t="str">
            <v>In</v>
          </cell>
          <cell r="P1044" t="str">
            <v>Amaris Consulting</v>
          </cell>
          <cell r="Q1044" t="str">
            <v>Consultants</v>
          </cell>
          <cell r="R1044" t="str">
            <v>Consultant</v>
          </cell>
          <cell r="S1044" t="str">
            <v>AMATUNNS</v>
          </cell>
          <cell r="T1044">
            <v>45502.32916666667</v>
          </cell>
        </row>
        <row r="1045">
          <cell r="B1045">
            <v>28995</v>
          </cell>
          <cell r="C1045" t="str">
            <v>DRIDI Chiraz</v>
          </cell>
          <cell r="D1045" t="str">
            <v>AMATUN</v>
          </cell>
          <cell r="E1045" t="str">
            <v>chiraz.dridi@amaris.com</v>
          </cell>
          <cell r="F1045" t="str">
            <v>echalbi@amaris.com</v>
          </cell>
          <cell r="G1045" t="str">
            <v>CHALBI Eya</v>
          </cell>
          <cell r="J1045" t="str">
            <v>AMATUN</v>
          </cell>
          <cell r="K1045" t="str">
            <v>AMATUN</v>
          </cell>
          <cell r="L1045" t="str">
            <v>CDR006</v>
          </cell>
          <cell r="M1045" t="str">
            <v>Consultant</v>
          </cell>
          <cell r="N1045" t="str">
            <v>Business</v>
          </cell>
          <cell r="O1045" t="str">
            <v>In</v>
          </cell>
          <cell r="P1045" t="str">
            <v>Amaris Consulting</v>
          </cell>
          <cell r="Q1045" t="str">
            <v>Consultants</v>
          </cell>
          <cell r="R1045" t="str">
            <v>Consultant</v>
          </cell>
          <cell r="S1045" t="str">
            <v>AMATUNNS</v>
          </cell>
          <cell r="T1045">
            <v>45264.594444444447</v>
          </cell>
        </row>
        <row r="1046">
          <cell r="B1046">
            <v>28621</v>
          </cell>
          <cell r="C1046" t="str">
            <v>JAFFEL Insaf</v>
          </cell>
          <cell r="D1046" t="str">
            <v>AMATUN</v>
          </cell>
          <cell r="E1046" t="str">
            <v>insaf.jaffel@amaris.com</v>
          </cell>
          <cell r="F1046" t="str">
            <v>ohachicha@amaris.com</v>
          </cell>
          <cell r="G1046" t="str">
            <v>HACHICHA Oumayma</v>
          </cell>
          <cell r="H1046" t="str">
            <v>BEN ABDERRAZAK Slim</v>
          </cell>
          <cell r="I1046" t="str">
            <v>slim.benabderrazak@amaris.com</v>
          </cell>
          <cell r="J1046" t="str">
            <v>AMATUN</v>
          </cell>
          <cell r="K1046" t="str">
            <v>AMATUN</v>
          </cell>
          <cell r="L1046" t="str">
            <v>IJA005</v>
          </cell>
          <cell r="M1046" t="str">
            <v>Consultant</v>
          </cell>
          <cell r="N1046" t="str">
            <v>Business</v>
          </cell>
          <cell r="O1046" t="str">
            <v>In</v>
          </cell>
          <cell r="P1046" t="str">
            <v>Amaris Consulting</v>
          </cell>
          <cell r="Q1046" t="str">
            <v>Consultants</v>
          </cell>
          <cell r="R1046" t="str">
            <v>Consultant</v>
          </cell>
          <cell r="S1046" t="str">
            <v>AMATUNNS</v>
          </cell>
          <cell r="T1046">
            <v>45224.444444444445</v>
          </cell>
        </row>
        <row r="1047">
          <cell r="B1047">
            <v>28542</v>
          </cell>
          <cell r="C1047" t="str">
            <v>BERBER Mohamed Bechir</v>
          </cell>
          <cell r="D1047" t="str">
            <v>AMATUN</v>
          </cell>
          <cell r="E1047" t="str">
            <v>mohamedbechir.berber@amaris.com</v>
          </cell>
          <cell r="F1047" t="str">
            <v>ohachicha@amaris.com</v>
          </cell>
          <cell r="G1047" t="str">
            <v>HACHICHA Oumayma</v>
          </cell>
          <cell r="H1047" t="str">
            <v>BEN ABDERRAZAK Slim</v>
          </cell>
          <cell r="I1047" t="str">
            <v>slim.benabderrazak@amaris.com</v>
          </cell>
          <cell r="J1047" t="str">
            <v>AMATUN</v>
          </cell>
          <cell r="K1047" t="str">
            <v>AMATUN</v>
          </cell>
          <cell r="L1047" t="str">
            <v>MBE086</v>
          </cell>
          <cell r="M1047" t="str">
            <v>Consultant</v>
          </cell>
          <cell r="N1047" t="str">
            <v>Business</v>
          </cell>
          <cell r="O1047" t="str">
            <v>In</v>
          </cell>
          <cell r="P1047" t="str">
            <v>Amaris Consulting</v>
          </cell>
          <cell r="Q1047" t="str">
            <v>Consultants</v>
          </cell>
          <cell r="R1047" t="str">
            <v>Senior Consultant</v>
          </cell>
          <cell r="S1047" t="str">
            <v>AMATUNNS</v>
          </cell>
          <cell r="T1047">
            <v>45215.552083333336</v>
          </cell>
        </row>
        <row r="1048">
          <cell r="B1048">
            <v>28540</v>
          </cell>
          <cell r="C1048" t="str">
            <v>BEN LAFI Ibtissem</v>
          </cell>
          <cell r="D1048" t="str">
            <v>AMATUN</v>
          </cell>
          <cell r="E1048" t="str">
            <v>ibtissem.benlafi@amaris.com</v>
          </cell>
          <cell r="F1048" t="str">
            <v>ohachicha@amaris.com</v>
          </cell>
          <cell r="G1048" t="str">
            <v>HACHICHA Oumayma</v>
          </cell>
          <cell r="H1048" t="str">
            <v>BEN ABDERRAZAK Slim</v>
          </cell>
          <cell r="I1048" t="str">
            <v>slim.benabderrazak@amaris.com</v>
          </cell>
          <cell r="J1048" t="str">
            <v>AMATUN</v>
          </cell>
          <cell r="K1048" t="str">
            <v>AMATUN</v>
          </cell>
          <cell r="L1048" t="str">
            <v>IBE020</v>
          </cell>
          <cell r="M1048" t="str">
            <v>Consultant</v>
          </cell>
          <cell r="N1048" t="str">
            <v>Business</v>
          </cell>
          <cell r="O1048" t="str">
            <v>In</v>
          </cell>
          <cell r="P1048" t="str">
            <v>Amaris Consulting</v>
          </cell>
          <cell r="Q1048" t="str">
            <v>Consultants</v>
          </cell>
          <cell r="R1048" t="str">
            <v>Senior Consultant</v>
          </cell>
          <cell r="S1048" t="str">
            <v>AMATUNNS</v>
          </cell>
          <cell r="T1048">
            <v>45215.546527777777</v>
          </cell>
        </row>
        <row r="1049">
          <cell r="B1049">
            <v>32801</v>
          </cell>
          <cell r="C1049" t="str">
            <v>FATNASSI Rihab</v>
          </cell>
          <cell r="D1049" t="str">
            <v>AMATUN</v>
          </cell>
          <cell r="E1049" t="str">
            <v>rihab.fatnassi@amaris.com</v>
          </cell>
          <cell r="F1049" t="str">
            <v>cbenrouha@amaris.com</v>
          </cell>
          <cell r="G1049" t="str">
            <v>BEN ROUHA Chayma</v>
          </cell>
          <cell r="J1049" t="str">
            <v>AMATUNNS</v>
          </cell>
          <cell r="K1049" t="str">
            <v>AMATUN</v>
          </cell>
          <cell r="L1049" t="str">
            <v>RFA010</v>
          </cell>
          <cell r="M1049" t="str">
            <v>Consultant</v>
          </cell>
          <cell r="N1049" t="str">
            <v>Business</v>
          </cell>
          <cell r="O1049" t="str">
            <v>In</v>
          </cell>
          <cell r="P1049" t="str">
            <v>Amaris Consulting</v>
          </cell>
          <cell r="Q1049" t="str">
            <v>Consultants</v>
          </cell>
          <cell r="R1049" t="str">
            <v>Consultant</v>
          </cell>
          <cell r="S1049" t="str">
            <v>AMATUN</v>
          </cell>
          <cell r="T1049">
            <v>45667.585416666669</v>
          </cell>
        </row>
        <row r="1050">
          <cell r="B1050">
            <v>30301</v>
          </cell>
          <cell r="C1050" t="str">
            <v>AYAD Zahra</v>
          </cell>
          <cell r="D1050" t="str">
            <v>AMATUN</v>
          </cell>
          <cell r="E1050" t="str">
            <v>zahra.ayad@amaris.com</v>
          </cell>
          <cell r="F1050" t="str">
            <v>ohachicha@amaris.com</v>
          </cell>
          <cell r="G1050" t="str">
            <v>HACHICHA Oumayma</v>
          </cell>
          <cell r="J1050" t="str">
            <v>AMATUNNS</v>
          </cell>
          <cell r="K1050" t="str">
            <v>AMATUN</v>
          </cell>
          <cell r="L1050" t="str">
            <v>ZAY001</v>
          </cell>
          <cell r="M1050" t="str">
            <v>Consultant</v>
          </cell>
          <cell r="N1050" t="str">
            <v>Business</v>
          </cell>
          <cell r="O1050" t="str">
            <v>In</v>
          </cell>
          <cell r="P1050" t="str">
            <v>Amaris Consulting</v>
          </cell>
          <cell r="Q1050" t="str">
            <v>Consultants</v>
          </cell>
          <cell r="R1050" t="str">
            <v>Consultant</v>
          </cell>
          <cell r="S1050" t="str">
            <v>AMATUNNS</v>
          </cell>
          <cell r="T1050">
            <v>45425.326388888891</v>
          </cell>
        </row>
        <row r="1051">
          <cell r="B1051">
            <v>28543</v>
          </cell>
          <cell r="C1051" t="str">
            <v>BOUSSAHA Marwa</v>
          </cell>
          <cell r="D1051" t="str">
            <v>AMATUN</v>
          </cell>
          <cell r="E1051" t="str">
            <v>marwa.boussaha@amaris.com</v>
          </cell>
          <cell r="F1051" t="str">
            <v>echalbi@amaris.com</v>
          </cell>
          <cell r="G1051" t="str">
            <v>CHALBI Eya</v>
          </cell>
          <cell r="H1051" t="str">
            <v>BEN ABDERRAZAK Slim</v>
          </cell>
          <cell r="I1051" t="str">
            <v>slim.benabderrazak@amaris.com</v>
          </cell>
          <cell r="J1051" t="str">
            <v>AMATUN</v>
          </cell>
          <cell r="K1051" t="str">
            <v>AMATUN</v>
          </cell>
          <cell r="L1051" t="str">
            <v>MBO070</v>
          </cell>
          <cell r="M1051" t="str">
            <v>Consultant</v>
          </cell>
          <cell r="N1051" t="str">
            <v>Business</v>
          </cell>
          <cell r="O1051" t="str">
            <v>In</v>
          </cell>
          <cell r="P1051" t="str">
            <v>Amaris Consulting</v>
          </cell>
          <cell r="Q1051" t="str">
            <v>Consultants</v>
          </cell>
          <cell r="R1051" t="str">
            <v>Experienced Consultant</v>
          </cell>
          <cell r="S1051" t="str">
            <v>AMATUNNS</v>
          </cell>
          <cell r="T1051">
            <v>45215.554861111108</v>
          </cell>
        </row>
        <row r="1052">
          <cell r="B1052">
            <v>33129</v>
          </cell>
          <cell r="C1052" t="str">
            <v>BDIRI Fedi</v>
          </cell>
          <cell r="D1052" t="str">
            <v>AMATUN</v>
          </cell>
          <cell r="E1052" t="str">
            <v>fedi.bdiri@amaris.com</v>
          </cell>
          <cell r="F1052" t="str">
            <v>echalbi@amaris.com</v>
          </cell>
          <cell r="G1052" t="str">
            <v>CHALBI Eya</v>
          </cell>
          <cell r="J1052" t="str">
            <v>AMATUNNS</v>
          </cell>
          <cell r="K1052" t="str">
            <v>AMATUN</v>
          </cell>
          <cell r="L1052" t="str">
            <v>FBD001</v>
          </cell>
          <cell r="M1052" t="str">
            <v>Consultant</v>
          </cell>
          <cell r="N1052" t="str">
            <v>Business</v>
          </cell>
          <cell r="O1052" t="str">
            <v>In</v>
          </cell>
          <cell r="P1052" t="str">
            <v>Amaris Consulting</v>
          </cell>
          <cell r="Q1052" t="str">
            <v>Consultants</v>
          </cell>
          <cell r="R1052" t="str">
            <v>Consultant</v>
          </cell>
          <cell r="S1052" t="str">
            <v>AMATUN</v>
          </cell>
          <cell r="T1052">
            <v>45709</v>
          </cell>
        </row>
        <row r="1053">
          <cell r="B1053">
            <v>28469</v>
          </cell>
          <cell r="C1053" t="str">
            <v>RADDADI Yassine</v>
          </cell>
          <cell r="D1053" t="str">
            <v>AMATUN</v>
          </cell>
          <cell r="E1053" t="str">
            <v>yassine.raddadi@amaris.com</v>
          </cell>
          <cell r="F1053" t="str">
            <v>aselmi@amaris.com</v>
          </cell>
          <cell r="G1053" t="str">
            <v>SELMI Asma</v>
          </cell>
          <cell r="H1053" t="str">
            <v>BEN ABDERRAZAK Slim</v>
          </cell>
          <cell r="I1053" t="str">
            <v>slim.benabderrazak@amaris.com</v>
          </cell>
          <cell r="J1053" t="str">
            <v>AMATUN</v>
          </cell>
          <cell r="K1053" t="str">
            <v>AMATUN</v>
          </cell>
          <cell r="L1053" t="str">
            <v>YRA009</v>
          </cell>
          <cell r="M1053" t="str">
            <v>Consultant</v>
          </cell>
          <cell r="N1053" t="str">
            <v>Business</v>
          </cell>
          <cell r="O1053" t="str">
            <v>In</v>
          </cell>
          <cell r="P1053" t="str">
            <v>Amaris Consulting</v>
          </cell>
          <cell r="Q1053" t="str">
            <v>Consultants</v>
          </cell>
          <cell r="R1053" t="str">
            <v>Consultant</v>
          </cell>
          <cell r="S1053" t="str">
            <v>AMATUNNS</v>
          </cell>
          <cell r="T1053">
            <v>45210.387499999997</v>
          </cell>
        </row>
        <row r="1054">
          <cell r="B1054">
            <v>29145</v>
          </cell>
          <cell r="C1054" t="str">
            <v>TRABELSI Roua</v>
          </cell>
          <cell r="D1054" t="str">
            <v>AMATUN</v>
          </cell>
          <cell r="E1054" t="str">
            <v>roua.trabelsi@amaris.com</v>
          </cell>
          <cell r="F1054" t="str">
            <v>sfourti@amaris.com</v>
          </cell>
          <cell r="G1054" t="str">
            <v>FOURTI Sabeur</v>
          </cell>
          <cell r="H1054" t="str">
            <v>SELMI Heny</v>
          </cell>
          <cell r="I1054" t="str">
            <v>heny.selmi@amaris.com</v>
          </cell>
          <cell r="J1054" t="str">
            <v>AMATUN</v>
          </cell>
          <cell r="K1054" t="str">
            <v>AMATUN</v>
          </cell>
          <cell r="L1054" t="str">
            <v>RTR004</v>
          </cell>
          <cell r="M1054" t="str">
            <v>Consultant</v>
          </cell>
          <cell r="N1054" t="str">
            <v>Business</v>
          </cell>
          <cell r="O1054" t="str">
            <v>In</v>
          </cell>
          <cell r="P1054" t="str">
            <v>Amaris Consulting</v>
          </cell>
          <cell r="Q1054" t="str">
            <v>Consultants</v>
          </cell>
          <cell r="R1054" t="str">
            <v>Consultant</v>
          </cell>
          <cell r="S1054" t="str">
            <v>AMATUNNS</v>
          </cell>
          <cell r="T1054">
            <v>45280.584027777775</v>
          </cell>
        </row>
        <row r="1055">
          <cell r="B1055">
            <v>28997</v>
          </cell>
          <cell r="C1055" t="str">
            <v>GHOUILI Sabrine</v>
          </cell>
          <cell r="D1055" t="str">
            <v>AMATUN</v>
          </cell>
          <cell r="E1055" t="str">
            <v>sabrine.ghouili@amaris.com</v>
          </cell>
          <cell r="F1055" t="str">
            <v>maissa.rekik@amaris.com</v>
          </cell>
          <cell r="G1055" t="str">
            <v>REKIK Maissa</v>
          </cell>
          <cell r="H1055" t="str">
            <v>DORGHAM Nadia</v>
          </cell>
          <cell r="I1055" t="str">
            <v>nadia.dorgham@amaris.com</v>
          </cell>
          <cell r="J1055" t="str">
            <v>AMATUN</v>
          </cell>
          <cell r="K1055" t="str">
            <v>AMATUN</v>
          </cell>
          <cell r="L1055" t="str">
            <v>SGH005</v>
          </cell>
          <cell r="M1055" t="str">
            <v>Consultant</v>
          </cell>
          <cell r="N1055" t="str">
            <v>Business</v>
          </cell>
          <cell r="O1055" t="str">
            <v>In</v>
          </cell>
          <cell r="P1055" t="str">
            <v>Amaris Consulting</v>
          </cell>
          <cell r="Q1055" t="str">
            <v>Consultants</v>
          </cell>
          <cell r="R1055" t="str">
            <v>Experienced Consultant</v>
          </cell>
          <cell r="S1055" t="str">
            <v>AMATUNNS</v>
          </cell>
          <cell r="T1055">
            <v>45293</v>
          </cell>
        </row>
        <row r="1056">
          <cell r="B1056">
            <v>31080</v>
          </cell>
          <cell r="C1056" t="str">
            <v>TOUATI Asma</v>
          </cell>
          <cell r="D1056" t="str">
            <v>AMATUN</v>
          </cell>
          <cell r="E1056" t="str">
            <v>atouati@amaris.com</v>
          </cell>
          <cell r="F1056" t="str">
            <v>mfeten@mantu.com</v>
          </cell>
          <cell r="G1056" t="str">
            <v>MRABETI Feten</v>
          </cell>
          <cell r="J1056" t="str">
            <v>AMAFR</v>
          </cell>
          <cell r="K1056" t="str">
            <v>AMATUN</v>
          </cell>
          <cell r="L1056" t="str">
            <v>ATO021</v>
          </cell>
          <cell r="M1056" t="str">
            <v>Staff</v>
          </cell>
          <cell r="N1056" t="str">
            <v>Not Business</v>
          </cell>
          <cell r="O1056" t="str">
            <v>In</v>
          </cell>
          <cell r="P1056" t="str">
            <v>Human Resources</v>
          </cell>
          <cell r="Q1056" t="str">
            <v>Payroll Solutions</v>
          </cell>
          <cell r="R1056" t="str">
            <v>Senior Payroll Officer</v>
          </cell>
          <cell r="S1056" t="str">
            <v>7CFR, ACEFR, AMAAIX, AMABDX, AMAEIM, AMAEST, AMAFR, AMAGRE, AMAIDF, AMAIDFSI, AMALIL, AMAMONT, AMANCE, AMAOUEST, AMAPARIS, AMASARL, AMATLS, ARNEO-LEVALLOIS, ARNEO-PARIS, BusinessFrance, BusinessFrance_LB, EPOKA, EVOLIS, HRFR, LABINO, LABINOParis, LBCFR, NOVFR, NOVFRCHATEAUDUN, NOVFRLILLE, NOVFRLYON, NOVFRTOULOUSE, RESP3CT, VFR, WEMEANFR, HRFRParis</v>
          </cell>
          <cell r="T1056">
            <v>45600</v>
          </cell>
        </row>
        <row r="1057">
          <cell r="B1057">
            <v>31238</v>
          </cell>
          <cell r="C1057" t="str">
            <v>BEN MESSAOUD Taheni</v>
          </cell>
          <cell r="D1057" t="str">
            <v>AMATUN</v>
          </cell>
          <cell r="E1057" t="str">
            <v>taheni.benmessaoud@amaris.com</v>
          </cell>
          <cell r="F1057" t="str">
            <v>ohachicha@amaris.com</v>
          </cell>
          <cell r="G1057" t="str">
            <v>HACHICHA Oumayma</v>
          </cell>
          <cell r="J1057" t="str">
            <v>AMATUNNS</v>
          </cell>
          <cell r="K1057" t="str">
            <v>AMATUN</v>
          </cell>
          <cell r="L1057" t="str">
            <v>TBE020</v>
          </cell>
          <cell r="M1057" t="str">
            <v>Consultant</v>
          </cell>
          <cell r="N1057" t="str">
            <v>Business</v>
          </cell>
          <cell r="O1057" t="str">
            <v>In</v>
          </cell>
          <cell r="P1057" t="str">
            <v>Amaris Consulting</v>
          </cell>
          <cell r="Q1057" t="str">
            <v>Consultants</v>
          </cell>
          <cell r="R1057" t="str">
            <v>Consultant</v>
          </cell>
          <cell r="S1057" t="str">
            <v>AMATUNNS</v>
          </cell>
          <cell r="T1057">
            <v>45510.52847222222</v>
          </cell>
        </row>
        <row r="1058">
          <cell r="B1058">
            <v>31910</v>
          </cell>
          <cell r="C1058" t="str">
            <v>SAIDI Ghada</v>
          </cell>
          <cell r="D1058" t="str">
            <v>AMATUN</v>
          </cell>
          <cell r="E1058" t="str">
            <v>gsaidi@amaris.com</v>
          </cell>
          <cell r="F1058" t="str">
            <v>hghozzi@amaris.com</v>
          </cell>
          <cell r="G1058" t="str">
            <v>GHOZZI Hayfa</v>
          </cell>
          <cell r="H1058" t="str">
            <v>IBRAHIM Mohamed</v>
          </cell>
          <cell r="I1058" t="str">
            <v>mibrahim@amaris.com</v>
          </cell>
          <cell r="J1058" t="str">
            <v>AMATUN</v>
          </cell>
          <cell r="K1058" t="str">
            <v>AMATUN</v>
          </cell>
          <cell r="L1058" t="str">
            <v>GSA027</v>
          </cell>
          <cell r="M1058" t="str">
            <v>Staff</v>
          </cell>
          <cell r="N1058" t="str">
            <v>Not Business</v>
          </cell>
          <cell r="O1058" t="str">
            <v>In</v>
          </cell>
          <cell r="P1058" t="str">
            <v>Amaris Consulting</v>
          </cell>
          <cell r="Q1058" t="str">
            <v>Consulting Talent Acquisition</v>
          </cell>
          <cell r="R1058" t="str">
            <v>Consulting Talent Acquisition Officer</v>
          </cell>
          <cell r="S1058" t="str">
            <v>AMATUNNS, AMATUN, AMAMAR, AMAZAF, AMACIV</v>
          </cell>
          <cell r="T1058">
            <v>45600</v>
          </cell>
        </row>
        <row r="1059">
          <cell r="B1059">
            <v>30161</v>
          </cell>
          <cell r="C1059" t="str">
            <v>BEN MESSAOUD Tahiya</v>
          </cell>
          <cell r="D1059" t="str">
            <v>AMATUN</v>
          </cell>
          <cell r="E1059" t="str">
            <v>tahiya.benmessaoud@amaris.com</v>
          </cell>
          <cell r="F1059" t="str">
            <v>ohachicha@amaris.com</v>
          </cell>
          <cell r="G1059" t="str">
            <v>HACHICHA Oumayma</v>
          </cell>
          <cell r="J1059" t="str">
            <v>AMATUNNS</v>
          </cell>
          <cell r="K1059" t="str">
            <v>AMATUN</v>
          </cell>
          <cell r="L1059" t="str">
            <v>TBE018</v>
          </cell>
          <cell r="M1059" t="str">
            <v>Consultant</v>
          </cell>
          <cell r="N1059" t="str">
            <v>Business</v>
          </cell>
          <cell r="O1059" t="str">
            <v>In</v>
          </cell>
          <cell r="P1059" t="str">
            <v>Amaris Consulting</v>
          </cell>
          <cell r="Q1059" t="str">
            <v>Consultants</v>
          </cell>
          <cell r="R1059" t="str">
            <v>Consultant</v>
          </cell>
          <cell r="S1059" t="str">
            <v>AMATUNNS</v>
          </cell>
          <cell r="T1059">
            <v>45415.482638888891</v>
          </cell>
        </row>
        <row r="1060">
          <cell r="B1060">
            <v>30196</v>
          </cell>
          <cell r="C1060" t="str">
            <v>DRIDI Hiba</v>
          </cell>
          <cell r="D1060" t="str">
            <v>AMATUN</v>
          </cell>
          <cell r="E1060" t="str">
            <v>hiba.dridi@amaris.com</v>
          </cell>
          <cell r="F1060" t="str">
            <v>ohachicha@amaris.com</v>
          </cell>
          <cell r="G1060" t="str">
            <v>HACHICHA Oumayma</v>
          </cell>
          <cell r="J1060" t="str">
            <v>AMATUNNS</v>
          </cell>
          <cell r="K1060" t="str">
            <v>AMATUN</v>
          </cell>
          <cell r="L1060" t="str">
            <v>HDR002</v>
          </cell>
          <cell r="M1060" t="str">
            <v>Consultant</v>
          </cell>
          <cell r="N1060" t="str">
            <v>Business</v>
          </cell>
          <cell r="O1060" t="str">
            <v>In</v>
          </cell>
          <cell r="P1060" t="str">
            <v>Amaris Consulting</v>
          </cell>
          <cell r="Q1060" t="str">
            <v>Consultants</v>
          </cell>
          <cell r="R1060" t="str">
            <v>Consultant</v>
          </cell>
          <cell r="S1060" t="str">
            <v>AMATUNNS</v>
          </cell>
          <cell r="T1060">
            <v>45415.681250000001</v>
          </cell>
        </row>
        <row r="1061">
          <cell r="B1061">
            <v>30195</v>
          </cell>
          <cell r="C1061" t="str">
            <v>MEJRI Senda</v>
          </cell>
          <cell r="D1061" t="str">
            <v>AMATUN</v>
          </cell>
          <cell r="E1061" t="str">
            <v>senda.mejri@amaris.com</v>
          </cell>
          <cell r="F1061" t="str">
            <v>ohachicha@amaris.com</v>
          </cell>
          <cell r="G1061" t="str">
            <v>HACHICHA Oumayma</v>
          </cell>
          <cell r="J1061" t="str">
            <v>AMATUNNS</v>
          </cell>
          <cell r="K1061" t="str">
            <v>AMATUN</v>
          </cell>
          <cell r="L1061" t="str">
            <v>SME023</v>
          </cell>
          <cell r="M1061" t="str">
            <v>Consultant</v>
          </cell>
          <cell r="N1061" t="str">
            <v>Business</v>
          </cell>
          <cell r="O1061" t="str">
            <v>In</v>
          </cell>
          <cell r="P1061" t="str">
            <v>Amaris Consulting</v>
          </cell>
          <cell r="Q1061" t="str">
            <v>Consultants</v>
          </cell>
          <cell r="R1061" t="str">
            <v>Consultant</v>
          </cell>
          <cell r="S1061" t="str">
            <v>AMATUNNS</v>
          </cell>
          <cell r="T1061">
            <v>45415.674305555556</v>
          </cell>
        </row>
        <row r="1062">
          <cell r="B1062">
            <v>30302</v>
          </cell>
          <cell r="C1062" t="str">
            <v>MSELMI Nadia</v>
          </cell>
          <cell r="D1062" t="str">
            <v>AMATUN</v>
          </cell>
          <cell r="E1062" t="str">
            <v>nadia.mselmi@amaris.com</v>
          </cell>
          <cell r="F1062" t="str">
            <v>ohachicha@amaris.com</v>
          </cell>
          <cell r="G1062" t="str">
            <v>HACHICHA Oumayma</v>
          </cell>
          <cell r="J1062" t="str">
            <v>AMATUNNS</v>
          </cell>
          <cell r="K1062" t="str">
            <v>AMATUN</v>
          </cell>
          <cell r="L1062" t="str">
            <v>NMS001</v>
          </cell>
          <cell r="M1062" t="str">
            <v>Consultant</v>
          </cell>
          <cell r="N1062" t="str">
            <v>Business</v>
          </cell>
          <cell r="O1062" t="str">
            <v>In</v>
          </cell>
          <cell r="P1062" t="str">
            <v>Amaris Consulting</v>
          </cell>
          <cell r="Q1062" t="str">
            <v>Consultants</v>
          </cell>
          <cell r="R1062" t="str">
            <v>Consultant</v>
          </cell>
          <cell r="S1062" t="str">
            <v>AMATUNNS</v>
          </cell>
          <cell r="T1062">
            <v>45425.330555555556</v>
          </cell>
        </row>
        <row r="1063">
          <cell r="B1063">
            <v>30168</v>
          </cell>
          <cell r="C1063" t="str">
            <v>MATTOUSSI Hela</v>
          </cell>
          <cell r="D1063" t="str">
            <v>AMATUN</v>
          </cell>
          <cell r="E1063" t="str">
            <v>hela.mattoussi@amaris.com</v>
          </cell>
          <cell r="F1063" t="str">
            <v>ohachicha@amaris.com</v>
          </cell>
          <cell r="G1063" t="str">
            <v>HACHICHA Oumayma</v>
          </cell>
          <cell r="J1063" t="str">
            <v>AMATUNNS</v>
          </cell>
          <cell r="K1063" t="str">
            <v>AMATUN</v>
          </cell>
          <cell r="L1063" t="str">
            <v>HMA028</v>
          </cell>
          <cell r="M1063" t="str">
            <v>Consultant</v>
          </cell>
          <cell r="N1063" t="str">
            <v>Business</v>
          </cell>
          <cell r="O1063" t="str">
            <v>In</v>
          </cell>
          <cell r="P1063" t="str">
            <v>Amaris Consulting</v>
          </cell>
          <cell r="Q1063" t="str">
            <v>Consultants</v>
          </cell>
          <cell r="R1063" t="str">
            <v>Consultant</v>
          </cell>
          <cell r="S1063" t="str">
            <v>AMATUNNS</v>
          </cell>
          <cell r="T1063">
            <v>45415.48541666667</v>
          </cell>
        </row>
        <row r="1064">
          <cell r="B1064">
            <v>30242</v>
          </cell>
          <cell r="C1064" t="str">
            <v>MOKRANI Rihab</v>
          </cell>
          <cell r="D1064" t="str">
            <v>AMATUN</v>
          </cell>
          <cell r="E1064" t="str">
            <v>rihab.mokrani@amaris.com</v>
          </cell>
          <cell r="F1064" t="str">
            <v>kzanni@amaris.com</v>
          </cell>
          <cell r="G1064" t="str">
            <v>ZANNI Khalil</v>
          </cell>
          <cell r="J1064" t="str">
            <v>AMATUNNS</v>
          </cell>
          <cell r="K1064" t="str">
            <v>AMATUN</v>
          </cell>
          <cell r="L1064" t="str">
            <v>RMO025</v>
          </cell>
          <cell r="M1064" t="str">
            <v>Consultant</v>
          </cell>
          <cell r="N1064" t="str">
            <v>Business</v>
          </cell>
          <cell r="O1064" t="str">
            <v>In</v>
          </cell>
          <cell r="P1064" t="str">
            <v>Amaris Consulting</v>
          </cell>
          <cell r="Q1064" t="str">
            <v>Consultants</v>
          </cell>
          <cell r="R1064" t="str">
            <v>Consultant</v>
          </cell>
          <cell r="S1064" t="str">
            <v>AMATUN</v>
          </cell>
          <cell r="T1064">
            <v>45418</v>
          </cell>
        </row>
        <row r="1065">
          <cell r="B1065">
            <v>33151</v>
          </cell>
          <cell r="C1065" t="str">
            <v>MESSAOUDI Sabrine</v>
          </cell>
          <cell r="D1065" t="str">
            <v>AMATUN</v>
          </cell>
          <cell r="E1065" t="str">
            <v>sabrine.messaoudi@amaris.com</v>
          </cell>
          <cell r="F1065" t="str">
            <v>ohachicha@amaris.com</v>
          </cell>
          <cell r="G1065" t="str">
            <v>HACHICHA Oumayma</v>
          </cell>
          <cell r="J1065" t="str">
            <v>AMATUNNS</v>
          </cell>
          <cell r="K1065" t="str">
            <v>AMATUN</v>
          </cell>
          <cell r="L1065" t="str">
            <v>SME031</v>
          </cell>
          <cell r="M1065" t="str">
            <v>Consultant</v>
          </cell>
          <cell r="N1065" t="str">
            <v>Business</v>
          </cell>
          <cell r="O1065" t="str">
            <v>In</v>
          </cell>
          <cell r="P1065" t="str">
            <v>Amaris Consulting</v>
          </cell>
          <cell r="Q1065" t="str">
            <v>Consultants</v>
          </cell>
          <cell r="R1065" t="str">
            <v>Consultant</v>
          </cell>
          <cell r="S1065" t="str">
            <v>AMATUN</v>
          </cell>
          <cell r="T1065">
            <v>45708</v>
          </cell>
        </row>
        <row r="1066">
          <cell r="B1066">
            <v>30048</v>
          </cell>
          <cell r="C1066" t="str">
            <v>CHERNI Ghaylen</v>
          </cell>
          <cell r="D1066" t="str">
            <v>AMATUN</v>
          </cell>
          <cell r="E1066" t="str">
            <v>ghaylen.cherni@elevenvms.com</v>
          </cell>
          <cell r="F1066" t="str">
            <v>richard.bezis@littlebigconnection.com</v>
          </cell>
          <cell r="G1066" t="str">
            <v>BEZIS Richard</v>
          </cell>
          <cell r="J1066" t="str">
            <v>LBCFR</v>
          </cell>
          <cell r="K1066" t="str">
            <v>AMATUN</v>
          </cell>
          <cell r="L1066" t="str">
            <v>GCH015</v>
          </cell>
          <cell r="M1066" t="str">
            <v>Staff</v>
          </cell>
          <cell r="N1066" t="str">
            <v>Not Business</v>
          </cell>
          <cell r="O1066" t="str">
            <v>In</v>
          </cell>
          <cell r="P1066" t="str">
            <v>LittleBIG Connection</v>
          </cell>
          <cell r="Q1066" t="str">
            <v>LB Customer Success</v>
          </cell>
          <cell r="R1066" t="str">
            <v>LB Technical Project Associate</v>
          </cell>
          <cell r="S1066" t="str">
            <v>AMATUN</v>
          </cell>
          <cell r="T1066">
            <v>45600.493750000001</v>
          </cell>
        </row>
        <row r="1067">
          <cell r="B1067">
            <v>32158</v>
          </cell>
          <cell r="C1067" t="str">
            <v>BAKLOUTI Yahya</v>
          </cell>
          <cell r="D1067" t="str">
            <v>AMATUN</v>
          </cell>
          <cell r="E1067" t="str">
            <v>ybaklouti@amaris.com</v>
          </cell>
          <cell r="F1067" t="str">
            <v>abayou@amaris.com</v>
          </cell>
          <cell r="G1067" t="str">
            <v>BAYOU Amina</v>
          </cell>
          <cell r="J1067" t="str">
            <v>MANTUGR</v>
          </cell>
          <cell r="K1067" t="str">
            <v>AMATUN</v>
          </cell>
          <cell r="L1067" t="str">
            <v>YBA012</v>
          </cell>
          <cell r="M1067" t="str">
            <v>Staff</v>
          </cell>
          <cell r="N1067" t="str">
            <v>Not Business</v>
          </cell>
          <cell r="O1067" t="str">
            <v>In</v>
          </cell>
          <cell r="P1067" t="str">
            <v>Human Resources</v>
          </cell>
          <cell r="Q1067" t="str">
            <v>People Operations</v>
          </cell>
          <cell r="R1067" t="str">
            <v>HR Assistant</v>
          </cell>
          <cell r="S1067" t="str">
            <v>AMATUN</v>
          </cell>
          <cell r="T1067">
            <v>45602</v>
          </cell>
        </row>
        <row r="1068">
          <cell r="B1068">
            <v>29664</v>
          </cell>
          <cell r="C1068" t="str">
            <v>MATAALLAH Souha</v>
          </cell>
          <cell r="D1068" t="str">
            <v>AMATUN</v>
          </cell>
          <cell r="E1068" t="str">
            <v>souha.mataallah@amaris.com</v>
          </cell>
          <cell r="F1068" t="str">
            <v>rbenothman@amaris.com</v>
          </cell>
          <cell r="G1068" t="str">
            <v>BEN OTHMAN Ramzi</v>
          </cell>
          <cell r="J1068" t="str">
            <v>AMATUNNS</v>
          </cell>
          <cell r="K1068" t="str">
            <v>AMATUN</v>
          </cell>
          <cell r="L1068" t="str">
            <v>SMA071</v>
          </cell>
          <cell r="M1068" t="str">
            <v>Consultant</v>
          </cell>
          <cell r="N1068" t="str">
            <v>Business</v>
          </cell>
          <cell r="O1068" t="str">
            <v>In</v>
          </cell>
          <cell r="P1068" t="str">
            <v>Amaris Consulting</v>
          </cell>
          <cell r="Q1068" t="str">
            <v>Consultants</v>
          </cell>
          <cell r="R1068" t="str">
            <v>Experienced Consultant</v>
          </cell>
          <cell r="S1068" t="str">
            <v>AMATUN</v>
          </cell>
          <cell r="T1068">
            <v>45343.45416666667</v>
          </cell>
        </row>
        <row r="1069">
          <cell r="B1069">
            <v>33238</v>
          </cell>
          <cell r="C1069" t="str">
            <v>TORKHANI Rania</v>
          </cell>
          <cell r="D1069" t="str">
            <v>AMATUN</v>
          </cell>
          <cell r="E1069" t="str">
            <v>rania.torkhani@amaris.com</v>
          </cell>
          <cell r="F1069" t="str">
            <v>echalbi@amaris.com</v>
          </cell>
          <cell r="G1069" t="str">
            <v>CHALBI Eya</v>
          </cell>
          <cell r="J1069" t="str">
            <v>AMATUNNS</v>
          </cell>
          <cell r="K1069" t="str">
            <v>AMATUN</v>
          </cell>
          <cell r="L1069" t="str">
            <v>RTO012</v>
          </cell>
          <cell r="M1069" t="str">
            <v>Consultant</v>
          </cell>
          <cell r="N1069" t="str">
            <v>Business</v>
          </cell>
          <cell r="O1069" t="str">
            <v>In</v>
          </cell>
          <cell r="P1069" t="str">
            <v>Amaris Consulting</v>
          </cell>
          <cell r="Q1069" t="str">
            <v>Consultants</v>
          </cell>
          <cell r="R1069" t="str">
            <v>Consultant</v>
          </cell>
          <cell r="S1069" t="str">
            <v>AMATUN</v>
          </cell>
          <cell r="T1069">
            <v>45719</v>
          </cell>
        </row>
        <row r="1070">
          <cell r="B1070">
            <v>30303</v>
          </cell>
          <cell r="C1070" t="str">
            <v>GUISSI Marouen</v>
          </cell>
          <cell r="D1070" t="str">
            <v>AMATUN</v>
          </cell>
          <cell r="E1070" t="str">
            <v>marouen.guiss@amaris.com</v>
          </cell>
          <cell r="F1070" t="str">
            <v>ohachicha@amaris.com</v>
          </cell>
          <cell r="G1070" t="str">
            <v>HACHICHA Oumayma</v>
          </cell>
          <cell r="J1070" t="str">
            <v>AMATUNNS</v>
          </cell>
          <cell r="K1070" t="str">
            <v>AMATUN</v>
          </cell>
          <cell r="L1070" t="str">
            <v>MGU039</v>
          </cell>
          <cell r="M1070" t="str">
            <v>Consultant</v>
          </cell>
          <cell r="N1070" t="str">
            <v>Business</v>
          </cell>
          <cell r="O1070" t="str">
            <v>In</v>
          </cell>
          <cell r="P1070" t="str">
            <v>Amaris Consulting</v>
          </cell>
          <cell r="Q1070" t="str">
            <v>Consultants</v>
          </cell>
          <cell r="R1070" t="str">
            <v>Consultant</v>
          </cell>
          <cell r="S1070" t="str">
            <v>AMATUNNS</v>
          </cell>
          <cell r="T1070">
            <v>45425.337500000001</v>
          </cell>
        </row>
        <row r="1071">
          <cell r="B1071">
            <v>28798</v>
          </cell>
          <cell r="C1071" t="str">
            <v>SAHRAOUI Olfa</v>
          </cell>
          <cell r="D1071" t="str">
            <v>AMATUN</v>
          </cell>
          <cell r="E1071" t="str">
            <v>osahraoui@amaris.com</v>
          </cell>
          <cell r="F1071" t="str">
            <v>mbchir@amaris.com</v>
          </cell>
          <cell r="G1071" t="str">
            <v>BCHIR Moez</v>
          </cell>
          <cell r="H1071" t="str">
            <v>COGNARD Jade</v>
          </cell>
          <cell r="I1071" t="str">
            <v>jcognard@amaris.com</v>
          </cell>
          <cell r="J1071" t="str">
            <v>AMAIDF</v>
          </cell>
          <cell r="K1071" t="str">
            <v>AMATUN</v>
          </cell>
          <cell r="L1071" t="str">
            <v>OSA012</v>
          </cell>
          <cell r="M1071" t="str">
            <v>Staff</v>
          </cell>
          <cell r="N1071" t="str">
            <v>Not Business</v>
          </cell>
          <cell r="O1071" t="str">
            <v>Out</v>
          </cell>
          <cell r="P1071" t="str">
            <v>Amaris Consulting</v>
          </cell>
          <cell r="Q1071" t="str">
            <v>Consulting Talent Acquisition</v>
          </cell>
          <cell r="R1071" t="str">
            <v>Consulting Talent Acquisition Officer</v>
          </cell>
          <cell r="S1071" t="str">
            <v>AMAIDF, AMAIDFSI, AMAIDFEng</v>
          </cell>
          <cell r="T1071">
            <v>45250.333333333336</v>
          </cell>
        </row>
        <row r="1072">
          <cell r="B1072">
            <v>28415</v>
          </cell>
          <cell r="C1072" t="str">
            <v>LIMAM Yosr</v>
          </cell>
          <cell r="D1072" t="str">
            <v>AMATUN</v>
          </cell>
          <cell r="E1072" t="str">
            <v>yosr.limam@littlebigconnection.com</v>
          </cell>
          <cell r="F1072" t="str">
            <v>tarek.jabbari@littlebigconnection.com</v>
          </cell>
          <cell r="G1072" t="str">
            <v>JABBARI Tarek</v>
          </cell>
          <cell r="J1072" t="str">
            <v>LBCFR</v>
          </cell>
          <cell r="K1072" t="str">
            <v>AMATUN</v>
          </cell>
          <cell r="L1072" t="str">
            <v>YLI028</v>
          </cell>
          <cell r="M1072" t="str">
            <v>Staff</v>
          </cell>
          <cell r="N1072" t="str">
            <v>Not Business</v>
          </cell>
          <cell r="O1072" t="str">
            <v>Out</v>
          </cell>
          <cell r="P1072" t="str">
            <v>LittleBIG Connection</v>
          </cell>
          <cell r="Q1072" t="str">
            <v>LB Customer Support</v>
          </cell>
          <cell r="R1072" t="str">
            <v>LB Customer Support Officer</v>
          </cell>
          <cell r="S1072" t="str">
            <v>AMATUN</v>
          </cell>
          <cell r="T1072">
            <v>45231.488888888889</v>
          </cell>
        </row>
        <row r="1073">
          <cell r="B1073">
            <v>30197</v>
          </cell>
          <cell r="C1073" t="str">
            <v>GARA Nouha</v>
          </cell>
          <cell r="D1073" t="str">
            <v>AMATUN</v>
          </cell>
          <cell r="E1073" t="str">
            <v>nouha.gara@amaris.com</v>
          </cell>
          <cell r="F1073" t="str">
            <v>ohachicha@amaris.com</v>
          </cell>
          <cell r="G1073" t="str">
            <v>HACHICHA Oumayma</v>
          </cell>
          <cell r="J1073" t="str">
            <v>AMATUNNS</v>
          </cell>
          <cell r="K1073" t="str">
            <v>AMATUN</v>
          </cell>
          <cell r="L1073" t="str">
            <v>NGA014</v>
          </cell>
          <cell r="M1073" t="str">
            <v>Consultant</v>
          </cell>
          <cell r="N1073" t="str">
            <v>Business</v>
          </cell>
          <cell r="O1073" t="str">
            <v>In</v>
          </cell>
          <cell r="P1073" t="str">
            <v>Amaris Consulting</v>
          </cell>
          <cell r="Q1073" t="str">
            <v>Consultants</v>
          </cell>
          <cell r="R1073" t="str">
            <v>Consultant</v>
          </cell>
          <cell r="S1073" t="str">
            <v>AMATUNNS</v>
          </cell>
          <cell r="T1073">
            <v>45415.68472222222</v>
          </cell>
        </row>
        <row r="1074">
          <cell r="B1074">
            <v>31686</v>
          </cell>
          <cell r="C1074" t="str">
            <v>MOKRAN Khouloud</v>
          </cell>
          <cell r="D1074" t="str">
            <v>AMATUN</v>
          </cell>
          <cell r="E1074" t="str">
            <v>khouloud.mokran@amaris.com</v>
          </cell>
          <cell r="F1074" t="str">
            <v>echalbi@amaris.com</v>
          </cell>
          <cell r="G1074" t="str">
            <v>CHALBI Eya</v>
          </cell>
          <cell r="J1074" t="str">
            <v>AMATUNNS</v>
          </cell>
          <cell r="K1074" t="str">
            <v>AMATUN</v>
          </cell>
          <cell r="L1074" t="str">
            <v>KMO012</v>
          </cell>
          <cell r="M1074" t="str">
            <v>Consultant</v>
          </cell>
          <cell r="N1074" t="str">
            <v>Business</v>
          </cell>
          <cell r="O1074" t="str">
            <v>In</v>
          </cell>
          <cell r="P1074" t="str">
            <v>Amaris Consulting</v>
          </cell>
          <cell r="Q1074" t="str">
            <v>Consultants</v>
          </cell>
          <cell r="R1074" t="str">
            <v>Consultant</v>
          </cell>
          <cell r="S1074" t="str">
            <v>AMATUNNS</v>
          </cell>
          <cell r="T1074">
            <v>45558.470138888886</v>
          </cell>
        </row>
        <row r="1075">
          <cell r="B1075">
            <v>30239</v>
          </cell>
          <cell r="C1075" t="str">
            <v>KHAIRALLAH Alia</v>
          </cell>
          <cell r="D1075" t="str">
            <v>AMATUN</v>
          </cell>
          <cell r="E1075" t="str">
            <v>alia.khairallah@amaris.com</v>
          </cell>
          <cell r="F1075" t="str">
            <v>ohachicha@amaris.com</v>
          </cell>
          <cell r="G1075" t="str">
            <v>HACHICHA Oumayma</v>
          </cell>
          <cell r="J1075" t="str">
            <v>AMATUNNS</v>
          </cell>
          <cell r="K1075" t="str">
            <v>AMATUN</v>
          </cell>
          <cell r="L1075" t="str">
            <v>AKH020</v>
          </cell>
          <cell r="M1075" t="str">
            <v>Consultant</v>
          </cell>
          <cell r="N1075" t="str">
            <v>Business</v>
          </cell>
          <cell r="O1075" t="str">
            <v>Out</v>
          </cell>
          <cell r="P1075" t="str">
            <v>Amaris Consulting</v>
          </cell>
          <cell r="Q1075" t="str">
            <v>Consultants</v>
          </cell>
          <cell r="R1075" t="str">
            <v>Consultant</v>
          </cell>
          <cell r="S1075" t="str">
            <v>AMATUNNS</v>
          </cell>
          <cell r="T1075">
            <v>45415.588194444441</v>
          </cell>
        </row>
        <row r="1076">
          <cell r="B1076">
            <v>32288</v>
          </cell>
          <cell r="C1076" t="str">
            <v>MSAAD Yassin</v>
          </cell>
          <cell r="D1076" t="str">
            <v>AMATUN</v>
          </cell>
          <cell r="E1076" t="str">
            <v>yassin.msaad@littlebigconnection.com</v>
          </cell>
          <cell r="F1076" t="str">
            <v>hajer.akaichi@littlebigconnection.com</v>
          </cell>
          <cell r="G1076" t="str">
            <v>AKAICHI Hajer</v>
          </cell>
          <cell r="J1076" t="str">
            <v>LBCFR</v>
          </cell>
          <cell r="K1076" t="str">
            <v>AMATUN</v>
          </cell>
          <cell r="L1076" t="str">
            <v>YMS001</v>
          </cell>
          <cell r="M1076" t="str">
            <v>Staff</v>
          </cell>
          <cell r="N1076" t="str">
            <v>Not Business</v>
          </cell>
          <cell r="O1076" t="str">
            <v>In</v>
          </cell>
          <cell r="P1076" t="str">
            <v>LittleBIG Connection</v>
          </cell>
          <cell r="Q1076" t="str">
            <v>LB Software Engineering</v>
          </cell>
          <cell r="R1076" t="str">
            <v>LB QA Officer</v>
          </cell>
          <cell r="S1076" t="str">
            <v>AMATUN</v>
          </cell>
          <cell r="T1076">
            <v>45621</v>
          </cell>
        </row>
        <row r="1077">
          <cell r="B1077">
            <v>30240</v>
          </cell>
          <cell r="C1077" t="str">
            <v>KHEDHIRI Mohamed Ali</v>
          </cell>
          <cell r="D1077" t="str">
            <v>AMATUN</v>
          </cell>
          <cell r="E1077" t="str">
            <v>mohamedali.khedhiri@amaris.com</v>
          </cell>
          <cell r="F1077" t="str">
            <v>ohachicha@amaris.com</v>
          </cell>
          <cell r="G1077" t="str">
            <v>HACHICHA Oumayma</v>
          </cell>
          <cell r="J1077" t="str">
            <v>AMATUNNS</v>
          </cell>
          <cell r="K1077" t="str">
            <v>AMATUN</v>
          </cell>
          <cell r="L1077" t="str">
            <v>MKH020</v>
          </cell>
          <cell r="M1077" t="str">
            <v>Consultant</v>
          </cell>
          <cell r="N1077" t="str">
            <v>Business</v>
          </cell>
          <cell r="O1077" t="str">
            <v>In</v>
          </cell>
          <cell r="P1077" t="str">
            <v>Amaris Consulting</v>
          </cell>
          <cell r="Q1077" t="str">
            <v>Consultants</v>
          </cell>
          <cell r="R1077" t="str">
            <v>Consultant</v>
          </cell>
          <cell r="S1077" t="str">
            <v>AMATUNNS</v>
          </cell>
          <cell r="T1077">
            <v>45415.591666666667</v>
          </cell>
        </row>
        <row r="1078">
          <cell r="B1078">
            <v>28992</v>
          </cell>
          <cell r="C1078" t="str">
            <v>BEN SALEM Souheil</v>
          </cell>
          <cell r="D1078" t="str">
            <v>AMATUN</v>
          </cell>
          <cell r="E1078" t="str">
            <v>souheil.bensalem@amaris.com</v>
          </cell>
          <cell r="F1078" t="str">
            <v>skedidi@amaris.com</v>
          </cell>
          <cell r="G1078" t="str">
            <v>KEDIDI Seddik</v>
          </cell>
          <cell r="H1078" t="str">
            <v>BOUSSAADIA Mehdi Omar</v>
          </cell>
          <cell r="I1078" t="str">
            <v>mehdiomar.boussaadia@amaris.com</v>
          </cell>
          <cell r="J1078" t="str">
            <v>AMATUN</v>
          </cell>
          <cell r="K1078" t="str">
            <v>AMATUN</v>
          </cell>
          <cell r="L1078" t="str">
            <v>SBE056</v>
          </cell>
          <cell r="M1078" t="str">
            <v>Consultant</v>
          </cell>
          <cell r="N1078" t="str">
            <v>Business</v>
          </cell>
          <cell r="O1078" t="str">
            <v>Out</v>
          </cell>
          <cell r="P1078" t="str">
            <v>Amaris Consulting</v>
          </cell>
          <cell r="Q1078" t="str">
            <v>Consultants</v>
          </cell>
          <cell r="R1078" t="str">
            <v>Senior Consultant</v>
          </cell>
          <cell r="S1078" t="str">
            <v>AMATUNNS</v>
          </cell>
          <cell r="T1078">
            <v>45264.587500000001</v>
          </cell>
        </row>
        <row r="1079">
          <cell r="B1079">
            <v>32929</v>
          </cell>
          <cell r="C1079" t="str">
            <v>FARHAOUI Feryel</v>
          </cell>
          <cell r="D1079" t="str">
            <v>AMATUN</v>
          </cell>
          <cell r="E1079" t="str">
            <v>ffarhaoui@portalia.fr</v>
          </cell>
          <cell r="F1079" t="str">
            <v>anarcy@mantu.com</v>
          </cell>
          <cell r="G1079" t="str">
            <v>NARCY Aurelien</v>
          </cell>
          <cell r="J1079" t="str">
            <v>PORTALIA</v>
          </cell>
          <cell r="K1079" t="str">
            <v>AMATUN</v>
          </cell>
          <cell r="L1079" t="str">
            <v>FFA005</v>
          </cell>
          <cell r="M1079" t="str">
            <v>Staff</v>
          </cell>
          <cell r="N1079" t="str">
            <v>Business</v>
          </cell>
          <cell r="O1079" t="str">
            <v>In</v>
          </cell>
          <cell r="P1079" t="str">
            <v>Portalia</v>
          </cell>
          <cell r="Q1079" t="str">
            <v>Portalia - Customer Success Center</v>
          </cell>
          <cell r="R1079" t="str">
            <v>Customer Success Manager (Portalia)</v>
          </cell>
          <cell r="S1079" t="str">
            <v>PORTALIA, PORTALIA</v>
          </cell>
          <cell r="T1079">
            <v>45712</v>
          </cell>
        </row>
        <row r="1080">
          <cell r="B1080">
            <v>31820</v>
          </cell>
          <cell r="C1080" t="str">
            <v>ZAIER Aymen</v>
          </cell>
          <cell r="D1080" t="str">
            <v>AMATUN</v>
          </cell>
          <cell r="E1080" t="str">
            <v>aymen.zaier@amaris.com</v>
          </cell>
          <cell r="F1080" t="str">
            <v>skedidi@amaris.com</v>
          </cell>
          <cell r="G1080" t="str">
            <v>KEDIDI Seddik</v>
          </cell>
          <cell r="J1080" t="str">
            <v>AMATUNNS</v>
          </cell>
          <cell r="K1080" t="str">
            <v>AMATUN</v>
          </cell>
          <cell r="L1080" t="str">
            <v>AZA024</v>
          </cell>
          <cell r="M1080" t="str">
            <v>Consultant</v>
          </cell>
          <cell r="N1080" t="str">
            <v>Business</v>
          </cell>
          <cell r="O1080" t="str">
            <v>In</v>
          </cell>
          <cell r="P1080" t="str">
            <v>Amaris Consulting</v>
          </cell>
          <cell r="Q1080" t="str">
            <v>Delivery</v>
          </cell>
          <cell r="R1080" t="str">
            <v>Service Delivery Manager</v>
          </cell>
          <cell r="S1080" t="str">
            <v>AMATUNNS</v>
          </cell>
          <cell r="T1080">
            <v>45572.395833333336</v>
          </cell>
        </row>
        <row r="1081">
          <cell r="B1081">
            <v>31435</v>
          </cell>
          <cell r="C1081" t="str">
            <v>BEN SAAD Sabrine</v>
          </cell>
          <cell r="D1081" t="str">
            <v>AMATUN</v>
          </cell>
          <cell r="E1081" t="str">
            <v>sabrine.bensaad@amaris.com</v>
          </cell>
          <cell r="F1081" t="str">
            <v>ohachicha@amaris.com</v>
          </cell>
          <cell r="G1081" t="str">
            <v>HACHICHA Oumayma</v>
          </cell>
          <cell r="J1081" t="str">
            <v>AMATUNNS</v>
          </cell>
          <cell r="K1081" t="str">
            <v>AMATUN</v>
          </cell>
          <cell r="L1081" t="str">
            <v>SBE063</v>
          </cell>
          <cell r="M1081" t="str">
            <v>Consultant</v>
          </cell>
          <cell r="N1081" t="str">
            <v>Business</v>
          </cell>
          <cell r="O1081" t="str">
            <v>In</v>
          </cell>
          <cell r="P1081" t="str">
            <v>Amaris Consulting</v>
          </cell>
          <cell r="Q1081" t="str">
            <v>Consultants</v>
          </cell>
          <cell r="R1081" t="str">
            <v>Experienced Consultant</v>
          </cell>
          <cell r="S1081" t="str">
            <v>AMATUNNS</v>
          </cell>
          <cell r="T1081">
            <v>45537.304861111108</v>
          </cell>
        </row>
        <row r="1082">
          <cell r="B1082">
            <v>30936</v>
          </cell>
          <cell r="C1082" t="str">
            <v>BEN HOUIDI Ali</v>
          </cell>
          <cell r="D1082" t="str">
            <v>AMATUN</v>
          </cell>
          <cell r="E1082" t="str">
            <v>ali.benhouidi@amaris.com</v>
          </cell>
          <cell r="F1082" t="str">
            <v>kzanni@amaris.com</v>
          </cell>
          <cell r="G1082" t="str">
            <v>ZANNI Khalil</v>
          </cell>
          <cell r="H1082" t="str">
            <v>BADRI Seif Eddine</v>
          </cell>
          <cell r="I1082" t="str">
            <v>seifeddine.badri@amaris.com</v>
          </cell>
          <cell r="J1082" t="str">
            <v>AMATUNNS</v>
          </cell>
          <cell r="K1082" t="str">
            <v>AMATUN</v>
          </cell>
          <cell r="L1082" t="str">
            <v>ABE098</v>
          </cell>
          <cell r="M1082" t="str">
            <v>Consultant</v>
          </cell>
          <cell r="N1082" t="str">
            <v>Business</v>
          </cell>
          <cell r="O1082" t="str">
            <v>In</v>
          </cell>
          <cell r="P1082" t="str">
            <v>Amaris Consulting</v>
          </cell>
          <cell r="Q1082" t="str">
            <v>Consultants</v>
          </cell>
          <cell r="R1082" t="str">
            <v>Consultant</v>
          </cell>
          <cell r="S1082" t="str">
            <v>AMATUNNS</v>
          </cell>
          <cell r="T1082">
            <v>45490.611111111109</v>
          </cell>
        </row>
        <row r="1083">
          <cell r="B1083">
            <v>31909</v>
          </cell>
          <cell r="C1083" t="str">
            <v>HMIDA Molka</v>
          </cell>
          <cell r="D1083" t="str">
            <v>AMATUN</v>
          </cell>
          <cell r="E1083" t="str">
            <v>mhmida@amaris.com</v>
          </cell>
          <cell r="F1083" t="str">
            <v>hghozzi@amaris.com</v>
          </cell>
          <cell r="G1083" t="str">
            <v>GHOZZI Hayfa</v>
          </cell>
          <cell r="J1083" t="str">
            <v>AMATUN</v>
          </cell>
          <cell r="K1083" t="str">
            <v>AMATUN</v>
          </cell>
          <cell r="L1083" t="str">
            <v>MHM002</v>
          </cell>
          <cell r="M1083" t="str">
            <v>Staff</v>
          </cell>
          <cell r="N1083" t="str">
            <v>Not Business</v>
          </cell>
          <cell r="O1083" t="str">
            <v>In</v>
          </cell>
          <cell r="P1083" t="str">
            <v>Amaris Consulting</v>
          </cell>
          <cell r="Q1083" t="str">
            <v>Consulting Talent Acquisition</v>
          </cell>
          <cell r="R1083" t="str">
            <v>Consulting Talent Acquisition Officer</v>
          </cell>
          <cell r="S1083" t="str">
            <v>AMATUN</v>
          </cell>
          <cell r="T1083">
            <v>45628.359722222223</v>
          </cell>
        </row>
        <row r="1084">
          <cell r="B1084">
            <v>28996</v>
          </cell>
          <cell r="C1084" t="str">
            <v>KHALFOUN Youssef</v>
          </cell>
          <cell r="D1084" t="str">
            <v>AMATUN</v>
          </cell>
          <cell r="E1084" t="str">
            <v>youssef.khalfoun@amaris.com</v>
          </cell>
          <cell r="F1084" t="str">
            <v>heny.selmi@amaris.com</v>
          </cell>
          <cell r="G1084" t="str">
            <v>SELMI Heny</v>
          </cell>
          <cell r="H1084" t="str">
            <v>DORGHAM Nadia</v>
          </cell>
          <cell r="I1084" t="str">
            <v>nadia.dorgham@amaris.com</v>
          </cell>
          <cell r="J1084" t="str">
            <v>AMATUN</v>
          </cell>
          <cell r="K1084" t="str">
            <v>AMATUN</v>
          </cell>
          <cell r="L1084" t="str">
            <v>YKH010</v>
          </cell>
          <cell r="M1084" t="str">
            <v>Consultant</v>
          </cell>
          <cell r="N1084" t="str">
            <v>Business</v>
          </cell>
          <cell r="O1084" t="str">
            <v>Out</v>
          </cell>
          <cell r="P1084" t="str">
            <v>Amaris Consulting</v>
          </cell>
          <cell r="Q1084" t="str">
            <v>Consultants</v>
          </cell>
          <cell r="R1084" t="str">
            <v>Senior Consultant</v>
          </cell>
          <cell r="S1084" t="str">
            <v>AMATUNNS</v>
          </cell>
          <cell r="T1084">
            <v>45323.604166666664</v>
          </cell>
        </row>
        <row r="1085">
          <cell r="B1085">
            <v>28486</v>
          </cell>
          <cell r="C1085" t="str">
            <v>JEBALI Seif Allah</v>
          </cell>
          <cell r="D1085" t="str">
            <v>AMATUN</v>
          </cell>
          <cell r="E1085" t="str">
            <v>seifallah.jebali@amaris.com</v>
          </cell>
          <cell r="F1085" t="str">
            <v>jihene.laribi@amaris.com</v>
          </cell>
          <cell r="G1085" t="str">
            <v>LARIBI Jihene</v>
          </cell>
          <cell r="J1085" t="str">
            <v>AMATUN</v>
          </cell>
          <cell r="K1085" t="str">
            <v>AMATUN</v>
          </cell>
          <cell r="L1085" t="str">
            <v>SJE005</v>
          </cell>
          <cell r="M1085" t="str">
            <v>Consultant</v>
          </cell>
          <cell r="N1085" t="str">
            <v>Business</v>
          </cell>
          <cell r="O1085" t="str">
            <v>Out</v>
          </cell>
          <cell r="P1085" t="str">
            <v>Amaris Consulting</v>
          </cell>
          <cell r="Q1085" t="str">
            <v>Consultants</v>
          </cell>
          <cell r="R1085" t="str">
            <v>Senior Consultant</v>
          </cell>
          <cell r="S1085" t="str">
            <v>AMATUNNS</v>
          </cell>
          <cell r="T1085">
            <v>45208.602083333331</v>
          </cell>
        </row>
        <row r="1086">
          <cell r="B1086">
            <v>32490</v>
          </cell>
          <cell r="C1086" t="str">
            <v>SALHI Mohamed Amine</v>
          </cell>
          <cell r="D1086" t="str">
            <v>AMATUN</v>
          </cell>
          <cell r="E1086" t="str">
            <v>mohamedamine.salhi@amaris.com</v>
          </cell>
          <cell r="F1086" t="str">
            <v>echalbi@amaris.com</v>
          </cell>
          <cell r="G1086" t="str">
            <v>CHALBI Eya</v>
          </cell>
          <cell r="J1086" t="str">
            <v>AMATUNNS</v>
          </cell>
          <cell r="K1086" t="str">
            <v>AMATUN</v>
          </cell>
          <cell r="L1086" t="str">
            <v>MSA073</v>
          </cell>
          <cell r="M1086" t="str">
            <v>Consultant</v>
          </cell>
          <cell r="N1086" t="str">
            <v>Business</v>
          </cell>
          <cell r="O1086" t="str">
            <v>In</v>
          </cell>
          <cell r="P1086" t="str">
            <v>Amaris Consulting</v>
          </cell>
          <cell r="Q1086" t="str">
            <v>Consultants</v>
          </cell>
          <cell r="R1086" t="str">
            <v>Consultant</v>
          </cell>
          <cell r="S1086" t="str">
            <v>AMATUN</v>
          </cell>
          <cell r="T1086">
            <v>45635.594444444447</v>
          </cell>
        </row>
        <row r="1087">
          <cell r="B1087">
            <v>32222</v>
          </cell>
          <cell r="C1087" t="str">
            <v>BOUZAYEN Oumayma</v>
          </cell>
          <cell r="D1087" t="str">
            <v>AMATUN</v>
          </cell>
          <cell r="E1087" t="str">
            <v>oumayma.bouzayen@amaris.com</v>
          </cell>
          <cell r="F1087" t="str">
            <v>cgallas@amaris.com</v>
          </cell>
          <cell r="G1087" t="str">
            <v>GALLAS Chawki Jalel</v>
          </cell>
          <cell r="J1087" t="str">
            <v>AMATUN</v>
          </cell>
          <cell r="K1087" t="str">
            <v>AMATUN</v>
          </cell>
          <cell r="L1087" t="str">
            <v>OBO011</v>
          </cell>
          <cell r="M1087" t="str">
            <v>Consultant</v>
          </cell>
          <cell r="N1087" t="str">
            <v>Business</v>
          </cell>
          <cell r="O1087" t="str">
            <v>In</v>
          </cell>
          <cell r="P1087" t="str">
            <v>Amaris Consulting</v>
          </cell>
          <cell r="Q1087" t="str">
            <v>Consultants</v>
          </cell>
          <cell r="R1087" t="str">
            <v>Consultant</v>
          </cell>
          <cell r="S1087" t="str">
            <v>AMATUN</v>
          </cell>
          <cell r="T1087">
            <v>45628</v>
          </cell>
        </row>
        <row r="1088">
          <cell r="B1088">
            <v>32802</v>
          </cell>
          <cell r="C1088" t="str">
            <v>JOUINI Adel</v>
          </cell>
          <cell r="D1088" t="str">
            <v>AMATUN</v>
          </cell>
          <cell r="E1088" t="str">
            <v>adel.jouini@amaris.com</v>
          </cell>
          <cell r="F1088" t="str">
            <v>echalbi@amaris.com</v>
          </cell>
          <cell r="G1088" t="str">
            <v>CHALBI Eya</v>
          </cell>
          <cell r="J1088" t="str">
            <v>AMATUNNS</v>
          </cell>
          <cell r="K1088" t="str">
            <v>AMATUN</v>
          </cell>
          <cell r="L1088" t="str">
            <v>AJO016</v>
          </cell>
          <cell r="M1088" t="str">
            <v>Consultant</v>
          </cell>
          <cell r="N1088" t="str">
            <v>Business</v>
          </cell>
          <cell r="O1088" t="str">
            <v>In</v>
          </cell>
          <cell r="P1088" t="str">
            <v>Amaris Consulting</v>
          </cell>
          <cell r="Q1088" t="str">
            <v>Consultants</v>
          </cell>
          <cell r="R1088" t="str">
            <v>Consultant</v>
          </cell>
          <cell r="S1088" t="str">
            <v>AMATUN</v>
          </cell>
          <cell r="T1088">
            <v>45667.604861111111</v>
          </cell>
        </row>
        <row r="1089">
          <cell r="B1089">
            <v>32509</v>
          </cell>
          <cell r="C1089" t="str">
            <v>FITOURI Ilyes</v>
          </cell>
          <cell r="D1089" t="str">
            <v>AMATUN</v>
          </cell>
          <cell r="E1089" t="str">
            <v>ilyes.fitouri@littlebigconnection.com</v>
          </cell>
          <cell r="F1089" t="str">
            <v>alberto.gonzalezacosta@littlebigconnection.com</v>
          </cell>
          <cell r="G1089" t="str">
            <v>GONZÁLEZ ACOSTA Alberto</v>
          </cell>
          <cell r="J1089" t="str">
            <v>LBCFR</v>
          </cell>
          <cell r="K1089" t="str">
            <v>AMATUN</v>
          </cell>
          <cell r="L1089" t="str">
            <v>IFI001</v>
          </cell>
          <cell r="M1089" t="str">
            <v>Staff</v>
          </cell>
          <cell r="N1089" t="str">
            <v>Not Business</v>
          </cell>
          <cell r="O1089" t="str">
            <v>In</v>
          </cell>
          <cell r="P1089" t="str">
            <v>LittleBIG Connection</v>
          </cell>
          <cell r="Q1089" t="str">
            <v>LB Software Engineering</v>
          </cell>
          <cell r="R1089" t="str">
            <v>LB Software Engineer</v>
          </cell>
          <cell r="S1089" t="str">
            <v>LBCFR</v>
          </cell>
          <cell r="T1089">
            <v>45642</v>
          </cell>
        </row>
        <row r="1090">
          <cell r="B1090">
            <v>30241</v>
          </cell>
          <cell r="C1090" t="str">
            <v>BEDOUI Hamza</v>
          </cell>
          <cell r="D1090" t="str">
            <v>AMATUN</v>
          </cell>
          <cell r="E1090" t="str">
            <v>hamza.bedoui@amaris.com</v>
          </cell>
          <cell r="F1090" t="str">
            <v>ohachicha@amaris.com</v>
          </cell>
          <cell r="G1090" t="str">
            <v>HACHICHA Oumayma</v>
          </cell>
          <cell r="J1090" t="str">
            <v>AMATUNNS</v>
          </cell>
          <cell r="K1090" t="str">
            <v>AMATUN</v>
          </cell>
          <cell r="L1090" t="str">
            <v>HBE036</v>
          </cell>
          <cell r="M1090" t="str">
            <v>Consultant</v>
          </cell>
          <cell r="N1090" t="str">
            <v>Business</v>
          </cell>
          <cell r="O1090" t="str">
            <v>In</v>
          </cell>
          <cell r="P1090" t="str">
            <v>Amaris Consulting</v>
          </cell>
          <cell r="Q1090" t="str">
            <v>Consultants</v>
          </cell>
          <cell r="R1090" t="str">
            <v>Consultant</v>
          </cell>
          <cell r="S1090" t="str">
            <v>AMATUNNS</v>
          </cell>
          <cell r="T1090">
            <v>45415.609027777777</v>
          </cell>
        </row>
        <row r="1091">
          <cell r="B1091">
            <v>32706</v>
          </cell>
          <cell r="C1091" t="str">
            <v>NAJJAR Rihab</v>
          </cell>
          <cell r="D1091" t="str">
            <v>AMATUN</v>
          </cell>
          <cell r="E1091" t="str">
            <v>rihab.najjar@amaris.com</v>
          </cell>
          <cell r="F1091" t="str">
            <v>cbenrouha@amaris.com</v>
          </cell>
          <cell r="G1091" t="str">
            <v>BEN ROUHA Chayma</v>
          </cell>
          <cell r="J1091" t="str">
            <v>AMATUNNS</v>
          </cell>
          <cell r="K1091" t="str">
            <v>AMATUN</v>
          </cell>
          <cell r="L1091" t="str">
            <v>RNA008</v>
          </cell>
          <cell r="M1091" t="str">
            <v>Consultant</v>
          </cell>
          <cell r="N1091" t="str">
            <v>Business</v>
          </cell>
          <cell r="O1091" t="str">
            <v>In</v>
          </cell>
          <cell r="P1091" t="str">
            <v>Amaris Consulting</v>
          </cell>
          <cell r="Q1091" t="str">
            <v>Consultants</v>
          </cell>
          <cell r="R1091" t="str">
            <v>Experienced Consultant</v>
          </cell>
          <cell r="S1091" t="str">
            <v>AMATUN</v>
          </cell>
          <cell r="T1091">
            <v>45659.54583333333</v>
          </cell>
        </row>
        <row r="1092">
          <cell r="B1092">
            <v>32069</v>
          </cell>
          <cell r="C1092" t="str">
            <v>HENI Hachem</v>
          </cell>
          <cell r="D1092" t="str">
            <v>AMATUN</v>
          </cell>
          <cell r="E1092" t="str">
            <v>hachem.heni@amaris.com</v>
          </cell>
          <cell r="F1092" t="str">
            <v>maissa.rekik@amaris.com</v>
          </cell>
          <cell r="G1092" t="str">
            <v>REKIK Maissa</v>
          </cell>
          <cell r="H1092" t="str">
            <v>FELTZ Arnaud</v>
          </cell>
          <cell r="I1092" t="str">
            <v>arnaud.feltz@amaris.com</v>
          </cell>
          <cell r="J1092" t="str">
            <v>AMATUNNS</v>
          </cell>
          <cell r="K1092" t="str">
            <v>AMATUN</v>
          </cell>
          <cell r="L1092" t="str">
            <v>HHE007</v>
          </cell>
          <cell r="M1092" t="str">
            <v>Consultant</v>
          </cell>
          <cell r="N1092" t="str">
            <v>Business</v>
          </cell>
          <cell r="O1092" t="str">
            <v>In</v>
          </cell>
          <cell r="P1092" t="str">
            <v>Amaris Consulting</v>
          </cell>
          <cell r="Q1092" t="str">
            <v>Consultants</v>
          </cell>
          <cell r="R1092" t="str">
            <v>Consultant</v>
          </cell>
          <cell r="S1092" t="str">
            <v>AMATUNNS, AMATUN</v>
          </cell>
          <cell r="T1092">
            <v>45589.521527777775</v>
          </cell>
        </row>
        <row r="1093">
          <cell r="B1093">
            <v>29251</v>
          </cell>
          <cell r="C1093" t="str">
            <v>KILANI Ala</v>
          </cell>
          <cell r="D1093" t="str">
            <v>AMATUN</v>
          </cell>
          <cell r="E1093" t="str">
            <v>ala.kilani@amaris.com</v>
          </cell>
          <cell r="F1093" t="str">
            <v>kzanni@amaris.com</v>
          </cell>
          <cell r="G1093" t="str">
            <v>ZANNI Khalil</v>
          </cell>
          <cell r="H1093" t="str">
            <v>FEHRI Nesrine</v>
          </cell>
          <cell r="I1093" t="str">
            <v>nesrine.fehri@amaris.com</v>
          </cell>
          <cell r="J1093" t="str">
            <v>AMATUN</v>
          </cell>
          <cell r="K1093" t="str">
            <v>AMATUN</v>
          </cell>
          <cell r="L1093" t="str">
            <v>AKI005</v>
          </cell>
          <cell r="M1093" t="str">
            <v>Consultant</v>
          </cell>
          <cell r="N1093" t="str">
            <v>Business</v>
          </cell>
          <cell r="O1093" t="str">
            <v>Out</v>
          </cell>
          <cell r="P1093" t="str">
            <v>Amaris Consulting</v>
          </cell>
          <cell r="Q1093" t="str">
            <v>Consultants</v>
          </cell>
          <cell r="R1093" t="str">
            <v>Consultant</v>
          </cell>
          <cell r="S1093" t="str">
            <v>AMATUNNS</v>
          </cell>
          <cell r="T1093">
            <v>45293.694444444445</v>
          </cell>
        </row>
        <row r="1094">
          <cell r="B1094">
            <v>32800</v>
          </cell>
          <cell r="C1094" t="str">
            <v>HACHENA Chaima</v>
          </cell>
          <cell r="D1094" t="str">
            <v>AMATUN</v>
          </cell>
          <cell r="E1094" t="str">
            <v>chaima.hachena@amaris.com</v>
          </cell>
          <cell r="F1094" t="str">
            <v>echalbi@amaris.com</v>
          </cell>
          <cell r="G1094" t="str">
            <v>CHALBI Eya</v>
          </cell>
          <cell r="J1094" t="str">
            <v>AMATUNNS</v>
          </cell>
          <cell r="K1094" t="str">
            <v>AMATUN</v>
          </cell>
          <cell r="L1094" t="str">
            <v>CHA010</v>
          </cell>
          <cell r="M1094" t="str">
            <v>Consultant</v>
          </cell>
          <cell r="N1094" t="str">
            <v>Business</v>
          </cell>
          <cell r="O1094" t="str">
            <v>In</v>
          </cell>
          <cell r="P1094" t="str">
            <v>Amaris Consulting</v>
          </cell>
          <cell r="Q1094" t="str">
            <v>Consultants</v>
          </cell>
          <cell r="R1094" t="str">
            <v>Consultant</v>
          </cell>
          <cell r="S1094" t="str">
            <v>AMATUN</v>
          </cell>
          <cell r="T1094">
            <v>45667.578472222223</v>
          </cell>
        </row>
        <row r="1095">
          <cell r="B1095">
            <v>31432</v>
          </cell>
          <cell r="C1095" t="str">
            <v>BELDI Mounira</v>
          </cell>
          <cell r="D1095" t="str">
            <v>AMATUN</v>
          </cell>
          <cell r="E1095" t="str">
            <v>mounira.beldi@amaris.com</v>
          </cell>
          <cell r="F1095" t="str">
            <v>ohachicha@amaris.com</v>
          </cell>
          <cell r="G1095" t="str">
            <v>HACHICHA Oumayma</v>
          </cell>
          <cell r="J1095" t="str">
            <v>AMATUNNS</v>
          </cell>
          <cell r="K1095" t="str">
            <v>AMATUN</v>
          </cell>
          <cell r="L1095" t="str">
            <v>MBE097</v>
          </cell>
          <cell r="M1095" t="str">
            <v>Consultant</v>
          </cell>
          <cell r="N1095" t="str">
            <v>Business</v>
          </cell>
          <cell r="O1095" t="str">
            <v>In</v>
          </cell>
          <cell r="P1095" t="str">
            <v>Amaris Consulting</v>
          </cell>
          <cell r="Q1095" t="str">
            <v>Consultants</v>
          </cell>
          <cell r="R1095" t="str">
            <v>Consultant</v>
          </cell>
          <cell r="S1095" t="str">
            <v>AMATUNNS</v>
          </cell>
          <cell r="T1095">
            <v>45537.46875</v>
          </cell>
        </row>
        <row r="1096">
          <cell r="B1096">
            <v>28554</v>
          </cell>
          <cell r="C1096" t="str">
            <v>ZIDI Nour</v>
          </cell>
          <cell r="D1096" t="str">
            <v>AMATUN</v>
          </cell>
          <cell r="E1096" t="str">
            <v>nour.zidi@amaris.com</v>
          </cell>
          <cell r="F1096" t="str">
            <v>kzanni@amaris.com</v>
          </cell>
          <cell r="G1096" t="str">
            <v>ZANNI Khalil</v>
          </cell>
          <cell r="H1096" t="str">
            <v>FEHRI Nesrine</v>
          </cell>
          <cell r="I1096" t="str">
            <v>nesrine.fehri@amaris.com</v>
          </cell>
          <cell r="J1096" t="str">
            <v>AMATUNNS</v>
          </cell>
          <cell r="K1096" t="str">
            <v>AMATUN</v>
          </cell>
          <cell r="L1096" t="str">
            <v>NZI004</v>
          </cell>
          <cell r="M1096" t="str">
            <v>Consultant</v>
          </cell>
          <cell r="N1096" t="str">
            <v>Business</v>
          </cell>
          <cell r="O1096" t="str">
            <v>In</v>
          </cell>
          <cell r="P1096" t="str">
            <v>Amaris Consulting</v>
          </cell>
          <cell r="Q1096" t="str">
            <v>Consultants</v>
          </cell>
          <cell r="R1096" t="str">
            <v>Consultant</v>
          </cell>
          <cell r="S1096" t="str">
            <v>AMATUNNS</v>
          </cell>
          <cell r="T1096">
            <v>45537.713888888888</v>
          </cell>
        </row>
        <row r="1097">
          <cell r="B1097">
            <v>29624</v>
          </cell>
          <cell r="C1097" t="str">
            <v>BOUTERAA Belhassen Chedly</v>
          </cell>
          <cell r="D1097" t="str">
            <v>AMATUN</v>
          </cell>
          <cell r="E1097" t="str">
            <v>belhassenchedly.bouteraa@littlebigconnection.com</v>
          </cell>
          <cell r="F1097" t="str">
            <v>oussema.hafidhi@littlebigconnection.com</v>
          </cell>
          <cell r="G1097" t="str">
            <v>HAFIDHI Oussema</v>
          </cell>
          <cell r="J1097" t="str">
            <v>LBCFR</v>
          </cell>
          <cell r="K1097" t="str">
            <v>AMATUN</v>
          </cell>
          <cell r="L1097" t="str">
            <v>BBO021</v>
          </cell>
          <cell r="M1097" t="str">
            <v>Staff</v>
          </cell>
          <cell r="N1097" t="str">
            <v>Not Business</v>
          </cell>
          <cell r="O1097" t="str">
            <v>Out</v>
          </cell>
          <cell r="P1097" t="str">
            <v>LittleBIG Connection</v>
          </cell>
          <cell r="Q1097" t="str">
            <v>LB Technical Escalation &amp; Incident Management</v>
          </cell>
          <cell r="R1097" t="str">
            <v>LB Technical Escalation Specialist</v>
          </cell>
          <cell r="S1097" t="str">
            <v>AMATUN</v>
          </cell>
          <cell r="T1097">
            <v>45348</v>
          </cell>
        </row>
        <row r="1098">
          <cell r="B1098">
            <v>28884</v>
          </cell>
          <cell r="C1098" t="str">
            <v>MESTIRI Othman</v>
          </cell>
          <cell r="D1098" t="str">
            <v>AMATUN</v>
          </cell>
          <cell r="E1098" t="str">
            <v>omestiri@mantu.com</v>
          </cell>
          <cell r="F1098" t="str">
            <v>chuynh@mantu.com</v>
          </cell>
          <cell r="G1098" t="str">
            <v>HUYNH Van Cop</v>
          </cell>
          <cell r="J1098" t="str">
            <v>MANTUGR</v>
          </cell>
          <cell r="K1098" t="str">
            <v>AMATUN</v>
          </cell>
          <cell r="L1098" t="str">
            <v>OME002</v>
          </cell>
          <cell r="M1098" t="str">
            <v>Staff</v>
          </cell>
          <cell r="N1098" t="str">
            <v>Not Business</v>
          </cell>
          <cell r="O1098" t="str">
            <v>Out</v>
          </cell>
          <cell r="P1098" t="str">
            <v>Information Technology</v>
          </cell>
          <cell r="Q1098" t="str">
            <v>Software Engineering</v>
          </cell>
          <cell r="R1098" t="str">
            <v>Software Engineer</v>
          </cell>
          <cell r="S1098" t="str">
            <v>MANTUGR</v>
          </cell>
          <cell r="T1098">
            <v>45309.572222222225</v>
          </cell>
        </row>
        <row r="1099">
          <cell r="B1099">
            <v>29848</v>
          </cell>
          <cell r="C1099" t="str">
            <v>MEDFAI Nourhen</v>
          </cell>
          <cell r="D1099" t="str">
            <v>AMATUN</v>
          </cell>
          <cell r="E1099" t="str">
            <v>nourhen.medfai@amaris.com</v>
          </cell>
          <cell r="F1099" t="str">
            <v>rbenothman@amaris.com</v>
          </cell>
          <cell r="G1099" t="str">
            <v>BEN OTHMAN Ramzi</v>
          </cell>
          <cell r="J1099" t="str">
            <v>AMATUN</v>
          </cell>
          <cell r="K1099" t="str">
            <v>AMATUN</v>
          </cell>
          <cell r="L1099" t="str">
            <v>NME012</v>
          </cell>
          <cell r="M1099" t="str">
            <v>Consultant</v>
          </cell>
          <cell r="N1099" t="str">
            <v>Business</v>
          </cell>
          <cell r="O1099" t="str">
            <v>In</v>
          </cell>
          <cell r="P1099" t="str">
            <v>Amaris Consulting</v>
          </cell>
          <cell r="Q1099" t="str">
            <v>Consultants</v>
          </cell>
          <cell r="R1099" t="str">
            <v>Consultant</v>
          </cell>
          <cell r="S1099" t="str">
            <v>AMATUN</v>
          </cell>
          <cell r="T1099">
            <v>45365.406944444447</v>
          </cell>
        </row>
        <row r="1100">
          <cell r="B1100">
            <v>33032</v>
          </cell>
          <cell r="C1100" t="str">
            <v>MAAREF Mohamed Youssef</v>
          </cell>
          <cell r="D1100" t="str">
            <v>AMATUN</v>
          </cell>
          <cell r="E1100" t="str">
            <v>mmaaref@mantu.com</v>
          </cell>
          <cell r="F1100" t="str">
            <v>tho@mantu.com</v>
          </cell>
          <cell r="G1100" t="str">
            <v>HO Tuan Huy</v>
          </cell>
          <cell r="J1100" t="str">
            <v>MANTUGR</v>
          </cell>
          <cell r="K1100" t="str">
            <v>AMATUN</v>
          </cell>
          <cell r="L1100" t="str">
            <v>MMA123</v>
          </cell>
          <cell r="M1100" t="str">
            <v>Staff</v>
          </cell>
          <cell r="N1100" t="str">
            <v>Not Business</v>
          </cell>
          <cell r="O1100" t="str">
            <v>In</v>
          </cell>
          <cell r="P1100" t="str">
            <v>Information Technology</v>
          </cell>
          <cell r="Q1100" t="str">
            <v>Quality Control</v>
          </cell>
          <cell r="R1100" t="str">
            <v>Senior Quality Control Officer</v>
          </cell>
          <cell r="S1100" t="str">
            <v>AMATUN</v>
          </cell>
          <cell r="T1100">
            <v>45698</v>
          </cell>
        </row>
        <row r="1101">
          <cell r="B1101">
            <v>29947</v>
          </cell>
          <cell r="C1101" t="str">
            <v>GARCI Firas</v>
          </cell>
          <cell r="D1101" t="str">
            <v>AMATUN</v>
          </cell>
          <cell r="E1101" t="str">
            <v>firas.garci@littlebigconnection.com</v>
          </cell>
          <cell r="F1101" t="str">
            <v>richard.bezis@littlebigconnection.com</v>
          </cell>
          <cell r="G1101" t="str">
            <v>BEZIS Richard</v>
          </cell>
          <cell r="J1101" t="str">
            <v>LBCFR</v>
          </cell>
          <cell r="K1101" t="str">
            <v>AMATUN</v>
          </cell>
          <cell r="L1101" t="str">
            <v>FGA017</v>
          </cell>
          <cell r="M1101" t="str">
            <v>Staff</v>
          </cell>
          <cell r="N1101" t="str">
            <v>Not Business</v>
          </cell>
          <cell r="O1101" t="str">
            <v>Out</v>
          </cell>
          <cell r="P1101" t="str">
            <v>LittleBIG Connection</v>
          </cell>
          <cell r="Q1101" t="str">
            <v>LB Customer Success</v>
          </cell>
          <cell r="R1101" t="str">
            <v>LB Technical Project Associate</v>
          </cell>
          <cell r="S1101" t="str">
            <v>LBCFR, LBCESP</v>
          </cell>
          <cell r="T1101">
            <v>45397.524305555555</v>
          </cell>
        </row>
        <row r="1102">
          <cell r="B1102">
            <v>28749</v>
          </cell>
          <cell r="C1102" t="str">
            <v>MALLAT Oumaima</v>
          </cell>
          <cell r="D1102" t="str">
            <v>AMATUN</v>
          </cell>
          <cell r="E1102" t="str">
            <v>oumaima.mallat@amaris.com</v>
          </cell>
          <cell r="F1102" t="str">
            <v>kzanni@amaris.com</v>
          </cell>
          <cell r="G1102" t="str">
            <v>ZANNI Khalil</v>
          </cell>
          <cell r="H1102" t="str">
            <v>FEHRI Nesrine</v>
          </cell>
          <cell r="I1102" t="str">
            <v>nesrine.fehri@amaris.com</v>
          </cell>
          <cell r="J1102" t="str">
            <v>AMATUN</v>
          </cell>
          <cell r="K1102" t="str">
            <v>AMATUN</v>
          </cell>
          <cell r="L1102" t="str">
            <v>OMA012</v>
          </cell>
          <cell r="M1102" t="str">
            <v>Consultant</v>
          </cell>
          <cell r="N1102" t="str">
            <v>Business</v>
          </cell>
          <cell r="O1102" t="str">
            <v>In</v>
          </cell>
          <cell r="P1102" t="str">
            <v>Amaris Consulting</v>
          </cell>
          <cell r="Q1102" t="str">
            <v>Consultants</v>
          </cell>
          <cell r="R1102" t="str">
            <v>Consultant</v>
          </cell>
          <cell r="S1102" t="str">
            <v>AMATUNNS</v>
          </cell>
          <cell r="T1102">
            <v>45236.611111111109</v>
          </cell>
        </row>
        <row r="1103">
          <cell r="B1103">
            <v>33146</v>
          </cell>
          <cell r="C1103" t="str">
            <v>ASMA Ben Yeder</v>
          </cell>
          <cell r="D1103" t="str">
            <v>AMATUN</v>
          </cell>
          <cell r="E1103" t="str">
            <v>benyeder.asma@amaris.com</v>
          </cell>
          <cell r="F1103" t="str">
            <v>ohachicha@amaris.com</v>
          </cell>
          <cell r="G1103" t="str">
            <v>HACHICHA Oumayma</v>
          </cell>
          <cell r="J1103" t="str">
            <v>AMATUNNS</v>
          </cell>
          <cell r="K1103" t="str">
            <v>AMATUN</v>
          </cell>
          <cell r="L1103" t="str">
            <v>BAS002</v>
          </cell>
          <cell r="M1103" t="str">
            <v>Consultant</v>
          </cell>
          <cell r="N1103" t="str">
            <v>Business</v>
          </cell>
          <cell r="O1103" t="str">
            <v>In</v>
          </cell>
          <cell r="P1103" t="str">
            <v>Amaris Consulting</v>
          </cell>
          <cell r="Q1103" t="str">
            <v>Consultants</v>
          </cell>
          <cell r="R1103" t="str">
            <v>Consultant</v>
          </cell>
          <cell r="S1103" t="str">
            <v>AMATUN</v>
          </cell>
          <cell r="T1103">
            <v>45708</v>
          </cell>
        </row>
        <row r="1104">
          <cell r="B1104">
            <v>32388</v>
          </cell>
          <cell r="C1104" t="str">
            <v>ROUIS Dhafeur</v>
          </cell>
          <cell r="D1104" t="str">
            <v>AMATUN</v>
          </cell>
          <cell r="E1104" t="str">
            <v>drouis@mantu.com</v>
          </cell>
          <cell r="F1104" t="str">
            <v>jlebegue@mantu.com</v>
          </cell>
          <cell r="G1104" t="str">
            <v>LEBEGUE Jérôme</v>
          </cell>
          <cell r="J1104" t="str">
            <v>MANTUGR</v>
          </cell>
          <cell r="K1104" t="str">
            <v>AMATUN</v>
          </cell>
          <cell r="L1104" t="str">
            <v>DRO024</v>
          </cell>
          <cell r="M1104" t="str">
            <v>Staff</v>
          </cell>
          <cell r="N1104" t="str">
            <v>Not Business</v>
          </cell>
          <cell r="O1104" t="str">
            <v>In</v>
          </cell>
          <cell r="P1104" t="str">
            <v>Information Technology</v>
          </cell>
          <cell r="Q1104" t="str">
            <v>Information System Security</v>
          </cell>
          <cell r="R1104" t="str">
            <v>Senior ISS Officer</v>
          </cell>
          <cell r="S1104" t="str">
            <v>AMATUN</v>
          </cell>
          <cell r="T1104">
            <v>45698</v>
          </cell>
        </row>
        <row r="1105">
          <cell r="B1105">
            <v>29405</v>
          </cell>
          <cell r="C1105" t="str">
            <v>BEN-NJIMA Yosr</v>
          </cell>
          <cell r="D1105" t="str">
            <v>AMATUN</v>
          </cell>
          <cell r="E1105" t="str">
            <v>yosr.bennjima@amaris.com</v>
          </cell>
          <cell r="F1105" t="str">
            <v>aselmi@amaris.com</v>
          </cell>
          <cell r="G1105" t="str">
            <v>SELMI Asma</v>
          </cell>
          <cell r="J1105" t="str">
            <v>AMATUNNS</v>
          </cell>
          <cell r="K1105" t="str">
            <v>AMATUN</v>
          </cell>
          <cell r="L1105" t="str">
            <v>YBE019</v>
          </cell>
          <cell r="M1105" t="str">
            <v>Consultant</v>
          </cell>
          <cell r="N1105" t="str">
            <v>Business</v>
          </cell>
          <cell r="O1105" t="str">
            <v>In</v>
          </cell>
          <cell r="P1105" t="str">
            <v>Amaris Consulting</v>
          </cell>
          <cell r="Q1105" t="str">
            <v>Consultants</v>
          </cell>
          <cell r="R1105" t="str">
            <v>Consultant</v>
          </cell>
          <cell r="S1105" t="str">
            <v>AMATUNNS</v>
          </cell>
          <cell r="T1105">
            <v>45509</v>
          </cell>
        </row>
        <row r="1106">
          <cell r="B1106">
            <v>29431</v>
          </cell>
          <cell r="C1106" t="str">
            <v>DAYEG Dorra</v>
          </cell>
          <cell r="D1106" t="str">
            <v>AMATUN</v>
          </cell>
          <cell r="E1106" t="str">
            <v>dorra.dayeg@amaris.com</v>
          </cell>
          <cell r="F1106" t="str">
            <v>youssef.khalfoun@amaris.com</v>
          </cell>
          <cell r="G1106" t="str">
            <v>KHALFOUN Youssef</v>
          </cell>
          <cell r="H1106" t="str">
            <v>SELMI Heny</v>
          </cell>
          <cell r="I1106" t="str">
            <v>heny.selmi@amaris.com</v>
          </cell>
          <cell r="J1106" t="str">
            <v>AMATUN</v>
          </cell>
          <cell r="K1106" t="str">
            <v>AMATUN</v>
          </cell>
          <cell r="L1106" t="str">
            <v>DDA012</v>
          </cell>
          <cell r="M1106" t="str">
            <v>Consultant</v>
          </cell>
          <cell r="N1106" t="str">
            <v>Business</v>
          </cell>
          <cell r="O1106" t="str">
            <v>Out</v>
          </cell>
          <cell r="P1106" t="str">
            <v>Amaris Consulting</v>
          </cell>
          <cell r="Q1106" t="str">
            <v>Consultants</v>
          </cell>
          <cell r="R1106" t="str">
            <v>Consultant</v>
          </cell>
          <cell r="S1106" t="str">
            <v>AMATUNNS</v>
          </cell>
          <cell r="T1106">
            <v>45323.286111111112</v>
          </cell>
        </row>
        <row r="1107">
          <cell r="B1107">
            <v>29407</v>
          </cell>
          <cell r="C1107" t="str">
            <v>HADDAD Donies</v>
          </cell>
          <cell r="D1107" t="str">
            <v>AMATUN</v>
          </cell>
          <cell r="E1107" t="str">
            <v>donies.haddad@amaris.com</v>
          </cell>
          <cell r="F1107" t="str">
            <v>wissemeddine.yahyaoui@amaris.com</v>
          </cell>
          <cell r="G1107" t="str">
            <v>YAHYAOUI Wissem-Eddine</v>
          </cell>
          <cell r="J1107" t="str">
            <v>AMATUNNS</v>
          </cell>
          <cell r="K1107" t="str">
            <v>AMATUN</v>
          </cell>
          <cell r="L1107" t="str">
            <v>DHA008</v>
          </cell>
          <cell r="M1107" t="str">
            <v>Consultant</v>
          </cell>
          <cell r="N1107" t="str">
            <v>Business</v>
          </cell>
          <cell r="O1107" t="str">
            <v>Out</v>
          </cell>
          <cell r="P1107" t="str">
            <v>Amaris Consulting</v>
          </cell>
          <cell r="Q1107" t="str">
            <v>Consultants</v>
          </cell>
          <cell r="R1107" t="str">
            <v>Consultant</v>
          </cell>
          <cell r="S1107" t="str">
            <v>AMATUNNS</v>
          </cell>
          <cell r="T1107">
            <v>45327.422222222223</v>
          </cell>
        </row>
        <row r="1108">
          <cell r="B1108">
            <v>34157</v>
          </cell>
          <cell r="C1108" t="str">
            <v>BEN FREDJ Safa</v>
          </cell>
          <cell r="D1108" t="str">
            <v>AMATUN</v>
          </cell>
          <cell r="E1108" t="str">
            <v>safa.benfredj@amaris.com</v>
          </cell>
          <cell r="F1108" t="str">
            <v>rbenothman@amaris.com</v>
          </cell>
          <cell r="G1108" t="str">
            <v>BEN OTHMAN Ramzi</v>
          </cell>
          <cell r="J1108" t="str">
            <v>AMATUNNS</v>
          </cell>
          <cell r="K1108" t="str">
            <v>AMATUN</v>
          </cell>
          <cell r="L1108" t="str">
            <v>SBE071</v>
          </cell>
          <cell r="M1108" t="str">
            <v>Consultant</v>
          </cell>
          <cell r="N1108" t="str">
            <v>Business</v>
          </cell>
          <cell r="O1108" t="str">
            <v>In</v>
          </cell>
          <cell r="P1108" t="str">
            <v>Amaris Consulting</v>
          </cell>
          <cell r="Q1108" t="str">
            <v>Consultants</v>
          </cell>
          <cell r="R1108" t="str">
            <v>Consultant</v>
          </cell>
          <cell r="S1108" t="str">
            <v>AMATUNNS, AMATUN</v>
          </cell>
          <cell r="T1108">
            <v>45810.655555555553</v>
          </cell>
        </row>
        <row r="1109">
          <cell r="B1109">
            <v>32558</v>
          </cell>
          <cell r="C1109" t="str">
            <v>FATMA Aref</v>
          </cell>
          <cell r="D1109" t="str">
            <v>SELFEMPL</v>
          </cell>
          <cell r="E1109" t="str">
            <v>aref.fatma.ext@amaris.com</v>
          </cell>
          <cell r="F1109" t="str">
            <v>slim.benabderrazak@amaris.com</v>
          </cell>
          <cell r="G1109" t="str">
            <v>BEN ABDERRAZAK Slim</v>
          </cell>
          <cell r="J1109" t="str">
            <v>AMATUN</v>
          </cell>
          <cell r="K1109" t="str">
            <v>AMATUN</v>
          </cell>
          <cell r="L1109" t="str">
            <v>AFA038</v>
          </cell>
          <cell r="M1109" t="str">
            <v>Consultant</v>
          </cell>
          <cell r="N1109" t="str">
            <v>Business</v>
          </cell>
          <cell r="O1109" t="str">
            <v>In</v>
          </cell>
          <cell r="P1109" t="str">
            <v>Amaris Consulting</v>
          </cell>
          <cell r="Q1109" t="str">
            <v>Consultants</v>
          </cell>
          <cell r="R1109" t="str">
            <v>Consultant</v>
          </cell>
          <cell r="S1109" t="str">
            <v>SELFEMPL</v>
          </cell>
          <cell r="T1109">
            <v>45659.544444444444</v>
          </cell>
        </row>
        <row r="1110">
          <cell r="B1110">
            <v>29351</v>
          </cell>
          <cell r="C1110" t="str">
            <v>MOHAMED AMINE Ayer</v>
          </cell>
          <cell r="D1110" t="str">
            <v>AMATUN</v>
          </cell>
          <cell r="E1110" t="str">
            <v>ayer.mohamedamine@amaris.com</v>
          </cell>
          <cell r="F1110" t="str">
            <v>sfourti@amaris.com</v>
          </cell>
          <cell r="G1110" t="str">
            <v>FOURTI Sabeur</v>
          </cell>
          <cell r="H1110" t="str">
            <v>SELMI Heny</v>
          </cell>
          <cell r="I1110" t="str">
            <v>heny.selmi@amaris.com</v>
          </cell>
          <cell r="J1110" t="str">
            <v>AMATUNNS</v>
          </cell>
          <cell r="K1110" t="str">
            <v>AMATUN</v>
          </cell>
          <cell r="L1110" t="str">
            <v>AMO074</v>
          </cell>
          <cell r="M1110" t="str">
            <v>Consultant</v>
          </cell>
          <cell r="N1110" t="str">
            <v>Business</v>
          </cell>
          <cell r="O1110" t="str">
            <v>In</v>
          </cell>
          <cell r="P1110" t="str">
            <v>Amaris Consulting</v>
          </cell>
          <cell r="Q1110" t="str">
            <v>Consultants</v>
          </cell>
          <cell r="R1110" t="str">
            <v>Consultant</v>
          </cell>
          <cell r="S1110" t="str">
            <v>AMATUNNS</v>
          </cell>
          <cell r="T1110">
            <v>45523.37777777778</v>
          </cell>
        </row>
        <row r="1111">
          <cell r="B1111">
            <v>33039</v>
          </cell>
          <cell r="C1111" t="str">
            <v>AYMEN Guesmi</v>
          </cell>
          <cell r="D1111" t="str">
            <v>AMATUN</v>
          </cell>
          <cell r="E1111" t="str">
            <v>guesmi.aymen@amaris.com</v>
          </cell>
          <cell r="F1111" t="str">
            <v>aziz.trimeche@amaris.com</v>
          </cell>
          <cell r="G1111" t="str">
            <v>TRIMECHE Aziz</v>
          </cell>
          <cell r="H1111" t="str">
            <v>MAHDI Wejdene</v>
          </cell>
          <cell r="I1111" t="str">
            <v>wejdene.mahdi@amaris.com</v>
          </cell>
          <cell r="J1111" t="str">
            <v>AMATUNNS</v>
          </cell>
          <cell r="K1111" t="str">
            <v>AMATUN</v>
          </cell>
          <cell r="L1111" t="str">
            <v>GAY002</v>
          </cell>
          <cell r="M1111" t="str">
            <v>Consultant</v>
          </cell>
          <cell r="N1111" t="str">
            <v>Business</v>
          </cell>
          <cell r="O1111" t="str">
            <v>In</v>
          </cell>
          <cell r="P1111" t="str">
            <v>Amaris Consulting</v>
          </cell>
          <cell r="Q1111" t="str">
            <v>Consultants</v>
          </cell>
          <cell r="R1111" t="str">
            <v>Experienced Consultant</v>
          </cell>
          <cell r="S1111" t="str">
            <v>AMATUNNS</v>
          </cell>
          <cell r="T1111">
            <v>45698</v>
          </cell>
        </row>
        <row r="1112">
          <cell r="B1112">
            <v>29285</v>
          </cell>
          <cell r="C1112" t="str">
            <v>ROMDHANE Oumaima</v>
          </cell>
          <cell r="D1112" t="str">
            <v>AMATUN</v>
          </cell>
          <cell r="E1112" t="str">
            <v>oumaima.romdhane@amaris.com</v>
          </cell>
          <cell r="F1112" t="str">
            <v>kzanni@amaris.com</v>
          </cell>
          <cell r="G1112" t="str">
            <v>ZANNI Khalil</v>
          </cell>
          <cell r="H1112" t="str">
            <v>BADRI Seif Eddine</v>
          </cell>
          <cell r="I1112" t="str">
            <v>seifeddine.badri@amaris.com</v>
          </cell>
          <cell r="J1112" t="str">
            <v>AMATUNNS</v>
          </cell>
          <cell r="K1112" t="str">
            <v>AMATUN</v>
          </cell>
          <cell r="L1112" t="str">
            <v>ORO008</v>
          </cell>
          <cell r="M1112" t="str">
            <v>Consultant</v>
          </cell>
          <cell r="N1112" t="str">
            <v>Business</v>
          </cell>
          <cell r="O1112" t="str">
            <v>In</v>
          </cell>
          <cell r="P1112" t="str">
            <v>Amaris Consulting</v>
          </cell>
          <cell r="Q1112" t="str">
            <v>Consultants</v>
          </cell>
          <cell r="R1112" t="str">
            <v>Consultant</v>
          </cell>
          <cell r="S1112" t="str">
            <v>AMATUNNS</v>
          </cell>
          <cell r="T1112">
            <v>45313.554861111108</v>
          </cell>
        </row>
        <row r="1113">
          <cell r="B1113">
            <v>33769</v>
          </cell>
          <cell r="C1113" t="str">
            <v>KHATERCHI Achraf</v>
          </cell>
          <cell r="D1113" t="str">
            <v>AMATUN</v>
          </cell>
          <cell r="E1113" t="str">
            <v>achraf.khaterchi@amaris.com</v>
          </cell>
          <cell r="F1113" t="str">
            <v>cbenrouha@amaris.com</v>
          </cell>
          <cell r="G1113" t="str">
            <v>BEN ROUHA Chayma</v>
          </cell>
          <cell r="J1113" t="str">
            <v>AMATUNNS</v>
          </cell>
          <cell r="K1113" t="str">
            <v>AMATUN</v>
          </cell>
          <cell r="L1113" t="str">
            <v>AKH025</v>
          </cell>
          <cell r="M1113" t="str">
            <v>Consultant</v>
          </cell>
          <cell r="N1113" t="str">
            <v>Business</v>
          </cell>
          <cell r="O1113" t="str">
            <v>Out</v>
          </cell>
          <cell r="P1113" t="str">
            <v>Amaris Consulting</v>
          </cell>
          <cell r="Q1113" t="str">
            <v>Consultants</v>
          </cell>
          <cell r="R1113" t="str">
            <v>Consultant</v>
          </cell>
          <cell r="S1113" t="str">
            <v>AMATUN</v>
          </cell>
          <cell r="T1113">
            <v>45768</v>
          </cell>
        </row>
        <row r="1114">
          <cell r="B1114">
            <v>29325</v>
          </cell>
          <cell r="C1114" t="str">
            <v>SAADELLAOUI Farouk</v>
          </cell>
          <cell r="D1114" t="str">
            <v>AMATUN</v>
          </cell>
          <cell r="E1114" t="str">
            <v>farouk.saadellaoui@amaris.com</v>
          </cell>
          <cell r="F1114" t="str">
            <v>hkaroui@amaris.com</v>
          </cell>
          <cell r="G1114" t="str">
            <v>KAROUI Haythem</v>
          </cell>
          <cell r="H1114" t="str">
            <v>MRABET Maroua</v>
          </cell>
          <cell r="I1114" t="str">
            <v>maroua.mrabet@amaris.com</v>
          </cell>
          <cell r="J1114" t="str">
            <v>AMATUN</v>
          </cell>
          <cell r="K1114" t="str">
            <v>AMATUN</v>
          </cell>
          <cell r="L1114" t="str">
            <v>FSA024</v>
          </cell>
          <cell r="M1114" t="str">
            <v>Consultant</v>
          </cell>
          <cell r="N1114" t="str">
            <v>Business</v>
          </cell>
          <cell r="O1114" t="str">
            <v>Out</v>
          </cell>
          <cell r="P1114" t="str">
            <v>Amaris Consulting</v>
          </cell>
          <cell r="Q1114" t="str">
            <v>Consultants</v>
          </cell>
          <cell r="R1114" t="str">
            <v>Consultant</v>
          </cell>
          <cell r="S1114" t="str">
            <v>AMATUNNS</v>
          </cell>
          <cell r="T1114">
            <v>45313</v>
          </cell>
        </row>
        <row r="1115">
          <cell r="B1115">
            <v>29409</v>
          </cell>
          <cell r="C1115" t="str">
            <v>OUERTANI Hadil</v>
          </cell>
          <cell r="D1115" t="str">
            <v>AMATUN</v>
          </cell>
          <cell r="E1115" t="str">
            <v>hadil.ouertani@amaris.com</v>
          </cell>
          <cell r="F1115" t="str">
            <v>echalbi@amaris.com</v>
          </cell>
          <cell r="G1115" t="str">
            <v>CHALBI Eya</v>
          </cell>
          <cell r="J1115" t="str">
            <v>AMATUNNS</v>
          </cell>
          <cell r="K1115" t="str">
            <v>AMATUN</v>
          </cell>
          <cell r="L1115" t="str">
            <v>HOU009</v>
          </cell>
          <cell r="M1115" t="str">
            <v>Consultant</v>
          </cell>
          <cell r="N1115" t="str">
            <v>Business</v>
          </cell>
          <cell r="O1115" t="str">
            <v>In</v>
          </cell>
          <cell r="P1115" t="str">
            <v>Amaris Consulting</v>
          </cell>
          <cell r="Q1115" t="str">
            <v>Consultants</v>
          </cell>
          <cell r="R1115" t="str">
            <v>Consultant</v>
          </cell>
          <cell r="S1115" t="str">
            <v>AMATUNNS</v>
          </cell>
          <cell r="T1115">
            <v>45490.588888888888</v>
          </cell>
        </row>
        <row r="1116">
          <cell r="B1116">
            <v>31329</v>
          </cell>
          <cell r="C1116" t="str">
            <v>CHLAGOU Hazem</v>
          </cell>
          <cell r="D1116" t="str">
            <v>AMATUN</v>
          </cell>
          <cell r="E1116" t="str">
            <v>hazem.chlagou@amaris.com</v>
          </cell>
          <cell r="F1116" t="str">
            <v>sfourti@amaris.com</v>
          </cell>
          <cell r="G1116" t="str">
            <v>FOURTI Sabeur</v>
          </cell>
          <cell r="H1116" t="str">
            <v>KRIAA Omar Ibrahim</v>
          </cell>
          <cell r="I1116" t="str">
            <v>omaribrahim.kriaa@amaris.com</v>
          </cell>
          <cell r="J1116" t="str">
            <v>AMATUNNS</v>
          </cell>
          <cell r="K1116" t="str">
            <v>AMATUN</v>
          </cell>
          <cell r="L1116" t="str">
            <v>HCH030</v>
          </cell>
          <cell r="M1116" t="str">
            <v>Consultant</v>
          </cell>
          <cell r="N1116" t="str">
            <v>Business</v>
          </cell>
          <cell r="O1116" t="str">
            <v>In</v>
          </cell>
          <cell r="P1116" t="str">
            <v>Amaris Consulting</v>
          </cell>
          <cell r="Q1116" t="str">
            <v>Consultants</v>
          </cell>
          <cell r="R1116" t="str">
            <v>Consultant</v>
          </cell>
          <cell r="S1116" t="str">
            <v>AMATUNNS</v>
          </cell>
          <cell r="T1116">
            <v>45523.513194444444</v>
          </cell>
        </row>
        <row r="1117">
          <cell r="B1117">
            <v>33419</v>
          </cell>
          <cell r="C1117" t="str">
            <v>SOUISSI Ichrak</v>
          </cell>
          <cell r="D1117" t="str">
            <v>AMATUN</v>
          </cell>
          <cell r="E1117" t="str">
            <v>ichrak.souissi@amaris.com</v>
          </cell>
          <cell r="F1117" t="str">
            <v>aselmi@amaris.com</v>
          </cell>
          <cell r="G1117" t="str">
            <v>SELMI Asma</v>
          </cell>
          <cell r="J1117" t="str">
            <v>AMATUNNS</v>
          </cell>
          <cell r="K1117" t="str">
            <v>AMATUN</v>
          </cell>
          <cell r="L1117" t="str">
            <v>ISO006</v>
          </cell>
          <cell r="M1117" t="str">
            <v>Consultant</v>
          </cell>
          <cell r="N1117" t="str">
            <v>Business</v>
          </cell>
          <cell r="O1117" t="str">
            <v>In</v>
          </cell>
          <cell r="P1117" t="str">
            <v>Amaris Consulting</v>
          </cell>
          <cell r="Q1117" t="str">
            <v>Consultants</v>
          </cell>
          <cell r="R1117" t="str">
            <v>Consultant</v>
          </cell>
          <cell r="S1117" t="str">
            <v>AMATUN, AMATUNNS</v>
          </cell>
          <cell r="T1117">
            <v>45740</v>
          </cell>
        </row>
        <row r="1118">
          <cell r="B1118">
            <v>29252</v>
          </cell>
          <cell r="C1118" t="str">
            <v>HAJ AYED Marwa</v>
          </cell>
          <cell r="D1118" t="str">
            <v>AMATUN</v>
          </cell>
          <cell r="E1118" t="str">
            <v>marwa.hajayed@amaris.com</v>
          </cell>
          <cell r="F1118" t="str">
            <v>kzanni@amaris.com</v>
          </cell>
          <cell r="G1118" t="str">
            <v>ZANNI Khalil</v>
          </cell>
          <cell r="H1118" t="str">
            <v>FEHRI Nesrine</v>
          </cell>
          <cell r="I1118" t="str">
            <v>nesrine.fehri@amaris.com</v>
          </cell>
          <cell r="J1118" t="str">
            <v>AMATUNNS</v>
          </cell>
          <cell r="K1118" t="str">
            <v>AMATUN</v>
          </cell>
          <cell r="L1118" t="str">
            <v>MHA054</v>
          </cell>
          <cell r="M1118" t="str">
            <v>Consultant</v>
          </cell>
          <cell r="N1118" t="str">
            <v>Business</v>
          </cell>
          <cell r="O1118" t="str">
            <v>In</v>
          </cell>
          <cell r="P1118" t="str">
            <v>Amaris Consulting</v>
          </cell>
          <cell r="Q1118" t="str">
            <v>Consultants</v>
          </cell>
          <cell r="R1118" t="str">
            <v>Consultant</v>
          </cell>
          <cell r="S1118" t="str">
            <v>AMATUN</v>
          </cell>
          <cell r="T1118">
            <v>45293</v>
          </cell>
        </row>
        <row r="1119">
          <cell r="B1119">
            <v>29283</v>
          </cell>
          <cell r="C1119" t="str">
            <v>ATTAFI Aya</v>
          </cell>
          <cell r="D1119" t="str">
            <v>AMATUN</v>
          </cell>
          <cell r="E1119" t="str">
            <v>aya.attafi@amaris.com</v>
          </cell>
          <cell r="F1119" t="str">
            <v>hkaroui@amaris.com</v>
          </cell>
          <cell r="G1119" t="str">
            <v>KAROUI Haythem</v>
          </cell>
          <cell r="H1119" t="str">
            <v>BADRI Seif Eddine</v>
          </cell>
          <cell r="I1119" t="str">
            <v>seifeddine.badri@amaris.com</v>
          </cell>
          <cell r="J1119" t="str">
            <v>AMATUNNS</v>
          </cell>
          <cell r="K1119" t="str">
            <v>AMATUN</v>
          </cell>
          <cell r="L1119" t="str">
            <v>AAT004</v>
          </cell>
          <cell r="M1119" t="str">
            <v>Consultant</v>
          </cell>
          <cell r="N1119" t="str">
            <v>Business</v>
          </cell>
          <cell r="O1119" t="str">
            <v>Out</v>
          </cell>
          <cell r="P1119" t="str">
            <v>Amaris Consulting</v>
          </cell>
          <cell r="Q1119" t="str">
            <v>Consultants</v>
          </cell>
          <cell r="R1119" t="str">
            <v>Consultant</v>
          </cell>
          <cell r="S1119" t="str">
            <v>AMATUNNS</v>
          </cell>
          <cell r="T1119">
            <v>45491.612500000003</v>
          </cell>
        </row>
        <row r="1120">
          <cell r="B1120">
            <v>29284</v>
          </cell>
          <cell r="C1120" t="str">
            <v>JLASSI Hiba</v>
          </cell>
          <cell r="D1120" t="str">
            <v>AMATUN</v>
          </cell>
          <cell r="E1120" t="str">
            <v>hiba.jlassi@amaris.com</v>
          </cell>
          <cell r="F1120" t="str">
            <v>rbenothman@amaris.com</v>
          </cell>
          <cell r="G1120" t="str">
            <v>BEN OTHMAN Ramzi</v>
          </cell>
          <cell r="H1120" t="str">
            <v>BADRI Seif Eddine</v>
          </cell>
          <cell r="I1120" t="str">
            <v>seifeddine.badri@amaris.com</v>
          </cell>
          <cell r="J1120" t="str">
            <v>AMATUNNS</v>
          </cell>
          <cell r="K1120" t="str">
            <v>AMATUN</v>
          </cell>
          <cell r="L1120" t="str">
            <v>HJL001</v>
          </cell>
          <cell r="M1120" t="str">
            <v>Consultant</v>
          </cell>
          <cell r="N1120" t="str">
            <v>Business</v>
          </cell>
          <cell r="O1120" t="str">
            <v>In</v>
          </cell>
          <cell r="P1120" t="str">
            <v>Amaris Consulting</v>
          </cell>
          <cell r="Q1120" t="str">
            <v>Consultants</v>
          </cell>
          <cell r="R1120" t="str">
            <v>Consultant</v>
          </cell>
          <cell r="S1120" t="str">
            <v>AMATUNNS</v>
          </cell>
          <cell r="T1120">
            <v>45491.602777777778</v>
          </cell>
        </row>
        <row r="1121">
          <cell r="B1121">
            <v>29410</v>
          </cell>
          <cell r="C1121" t="str">
            <v>BOUDERBELA Chaima</v>
          </cell>
          <cell r="D1121" t="str">
            <v>AMATUN</v>
          </cell>
          <cell r="E1121" t="str">
            <v>chaima.bouderbela@amaris.com</v>
          </cell>
          <cell r="F1121" t="str">
            <v>echalbi@amaris.com</v>
          </cell>
          <cell r="G1121" t="str">
            <v>CHALBI Eya</v>
          </cell>
          <cell r="J1121" t="str">
            <v>AMATUNNS</v>
          </cell>
          <cell r="K1121" t="str">
            <v>AMATUN</v>
          </cell>
          <cell r="L1121" t="str">
            <v>CBO019</v>
          </cell>
          <cell r="M1121" t="str">
            <v>Consultant</v>
          </cell>
          <cell r="N1121" t="str">
            <v>Business</v>
          </cell>
          <cell r="O1121" t="str">
            <v>In</v>
          </cell>
          <cell r="P1121" t="str">
            <v>Amaris Consulting</v>
          </cell>
          <cell r="Q1121" t="str">
            <v>Consultants</v>
          </cell>
          <cell r="R1121" t="str">
            <v>Consultant</v>
          </cell>
          <cell r="S1121" t="str">
            <v>AMATUNNS</v>
          </cell>
          <cell r="T1121">
            <v>45490.59375</v>
          </cell>
        </row>
        <row r="1122">
          <cell r="B1122">
            <v>29495</v>
          </cell>
          <cell r="C1122" t="str">
            <v>FATTOUM Elyes</v>
          </cell>
          <cell r="D1122" t="str">
            <v>AMATUN</v>
          </cell>
          <cell r="E1122" t="str">
            <v>elyes.fattoum@amaris.com</v>
          </cell>
          <cell r="F1122" t="str">
            <v>aselmi@amaris.com</v>
          </cell>
          <cell r="G1122" t="str">
            <v>SELMI Asma</v>
          </cell>
          <cell r="H1122" t="str">
            <v>BOUSSAADIA Mehdi Omar</v>
          </cell>
          <cell r="I1122" t="str">
            <v>mehdiomar.boussaadia@amaris.com</v>
          </cell>
          <cell r="J1122" t="str">
            <v>AMATUNNS</v>
          </cell>
          <cell r="K1122" t="str">
            <v>AMATUN</v>
          </cell>
          <cell r="L1122" t="str">
            <v>EFA010</v>
          </cell>
          <cell r="M1122" t="str">
            <v>Consultant</v>
          </cell>
          <cell r="N1122" t="str">
            <v>Business</v>
          </cell>
          <cell r="O1122" t="str">
            <v>In</v>
          </cell>
          <cell r="P1122" t="str">
            <v>Amaris Consulting</v>
          </cell>
          <cell r="Q1122" t="str">
            <v>Consultants</v>
          </cell>
          <cell r="R1122" t="str">
            <v>Consultant</v>
          </cell>
          <cell r="S1122" t="str">
            <v>AMATUNNS, AMATUN</v>
          </cell>
          <cell r="T1122">
            <v>45728</v>
          </cell>
        </row>
        <row r="1123">
          <cell r="B1123">
            <v>29324</v>
          </cell>
          <cell r="C1123" t="str">
            <v>GHZEL Safouen</v>
          </cell>
          <cell r="D1123" t="str">
            <v>AMATUN</v>
          </cell>
          <cell r="E1123" t="str">
            <v>safouen.ghzel@amaris.com</v>
          </cell>
          <cell r="F1123" t="str">
            <v>kzanni@amaris.com</v>
          </cell>
          <cell r="G1123" t="str">
            <v>ZANNI Khalil</v>
          </cell>
          <cell r="H1123" t="str">
            <v>FEHRI Nesrine</v>
          </cell>
          <cell r="I1123" t="str">
            <v>nesrine.fehri@amaris.com</v>
          </cell>
          <cell r="J1123" t="str">
            <v>AMATUNNS</v>
          </cell>
          <cell r="K1123" t="str">
            <v>AMATUN</v>
          </cell>
          <cell r="L1123" t="str">
            <v>SGH006</v>
          </cell>
          <cell r="M1123" t="str">
            <v>Consultant</v>
          </cell>
          <cell r="N1123" t="str">
            <v>Business</v>
          </cell>
          <cell r="O1123" t="str">
            <v>In</v>
          </cell>
          <cell r="P1123" t="str">
            <v>Amaris Consulting</v>
          </cell>
          <cell r="Q1123" t="str">
            <v>Consultants</v>
          </cell>
          <cell r="R1123" t="str">
            <v>Consultant</v>
          </cell>
          <cell r="S1123" t="str">
            <v>AMATUNNS</v>
          </cell>
          <cell r="T1123">
            <v>45609.650694444441</v>
          </cell>
        </row>
        <row r="1124">
          <cell r="B1124">
            <v>29415</v>
          </cell>
          <cell r="C1124" t="str">
            <v>REJEB Ahmed</v>
          </cell>
          <cell r="D1124" t="str">
            <v>AMATUN</v>
          </cell>
          <cell r="E1124" t="str">
            <v>arejeb@mantu.com</v>
          </cell>
          <cell r="F1124" t="str">
            <v>ofaouzi@mantu.com</v>
          </cell>
          <cell r="G1124" t="str">
            <v>OULED SGHAIER Faouzi</v>
          </cell>
          <cell r="J1124" t="str">
            <v>MANTUGR</v>
          </cell>
          <cell r="K1124" t="str">
            <v>AMATUN</v>
          </cell>
          <cell r="L1124" t="str">
            <v>ARE018</v>
          </cell>
          <cell r="M1124" t="str">
            <v>Staff</v>
          </cell>
          <cell r="N1124" t="str">
            <v>Not Business</v>
          </cell>
          <cell r="O1124" t="str">
            <v>Out</v>
          </cell>
          <cell r="P1124" t="str">
            <v>Information Technology</v>
          </cell>
          <cell r="Q1124" t="str">
            <v>Data Engineering</v>
          </cell>
          <cell r="R1124" t="str">
            <v>Associate Data Engineer</v>
          </cell>
          <cell r="S1124" t="str">
            <v>AMATUN</v>
          </cell>
          <cell r="T1124">
            <v>45334.697222222225</v>
          </cell>
        </row>
        <row r="1125">
          <cell r="B1125">
            <v>33868</v>
          </cell>
          <cell r="C1125" t="str">
            <v>KORTAS Arij</v>
          </cell>
          <cell r="D1125" t="str">
            <v>AMATUN</v>
          </cell>
          <cell r="E1125" t="str">
            <v>arij.kortas@amaris.com</v>
          </cell>
          <cell r="F1125" t="str">
            <v>aselmi@amaris.com</v>
          </cell>
          <cell r="G1125" t="str">
            <v>SELMI Asma</v>
          </cell>
          <cell r="J1125" t="str">
            <v>AMATUNNS</v>
          </cell>
          <cell r="K1125" t="str">
            <v>AMATUN</v>
          </cell>
          <cell r="L1125" t="str">
            <v>AKO030</v>
          </cell>
          <cell r="M1125" t="str">
            <v>Consultant</v>
          </cell>
          <cell r="N1125" t="str">
            <v>Business</v>
          </cell>
          <cell r="O1125" t="str">
            <v>In</v>
          </cell>
          <cell r="P1125" t="str">
            <v>Amaris Consulting</v>
          </cell>
          <cell r="Q1125" t="str">
            <v>Consultants</v>
          </cell>
          <cell r="R1125" t="str">
            <v>Consultant</v>
          </cell>
          <cell r="S1125" t="str">
            <v>AMATUN, AMATUNNS</v>
          </cell>
          <cell r="T1125">
            <v>45782</v>
          </cell>
        </row>
        <row r="1126">
          <cell r="B1126">
            <v>28993</v>
          </cell>
          <cell r="C1126" t="str">
            <v>BOUALLEGUE Malek</v>
          </cell>
          <cell r="D1126" t="str">
            <v>AMATUN</v>
          </cell>
          <cell r="E1126" t="str">
            <v>malek.bouallegue@amaris.com</v>
          </cell>
          <cell r="F1126" t="str">
            <v>echalbi@amaris.com</v>
          </cell>
          <cell r="G1126" t="str">
            <v>CHALBI Eya</v>
          </cell>
          <cell r="J1126" t="str">
            <v>AMATUN</v>
          </cell>
          <cell r="K1126" t="str">
            <v>AMATUN</v>
          </cell>
          <cell r="L1126" t="str">
            <v>MBO072</v>
          </cell>
          <cell r="M1126" t="str">
            <v>Consultant</v>
          </cell>
          <cell r="N1126" t="str">
            <v>Business</v>
          </cell>
          <cell r="O1126" t="str">
            <v>In</v>
          </cell>
          <cell r="P1126" t="str">
            <v>Amaris Consulting</v>
          </cell>
          <cell r="Q1126" t="str">
            <v>Consultants</v>
          </cell>
          <cell r="R1126" t="str">
            <v>Experienced Consultant</v>
          </cell>
          <cell r="S1126" t="str">
            <v>AMATUNNS</v>
          </cell>
          <cell r="T1126">
            <v>45264.59097222222</v>
          </cell>
        </row>
        <row r="1127">
          <cell r="B1127">
            <v>30583</v>
          </cell>
          <cell r="C1127" t="str">
            <v>TLILI Mariem</v>
          </cell>
          <cell r="D1127" t="str">
            <v>AMATUN</v>
          </cell>
          <cell r="E1127" t="str">
            <v>mariem.tlili@littlebigconnection.com</v>
          </cell>
          <cell r="F1127" t="str">
            <v>richard.bezis@littlebigconnection.com</v>
          </cell>
          <cell r="G1127" t="str">
            <v>BEZIS Richard</v>
          </cell>
          <cell r="J1127" t="str">
            <v>LBCFR</v>
          </cell>
          <cell r="K1127" t="str">
            <v>AMATUN</v>
          </cell>
          <cell r="L1127" t="str">
            <v>MTL002</v>
          </cell>
          <cell r="M1127" t="str">
            <v>Staff</v>
          </cell>
          <cell r="N1127" t="str">
            <v>Not Business</v>
          </cell>
          <cell r="O1127" t="str">
            <v>Out</v>
          </cell>
          <cell r="P1127" t="str">
            <v>LittleBIG Connection</v>
          </cell>
          <cell r="Q1127" t="str">
            <v>LB Customer Success</v>
          </cell>
          <cell r="R1127" t="str">
            <v>LB Technical Project Associate</v>
          </cell>
          <cell r="S1127" t="str">
            <v>AMATUN, LBCFR</v>
          </cell>
          <cell r="T1127">
            <v>45474.426388888889</v>
          </cell>
        </row>
        <row r="1128">
          <cell r="B1128">
            <v>29326</v>
          </cell>
          <cell r="C1128" t="str">
            <v>GHOFRANE Jaouadi</v>
          </cell>
          <cell r="D1128" t="str">
            <v>AMATUN</v>
          </cell>
          <cell r="E1128" t="str">
            <v>jaouadi.ghofrane@amaris.com</v>
          </cell>
          <cell r="F1128" t="str">
            <v>hkaroui@amaris.com</v>
          </cell>
          <cell r="G1128" t="str">
            <v>KAROUI Haythem</v>
          </cell>
          <cell r="H1128" t="str">
            <v>MRABET Maroua</v>
          </cell>
          <cell r="I1128" t="str">
            <v>maroua.mrabet@amaris.com</v>
          </cell>
          <cell r="J1128" t="str">
            <v>AMATUN</v>
          </cell>
          <cell r="K1128" t="str">
            <v>AMATUN</v>
          </cell>
          <cell r="L1128" t="str">
            <v>JGH001</v>
          </cell>
          <cell r="M1128" t="str">
            <v>Consultant</v>
          </cell>
          <cell r="N1128" t="str">
            <v>Business</v>
          </cell>
          <cell r="O1128" t="str">
            <v>Out</v>
          </cell>
          <cell r="P1128" t="str">
            <v>Amaris Consulting</v>
          </cell>
          <cell r="Q1128" t="str">
            <v>Consultants</v>
          </cell>
          <cell r="R1128" t="str">
            <v>Consultant</v>
          </cell>
          <cell r="S1128" t="str">
            <v>AMATUNNS</v>
          </cell>
          <cell r="T1128">
            <v>45327</v>
          </cell>
        </row>
        <row r="1129">
          <cell r="B1129">
            <v>29567</v>
          </cell>
          <cell r="C1129" t="str">
            <v>FTOUHI Farah</v>
          </cell>
          <cell r="D1129" t="str">
            <v>AMATUN</v>
          </cell>
          <cell r="E1129" t="str">
            <v>farah.ftouhi@amaris.com</v>
          </cell>
          <cell r="F1129" t="str">
            <v>nadia.dorgham@amaris.com</v>
          </cell>
          <cell r="G1129" t="str">
            <v>DORGHAM Nadia</v>
          </cell>
          <cell r="J1129" t="str">
            <v>AMATUN</v>
          </cell>
          <cell r="K1129" t="str">
            <v>AMATUN</v>
          </cell>
          <cell r="L1129" t="str">
            <v>FFT001</v>
          </cell>
          <cell r="M1129" t="str">
            <v>Consultant</v>
          </cell>
          <cell r="N1129" t="str">
            <v>Business</v>
          </cell>
          <cell r="O1129" t="str">
            <v>Cancelled</v>
          </cell>
          <cell r="P1129" t="str">
            <v>Amaris Consulting</v>
          </cell>
          <cell r="Q1129" t="str">
            <v>Consultants</v>
          </cell>
          <cell r="R1129" t="str">
            <v>Consultant</v>
          </cell>
          <cell r="S1129" t="str">
            <v>AMATUNNS</v>
          </cell>
          <cell r="T1129">
            <v>45337.365277777775</v>
          </cell>
        </row>
        <row r="1130">
          <cell r="B1130">
            <v>31523</v>
          </cell>
          <cell r="C1130" t="str">
            <v>AKKARI Mohamed Hedi</v>
          </cell>
          <cell r="D1130" t="str">
            <v>AMATUN</v>
          </cell>
          <cell r="E1130" t="str">
            <v>mohamedhedi.akkari@amaris.com</v>
          </cell>
          <cell r="F1130" t="str">
            <v>rbenothman@amaris.com</v>
          </cell>
          <cell r="G1130" t="str">
            <v>BEN OTHMAN Ramzi</v>
          </cell>
          <cell r="H1130" t="str">
            <v>SOUKAINA Tabboubi</v>
          </cell>
          <cell r="I1130" t="str">
            <v>tabboubi.soukaina@amaris.com</v>
          </cell>
          <cell r="J1130" t="str">
            <v>AMATUNNS</v>
          </cell>
          <cell r="K1130" t="str">
            <v>AMATUN</v>
          </cell>
          <cell r="L1130" t="str">
            <v>MAK007</v>
          </cell>
          <cell r="M1130" t="str">
            <v>Consultant</v>
          </cell>
          <cell r="N1130" t="str">
            <v>Business</v>
          </cell>
          <cell r="O1130" t="str">
            <v>In</v>
          </cell>
          <cell r="P1130" t="str">
            <v>Amaris Consulting</v>
          </cell>
          <cell r="Q1130" t="str">
            <v>Consultants</v>
          </cell>
          <cell r="R1130" t="str">
            <v>Consultant</v>
          </cell>
          <cell r="S1130" t="str">
            <v>AMATUN</v>
          </cell>
          <cell r="T1130">
            <v>45539.61041666667</v>
          </cell>
        </row>
        <row r="1131">
          <cell r="B1131">
            <v>29566</v>
          </cell>
          <cell r="C1131" t="str">
            <v>SAOUDI Chaima</v>
          </cell>
          <cell r="D1131" t="str">
            <v>AMATUN</v>
          </cell>
          <cell r="E1131" t="str">
            <v>chaima.saoudi@amaris.com</v>
          </cell>
          <cell r="F1131" t="str">
            <v>sfourti@amaris.com</v>
          </cell>
          <cell r="G1131" t="str">
            <v>FOURTI Sabeur</v>
          </cell>
          <cell r="H1131" t="str">
            <v>DORGHAM Nadia</v>
          </cell>
          <cell r="I1131" t="str">
            <v>nadia.dorgham@amaris.com</v>
          </cell>
          <cell r="J1131" t="str">
            <v>AMATUN</v>
          </cell>
          <cell r="K1131" t="str">
            <v>AMATUN</v>
          </cell>
          <cell r="L1131" t="str">
            <v>CSA027</v>
          </cell>
          <cell r="M1131" t="str">
            <v>Consultant</v>
          </cell>
          <cell r="N1131" t="str">
            <v>Business</v>
          </cell>
          <cell r="O1131" t="str">
            <v>In</v>
          </cell>
          <cell r="P1131" t="str">
            <v>Amaris Consulting</v>
          </cell>
          <cell r="Q1131" t="str">
            <v>Consultants</v>
          </cell>
          <cell r="R1131" t="str">
            <v>Consultant</v>
          </cell>
          <cell r="S1131" t="str">
            <v>AMATUN, AMATUNNS</v>
          </cell>
          <cell r="T1131">
            <v>45505.606944444444</v>
          </cell>
        </row>
        <row r="1132">
          <cell r="B1132">
            <v>29358</v>
          </cell>
          <cell r="C1132" t="str">
            <v>LABIDI Hamza</v>
          </cell>
          <cell r="D1132" t="str">
            <v>AMATUN</v>
          </cell>
          <cell r="E1132" t="str">
            <v>hamza.labidi@amaris.com</v>
          </cell>
          <cell r="F1132" t="str">
            <v>nadia.dorgham@amaris.com</v>
          </cell>
          <cell r="G1132" t="str">
            <v>DORGHAM Nadia</v>
          </cell>
          <cell r="J1132" t="str">
            <v>AMATUN</v>
          </cell>
          <cell r="K1132" t="str">
            <v>AMATUN</v>
          </cell>
          <cell r="L1132" t="str">
            <v>HLA015</v>
          </cell>
          <cell r="M1132" t="str">
            <v>Consultant</v>
          </cell>
          <cell r="N1132" t="str">
            <v>Business</v>
          </cell>
          <cell r="O1132" t="str">
            <v>Cancelled</v>
          </cell>
          <cell r="P1132" t="str">
            <v>Amaris Consulting</v>
          </cell>
          <cell r="Q1132" t="str">
            <v>Consultants</v>
          </cell>
          <cell r="R1132" t="str">
            <v>Experienced Consultant</v>
          </cell>
          <cell r="S1132" t="str">
            <v>AMATUNNS</v>
          </cell>
          <cell r="T1132">
            <v>45323.553472222222</v>
          </cell>
        </row>
        <row r="1133">
          <cell r="B1133">
            <v>29533</v>
          </cell>
          <cell r="C1133" t="str">
            <v>KAROUI Haythem</v>
          </cell>
          <cell r="D1133" t="str">
            <v>AMATUN</v>
          </cell>
          <cell r="E1133" t="str">
            <v>hkaroui@amaris.com</v>
          </cell>
          <cell r="F1133" t="str">
            <v>mtouati1@amaris.com</v>
          </cell>
          <cell r="G1133" t="str">
            <v>TOUATI Mehdi</v>
          </cell>
          <cell r="H1133" t="str">
            <v>BOUSSAADIA Mehdi Omar</v>
          </cell>
          <cell r="I1133" t="str">
            <v>mehdiomar.boussaadia@amaris.com</v>
          </cell>
          <cell r="J1133" t="str">
            <v>AMATUN</v>
          </cell>
          <cell r="K1133" t="str">
            <v>AMATUN</v>
          </cell>
          <cell r="L1133" t="str">
            <v>HKA009</v>
          </cell>
          <cell r="M1133" t="str">
            <v>Consultant</v>
          </cell>
          <cell r="N1133" t="str">
            <v>Business</v>
          </cell>
          <cell r="O1133" t="str">
            <v>In</v>
          </cell>
          <cell r="P1133" t="str">
            <v>Amaris Consulting</v>
          </cell>
          <cell r="Q1133" t="str">
            <v>Delivery</v>
          </cell>
          <cell r="R1133" t="str">
            <v>Service Delivery Manager</v>
          </cell>
          <cell r="S1133" t="str">
            <v>AMATUN</v>
          </cell>
          <cell r="T1133">
            <v>45335.743055555555</v>
          </cell>
        </row>
        <row r="1134">
          <cell r="B1134">
            <v>33104</v>
          </cell>
          <cell r="C1134" t="str">
            <v>JAMOUSSI Aymen</v>
          </cell>
          <cell r="D1134" t="str">
            <v>AMATUN</v>
          </cell>
          <cell r="E1134" t="str">
            <v>ajamoussi@mantu.com</v>
          </cell>
          <cell r="F1134" t="str">
            <v>mbenouhida@mantu.com</v>
          </cell>
          <cell r="G1134" t="str">
            <v>BEN OUHIDA Montasser</v>
          </cell>
          <cell r="H1134" t="str">
            <v>HUYNH Van Cop</v>
          </cell>
          <cell r="I1134" t="str">
            <v>chuynh@mantu.com</v>
          </cell>
          <cell r="J1134" t="str">
            <v>MANTUGR</v>
          </cell>
          <cell r="K1134" t="str">
            <v>AMATUN</v>
          </cell>
          <cell r="L1134" t="str">
            <v>AJA025</v>
          </cell>
          <cell r="M1134" t="str">
            <v>Staff</v>
          </cell>
          <cell r="N1134" t="str">
            <v>Not Business</v>
          </cell>
          <cell r="O1134" t="str">
            <v>In</v>
          </cell>
          <cell r="P1134" t="str">
            <v>Information Technology</v>
          </cell>
          <cell r="Q1134" t="str">
            <v>Software Engineering</v>
          </cell>
          <cell r="R1134" t="str">
            <v>Senior Software Engineer</v>
          </cell>
          <cell r="S1134" t="str">
            <v>MANTUGR</v>
          </cell>
          <cell r="T1134">
            <v>45712</v>
          </cell>
        </row>
        <row r="1135">
          <cell r="B1135">
            <v>29408</v>
          </cell>
          <cell r="C1135" t="str">
            <v>BEN MOUSSA Wassim</v>
          </cell>
          <cell r="D1135" t="str">
            <v>AMATUN</v>
          </cell>
          <cell r="E1135" t="str">
            <v>wassim.benmoussa@amaris.com</v>
          </cell>
          <cell r="F1135" t="str">
            <v>aselmi@amaris.com</v>
          </cell>
          <cell r="G1135" t="str">
            <v>SELMI Asma</v>
          </cell>
          <cell r="J1135" t="str">
            <v>AMATUNNS</v>
          </cell>
          <cell r="K1135" t="str">
            <v>AMATUN</v>
          </cell>
          <cell r="L1135" t="str">
            <v>WBE016</v>
          </cell>
          <cell r="M1135" t="str">
            <v>Consultant</v>
          </cell>
          <cell r="N1135" t="str">
            <v>Business</v>
          </cell>
          <cell r="O1135" t="str">
            <v>In</v>
          </cell>
          <cell r="P1135" t="str">
            <v>Amaris Consulting</v>
          </cell>
          <cell r="Q1135" t="str">
            <v>Consultants</v>
          </cell>
          <cell r="R1135" t="str">
            <v>Consultant</v>
          </cell>
          <cell r="S1135" t="str">
            <v>AMATUNNS</v>
          </cell>
          <cell r="T1135">
            <v>45496.364583333336</v>
          </cell>
        </row>
        <row r="1136">
          <cell r="B1136">
            <v>31812</v>
          </cell>
          <cell r="C1136" t="str">
            <v>SAIDI Imen</v>
          </cell>
          <cell r="D1136" t="str">
            <v>AMATUN</v>
          </cell>
          <cell r="E1136" t="str">
            <v>imen.saidi@amaris.com</v>
          </cell>
          <cell r="F1136" t="str">
            <v>cbenrouha@amaris.com</v>
          </cell>
          <cell r="G1136" t="str">
            <v>BEN ROUHA Chayma</v>
          </cell>
          <cell r="H1136" t="str">
            <v>ZORGANI Abir</v>
          </cell>
          <cell r="I1136" t="str">
            <v>abir.zorgani@amaris.com</v>
          </cell>
          <cell r="J1136" t="str">
            <v>AMATUNNS</v>
          </cell>
          <cell r="K1136" t="str">
            <v>AMATUN</v>
          </cell>
          <cell r="L1136" t="str">
            <v>ISA018</v>
          </cell>
          <cell r="M1136" t="str">
            <v>Consultant</v>
          </cell>
          <cell r="N1136" t="str">
            <v>Business</v>
          </cell>
          <cell r="O1136" t="str">
            <v>In</v>
          </cell>
          <cell r="P1136" t="str">
            <v>Amaris Consulting</v>
          </cell>
          <cell r="Q1136" t="str">
            <v>Consultants</v>
          </cell>
          <cell r="R1136" t="str">
            <v>Consultant</v>
          </cell>
          <cell r="S1136" t="str">
            <v>AMATUNNS</v>
          </cell>
          <cell r="T1136">
            <v>45574.647222222222</v>
          </cell>
        </row>
        <row r="1137">
          <cell r="B1137">
            <v>33173</v>
          </cell>
          <cell r="C1137" t="str">
            <v>HAJLAOUI Mohamed Aziz</v>
          </cell>
          <cell r="D1137" t="str">
            <v>AMATUN</v>
          </cell>
          <cell r="E1137" t="str">
            <v>mohamedaziz.hajlaoui@littlebigconnection.com</v>
          </cell>
          <cell r="F1137" t="str">
            <v>hajer.akaichi@littlebigconnection.com</v>
          </cell>
          <cell r="G1137" t="str">
            <v>AKAICHI Hajer</v>
          </cell>
          <cell r="J1137" t="str">
            <v>ComUnITy</v>
          </cell>
          <cell r="K1137" t="str">
            <v>AMATUN</v>
          </cell>
          <cell r="L1137" t="str">
            <v>MHA063</v>
          </cell>
          <cell r="M1137" t="str">
            <v>Staff</v>
          </cell>
          <cell r="N1137" t="str">
            <v>Not Business</v>
          </cell>
          <cell r="O1137" t="str">
            <v>In</v>
          </cell>
          <cell r="P1137" t="str">
            <v>LittleBIG Connection</v>
          </cell>
          <cell r="Q1137" t="str">
            <v>LB Software Engineering</v>
          </cell>
          <cell r="R1137" t="str">
            <v>LB QA Officer</v>
          </cell>
          <cell r="S1137" t="str">
            <v>ComUnITy, AMATUN</v>
          </cell>
          <cell r="T1137">
            <v>45726</v>
          </cell>
        </row>
        <row r="1138">
          <cell r="B1138">
            <v>33509</v>
          </cell>
          <cell r="C1138" t="str">
            <v>AHMED Ala</v>
          </cell>
          <cell r="D1138" t="str">
            <v>AMATUN</v>
          </cell>
          <cell r="E1138" t="str">
            <v>ala.ahmed@amaris.com</v>
          </cell>
          <cell r="F1138" t="str">
            <v>kzanni@amaris.com</v>
          </cell>
          <cell r="G1138" t="str">
            <v>ZANNI Khalil</v>
          </cell>
          <cell r="J1138" t="str">
            <v>AMATUNNS</v>
          </cell>
          <cell r="K1138" t="str">
            <v>AMATUN</v>
          </cell>
          <cell r="L1138" t="str">
            <v>AAH005</v>
          </cell>
          <cell r="M1138" t="str">
            <v>Consultant</v>
          </cell>
          <cell r="N1138" t="str">
            <v>Business</v>
          </cell>
          <cell r="O1138" t="str">
            <v>In</v>
          </cell>
          <cell r="P1138" t="str">
            <v>Amaris Consulting</v>
          </cell>
          <cell r="Q1138" t="str">
            <v>Consultants</v>
          </cell>
          <cell r="R1138" t="str">
            <v>Consultant</v>
          </cell>
          <cell r="S1138" t="str">
            <v>AMATUN, AMATUNNS</v>
          </cell>
          <cell r="T1138">
            <v>45748</v>
          </cell>
        </row>
        <row r="1139">
          <cell r="B1139">
            <v>34113</v>
          </cell>
          <cell r="C1139" t="str">
            <v>FARHAT Houssem</v>
          </cell>
          <cell r="D1139" t="str">
            <v>AMATUN</v>
          </cell>
          <cell r="E1139" t="str">
            <v>houssem.farhat@amaris.com</v>
          </cell>
          <cell r="F1139" t="str">
            <v>ohachicha@amaris.com</v>
          </cell>
          <cell r="G1139" t="str">
            <v>HACHICHA Oumayma</v>
          </cell>
          <cell r="J1139" t="str">
            <v>AMATUNNS</v>
          </cell>
          <cell r="K1139" t="str">
            <v>AMATUN</v>
          </cell>
          <cell r="L1139" t="str">
            <v>HFA011</v>
          </cell>
          <cell r="M1139" t="str">
            <v>Consultant</v>
          </cell>
          <cell r="N1139" t="str">
            <v>Business</v>
          </cell>
          <cell r="O1139" t="str">
            <v>In</v>
          </cell>
          <cell r="P1139" t="str">
            <v>Amaris Consulting</v>
          </cell>
          <cell r="Q1139" t="str">
            <v>Consultants</v>
          </cell>
          <cell r="R1139" t="str">
            <v>Consultant</v>
          </cell>
          <cell r="S1139" t="str">
            <v>AMATUN</v>
          </cell>
          <cell r="T1139">
            <v>45817.435416666667</v>
          </cell>
        </row>
        <row r="1140">
          <cell r="B1140">
            <v>29432</v>
          </cell>
          <cell r="C1140" t="str">
            <v>DRIDI Ahmed</v>
          </cell>
          <cell r="D1140" t="str">
            <v>AMATUN</v>
          </cell>
          <cell r="E1140" t="str">
            <v>ahmed.dridi@littlebigconnection.com</v>
          </cell>
          <cell r="F1140" t="str">
            <v>tarek.jabbari@littlebigconnection.com</v>
          </cell>
          <cell r="G1140" t="str">
            <v>JABBARI Tarek</v>
          </cell>
          <cell r="J1140" t="str">
            <v>LBCFR</v>
          </cell>
          <cell r="K1140" t="str">
            <v>AMATUN</v>
          </cell>
          <cell r="L1140" t="str">
            <v>ADR010</v>
          </cell>
          <cell r="M1140" t="str">
            <v>Staff</v>
          </cell>
          <cell r="N1140" t="str">
            <v>Not Business</v>
          </cell>
          <cell r="O1140" t="str">
            <v>Out</v>
          </cell>
          <cell r="P1140" t="str">
            <v>LittleBIG Connection</v>
          </cell>
          <cell r="Q1140" t="str">
            <v>LB Customer Support</v>
          </cell>
          <cell r="R1140" t="str">
            <v>LB Customer Support Officer</v>
          </cell>
          <cell r="S1140" t="str">
            <v>AMATUN, LBCFR, LBCBE, LBCIND, LBCCOL-M, LBCESP, LBCCAN</v>
          </cell>
          <cell r="T1140">
            <v>45323.383333333331</v>
          </cell>
        </row>
        <row r="1141">
          <cell r="B1141">
            <v>29248</v>
          </cell>
          <cell r="C1141" t="str">
            <v>SAOUDI Samir</v>
          </cell>
          <cell r="D1141" t="str">
            <v>AMATUN</v>
          </cell>
          <cell r="E1141" t="str">
            <v>samir.saoudi@amaris.com</v>
          </cell>
          <cell r="F1141" t="str">
            <v>slah.boubaker@amaris.com</v>
          </cell>
          <cell r="G1141" t="str">
            <v>BOUBAKER Slah</v>
          </cell>
          <cell r="J1141" t="str">
            <v>AMATUN</v>
          </cell>
          <cell r="K1141" t="str">
            <v>AMATUN</v>
          </cell>
          <cell r="L1141" t="str">
            <v>SSA047</v>
          </cell>
          <cell r="M1141" t="str">
            <v>Consultant</v>
          </cell>
          <cell r="N1141" t="str">
            <v>Business</v>
          </cell>
          <cell r="O1141" t="str">
            <v>Out</v>
          </cell>
          <cell r="P1141" t="str">
            <v>Amaris Consulting</v>
          </cell>
          <cell r="Q1141" t="str">
            <v>Consultants</v>
          </cell>
          <cell r="R1141" t="str">
            <v>Experienced Consultant</v>
          </cell>
          <cell r="S1141" t="str">
            <v>AMATUN</v>
          </cell>
          <cell r="T1141">
            <v>45299.393750000003</v>
          </cell>
        </row>
        <row r="1142">
          <cell r="B1142">
            <v>33253</v>
          </cell>
          <cell r="C1142" t="str">
            <v>SOUHIR Brahim</v>
          </cell>
          <cell r="D1142" t="str">
            <v>AMATUN</v>
          </cell>
          <cell r="E1142" t="str">
            <v>brahim.souhir@amaris.com</v>
          </cell>
          <cell r="F1142" t="str">
            <v>aziz.trimeche@amaris.com</v>
          </cell>
          <cell r="G1142" t="str">
            <v>TRIMECHE Aziz</v>
          </cell>
          <cell r="H1142" t="str">
            <v>MAHDI Wejdene</v>
          </cell>
          <cell r="I1142" t="str">
            <v>wejdene.mahdi@amaris.com</v>
          </cell>
          <cell r="J1142" t="str">
            <v>AMATUN</v>
          </cell>
          <cell r="K1142" t="str">
            <v>AMATUN</v>
          </cell>
          <cell r="L1142" t="str">
            <v>BSO010</v>
          </cell>
          <cell r="M1142" t="str">
            <v>Consultant</v>
          </cell>
          <cell r="N1142" t="str">
            <v>Business</v>
          </cell>
          <cell r="O1142" t="str">
            <v>In</v>
          </cell>
          <cell r="P1142" t="str">
            <v>Amaris Consulting</v>
          </cell>
          <cell r="Q1142" t="str">
            <v>Consultants</v>
          </cell>
          <cell r="R1142" t="str">
            <v>Experienced Consultant</v>
          </cell>
          <cell r="S1142" t="str">
            <v>AMATUN</v>
          </cell>
          <cell r="T1142">
            <v>45719</v>
          </cell>
        </row>
        <row r="1143">
          <cell r="B1143">
            <v>29568</v>
          </cell>
          <cell r="C1143" t="str">
            <v>BENNOUR Aymen</v>
          </cell>
          <cell r="D1143" t="str">
            <v>AMATUN</v>
          </cell>
          <cell r="E1143" t="str">
            <v>aymen.bennour@amaris.com</v>
          </cell>
          <cell r="F1143" t="str">
            <v>sfourti@amaris.com</v>
          </cell>
          <cell r="G1143" t="str">
            <v>FOURTI Sabeur</v>
          </cell>
          <cell r="H1143" t="str">
            <v>SELMI Heny</v>
          </cell>
          <cell r="I1143" t="str">
            <v>heny.selmi@amaris.com</v>
          </cell>
          <cell r="J1143" t="str">
            <v>AMATUNNS</v>
          </cell>
          <cell r="K1143" t="str">
            <v>AMATUN</v>
          </cell>
          <cell r="L1143" t="str">
            <v>ABE090</v>
          </cell>
          <cell r="M1143" t="str">
            <v>Consultant</v>
          </cell>
          <cell r="N1143" t="str">
            <v>Business</v>
          </cell>
          <cell r="O1143" t="str">
            <v>In</v>
          </cell>
          <cell r="P1143" t="str">
            <v>Amaris Consulting</v>
          </cell>
          <cell r="Q1143" t="str">
            <v>Consultants</v>
          </cell>
          <cell r="R1143" t="str">
            <v>Consultant</v>
          </cell>
          <cell r="S1143" t="str">
            <v>AMATUNNS</v>
          </cell>
          <cell r="T1143">
            <v>45600.430555555555</v>
          </cell>
        </row>
        <row r="1144">
          <cell r="B1144">
            <v>34452</v>
          </cell>
          <cell r="C1144" t="str">
            <v>BENELAID Nizar</v>
          </cell>
          <cell r="D1144" t="str">
            <v>AMATUNNS</v>
          </cell>
          <cell r="E1144" t="str">
            <v>nizar.benelaid@amaris.com</v>
          </cell>
          <cell r="F1144" t="str">
            <v>maroua.mrabet@amaris.com</v>
          </cell>
          <cell r="G1144" t="str">
            <v>MRABET Maroua</v>
          </cell>
          <cell r="J1144" t="str">
            <v>AMATUNNS</v>
          </cell>
          <cell r="K1144" t="str">
            <v>AMATUNNS</v>
          </cell>
          <cell r="L1144" t="str">
            <v>NBE048</v>
          </cell>
          <cell r="M1144" t="str">
            <v>Consultant</v>
          </cell>
          <cell r="N1144" t="str">
            <v>Business</v>
          </cell>
          <cell r="O1144" t="str">
            <v>Recruited</v>
          </cell>
          <cell r="P1144" t="str">
            <v>Amaris Consulting</v>
          </cell>
          <cell r="Q1144" t="str">
            <v>Consultants</v>
          </cell>
          <cell r="R1144" t="str">
            <v>Experienced Consultant</v>
          </cell>
          <cell r="S1144" t="str">
            <v>AMATUNNS</v>
          </cell>
          <cell r="T1144">
            <v>45839.447916666664</v>
          </cell>
        </row>
        <row r="1145">
          <cell r="B1145">
            <v>30093</v>
          </cell>
          <cell r="C1145" t="str">
            <v>MAKTOUF Ghofrane</v>
          </cell>
          <cell r="D1145" t="str">
            <v>AMATUN</v>
          </cell>
          <cell r="E1145" t="str">
            <v>ghofrane.maktouf@amaris.com</v>
          </cell>
          <cell r="F1145" t="str">
            <v>aziz.trimeche@amaris.com</v>
          </cell>
          <cell r="G1145" t="str">
            <v>TRIMECHE Aziz</v>
          </cell>
          <cell r="H1145" t="str">
            <v>MAHDI Wejdene</v>
          </cell>
          <cell r="I1145" t="str">
            <v>wejdene.mahdi@amaris.com</v>
          </cell>
          <cell r="J1145" t="str">
            <v>AMATUN</v>
          </cell>
          <cell r="K1145" t="str">
            <v>AMATUN</v>
          </cell>
          <cell r="L1145" t="str">
            <v>GMA045</v>
          </cell>
          <cell r="M1145" t="str">
            <v>Consultant</v>
          </cell>
          <cell r="N1145" t="str">
            <v>Business</v>
          </cell>
          <cell r="O1145" t="str">
            <v>In</v>
          </cell>
          <cell r="P1145" t="str">
            <v>Amaris Consulting</v>
          </cell>
          <cell r="Q1145" t="str">
            <v>Consultants</v>
          </cell>
          <cell r="R1145" t="str">
            <v>Consultant</v>
          </cell>
          <cell r="S1145" t="str">
            <v>AMATUNNS</v>
          </cell>
          <cell r="T1145">
            <v>45404</v>
          </cell>
        </row>
        <row r="1146">
          <cell r="B1146">
            <v>32015</v>
          </cell>
          <cell r="C1146" t="str">
            <v>FARHATI Saida</v>
          </cell>
          <cell r="D1146" t="str">
            <v>AMATUN</v>
          </cell>
          <cell r="E1146" t="str">
            <v>saida.farhati@amaris.com</v>
          </cell>
          <cell r="F1146" t="str">
            <v>aselmi@amaris.com</v>
          </cell>
          <cell r="G1146" t="str">
            <v>SELMI Asma</v>
          </cell>
          <cell r="J1146" t="str">
            <v>AMATUNNS</v>
          </cell>
          <cell r="K1146" t="str">
            <v>AMATUN</v>
          </cell>
          <cell r="L1146" t="str">
            <v>SFA013</v>
          </cell>
          <cell r="M1146" t="str">
            <v>Consultant</v>
          </cell>
          <cell r="N1146" t="str">
            <v>Business</v>
          </cell>
          <cell r="O1146" t="str">
            <v>In</v>
          </cell>
          <cell r="P1146" t="str">
            <v>Amaris Consulting</v>
          </cell>
          <cell r="Q1146" t="str">
            <v>Consultants</v>
          </cell>
          <cell r="R1146" t="str">
            <v>Experienced Consultant</v>
          </cell>
          <cell r="S1146" t="str">
            <v>AMATUNNS</v>
          </cell>
          <cell r="T1146">
            <v>45586.54583333333</v>
          </cell>
        </row>
        <row r="1147">
          <cell r="B1147">
            <v>29517</v>
          </cell>
          <cell r="C1147" t="str">
            <v>TRIKI Sahar</v>
          </cell>
          <cell r="D1147" t="str">
            <v>AMATUN</v>
          </cell>
          <cell r="E1147" t="str">
            <v>sahar.triki@amaris.com</v>
          </cell>
          <cell r="F1147" t="str">
            <v>sfourti@amaris.com</v>
          </cell>
          <cell r="G1147" t="str">
            <v>FOURTI Sabeur</v>
          </cell>
          <cell r="J1147" t="str">
            <v>AMATUN</v>
          </cell>
          <cell r="K1147" t="str">
            <v>AMATUN</v>
          </cell>
          <cell r="L1147" t="str">
            <v>STR008</v>
          </cell>
          <cell r="M1147" t="str">
            <v>Consultant</v>
          </cell>
          <cell r="N1147" t="str">
            <v>Business</v>
          </cell>
          <cell r="O1147" t="str">
            <v>In</v>
          </cell>
          <cell r="P1147" t="str">
            <v>Amaris Consulting</v>
          </cell>
          <cell r="Q1147" t="str">
            <v>Consultants</v>
          </cell>
          <cell r="R1147" t="str">
            <v>Consultant</v>
          </cell>
          <cell r="S1147" t="str">
            <v>AMATUN</v>
          </cell>
          <cell r="T1147">
            <v>45614.359027777777</v>
          </cell>
        </row>
        <row r="1148">
          <cell r="B1148">
            <v>33906</v>
          </cell>
          <cell r="C1148" t="str">
            <v>MOHAMED ALI Frad</v>
          </cell>
          <cell r="D1148" t="str">
            <v>AMATUN</v>
          </cell>
          <cell r="E1148" t="str">
            <v>frad.mohamedali@amaris.com</v>
          </cell>
          <cell r="F1148" t="str">
            <v>maissa.rekik@amaris.com</v>
          </cell>
          <cell r="G1148" t="str">
            <v>REKIK Maissa</v>
          </cell>
          <cell r="J1148" t="str">
            <v>AMATUN</v>
          </cell>
          <cell r="K1148" t="str">
            <v>AMATUN</v>
          </cell>
          <cell r="L1148" t="str">
            <v>FMO031</v>
          </cell>
          <cell r="M1148" t="str">
            <v>Consultant</v>
          </cell>
          <cell r="N1148" t="str">
            <v>Business</v>
          </cell>
          <cell r="O1148" t="str">
            <v>In</v>
          </cell>
          <cell r="P1148" t="str">
            <v>Amaris Consulting</v>
          </cell>
          <cell r="Q1148" t="str">
            <v>Consultants</v>
          </cell>
          <cell r="R1148" t="str">
            <v>Experienced Consultant</v>
          </cell>
          <cell r="S1148" t="str">
            <v>AMATUNNS</v>
          </cell>
          <cell r="T1148">
            <v>45810</v>
          </cell>
        </row>
        <row r="1149">
          <cell r="B1149">
            <v>29492</v>
          </cell>
          <cell r="C1149" t="str">
            <v>BADRI Seif Eddine</v>
          </cell>
          <cell r="D1149" t="str">
            <v>AMATUN</v>
          </cell>
          <cell r="E1149" t="str">
            <v>seifeddine.badri@amaris.com</v>
          </cell>
          <cell r="F1149" t="str">
            <v>heny.selmi@amaris.com</v>
          </cell>
          <cell r="G1149" t="str">
            <v>SELMI Heny</v>
          </cell>
          <cell r="H1149" t="str">
            <v>DORGHAM Nadia</v>
          </cell>
          <cell r="I1149" t="str">
            <v>nadia.dorgham@amaris.com</v>
          </cell>
          <cell r="J1149" t="str">
            <v>AMATUNNS</v>
          </cell>
          <cell r="K1149" t="str">
            <v>AMATUN</v>
          </cell>
          <cell r="L1149" t="str">
            <v>SBA040</v>
          </cell>
          <cell r="M1149" t="str">
            <v>Consultant</v>
          </cell>
          <cell r="N1149" t="str">
            <v>Business</v>
          </cell>
          <cell r="O1149" t="str">
            <v>In</v>
          </cell>
          <cell r="P1149" t="str">
            <v>Amaris Consulting</v>
          </cell>
          <cell r="Q1149" t="str">
            <v>Consultants</v>
          </cell>
          <cell r="R1149" t="str">
            <v>Senior Consultant</v>
          </cell>
          <cell r="S1149" t="str">
            <v>AMATUNNS</v>
          </cell>
          <cell r="T1149">
            <v>45334.341666666667</v>
          </cell>
        </row>
        <row r="1150">
          <cell r="B1150">
            <v>34263</v>
          </cell>
          <cell r="C1150" t="str">
            <v>AMMANI Hazem</v>
          </cell>
          <cell r="D1150" t="str">
            <v>AMATUN</v>
          </cell>
          <cell r="E1150" t="str">
            <v>hazem.ammani@amaris.com</v>
          </cell>
          <cell r="F1150" t="str">
            <v>maissa.rekik@amaris.com</v>
          </cell>
          <cell r="G1150" t="str">
            <v>REKIK Maissa</v>
          </cell>
          <cell r="J1150" t="str">
            <v>AMATUNNS</v>
          </cell>
          <cell r="K1150" t="str">
            <v>AMATUN</v>
          </cell>
          <cell r="L1150" t="str">
            <v>HAM003</v>
          </cell>
          <cell r="M1150" t="str">
            <v>Consultant</v>
          </cell>
          <cell r="N1150" t="str">
            <v>Business</v>
          </cell>
          <cell r="O1150" t="str">
            <v>In</v>
          </cell>
          <cell r="P1150" t="str">
            <v>Amaris Consulting</v>
          </cell>
          <cell r="Q1150" t="str">
            <v>Consultants</v>
          </cell>
          <cell r="R1150" t="str">
            <v>Consultant</v>
          </cell>
          <cell r="S1150" t="str">
            <v>AMATUNNS</v>
          </cell>
          <cell r="T1150">
            <v>45824</v>
          </cell>
        </row>
        <row r="1151">
          <cell r="B1151">
            <v>34114</v>
          </cell>
          <cell r="C1151" t="str">
            <v>RIAHI Mohamed Amine</v>
          </cell>
          <cell r="D1151" t="str">
            <v>AMATUN</v>
          </cell>
          <cell r="E1151" t="str">
            <v>mohamedamine.riahi@amaris.com</v>
          </cell>
          <cell r="F1151" t="str">
            <v>maissa.rekik@amaris.com</v>
          </cell>
          <cell r="G1151" t="str">
            <v>REKIK Maissa</v>
          </cell>
          <cell r="J1151" t="str">
            <v>AMATUNNS</v>
          </cell>
          <cell r="K1151" t="str">
            <v>AMATUNNS</v>
          </cell>
          <cell r="L1151" t="str">
            <v>MRI025</v>
          </cell>
          <cell r="M1151" t="str">
            <v>Consultant</v>
          </cell>
          <cell r="N1151" t="str">
            <v>Business</v>
          </cell>
          <cell r="O1151" t="str">
            <v>In</v>
          </cell>
          <cell r="P1151" t="str">
            <v>Amaris Consulting</v>
          </cell>
          <cell r="Q1151" t="str">
            <v>Consultants</v>
          </cell>
          <cell r="R1151" t="str">
            <v>Consultant</v>
          </cell>
          <cell r="S1151" t="str">
            <v>AMATUNNS</v>
          </cell>
          <cell r="T1151">
            <v>45824.45</v>
          </cell>
        </row>
        <row r="1152">
          <cell r="B1152">
            <v>29847</v>
          </cell>
          <cell r="C1152" t="str">
            <v>YAHYAOUI Mahmoud</v>
          </cell>
          <cell r="D1152" t="str">
            <v>AMATUN</v>
          </cell>
          <cell r="E1152" t="str">
            <v>myahyaoui@mantu.com</v>
          </cell>
          <cell r="F1152" t="str">
            <v>tmedahi@mantu.com</v>
          </cell>
          <cell r="G1152" t="str">
            <v>MEDAHI Tydia</v>
          </cell>
          <cell r="J1152" t="str">
            <v>MANTUGR</v>
          </cell>
          <cell r="K1152" t="str">
            <v>AMATUN</v>
          </cell>
          <cell r="L1152" t="str">
            <v>MYA012</v>
          </cell>
          <cell r="M1152" t="str">
            <v>Staff</v>
          </cell>
          <cell r="N1152" t="str">
            <v>Not Business</v>
          </cell>
          <cell r="O1152" t="str">
            <v>Out</v>
          </cell>
          <cell r="P1152" t="str">
            <v>Information Technology</v>
          </cell>
          <cell r="Q1152" t="str">
            <v>Product Management</v>
          </cell>
          <cell r="R1152" t="str">
            <v>Senior Product Owner</v>
          </cell>
          <cell r="S1152" t="str">
            <v>AMATUN</v>
          </cell>
          <cell r="T1152">
            <v>45376</v>
          </cell>
        </row>
        <row r="1153">
          <cell r="B1153">
            <v>30484</v>
          </cell>
          <cell r="C1153" t="str">
            <v>ZIADI Safa</v>
          </cell>
          <cell r="D1153" t="str">
            <v>AMATUN</v>
          </cell>
          <cell r="E1153" t="str">
            <v>safa.ziadi@amaris.com</v>
          </cell>
          <cell r="F1153" t="str">
            <v>aselmi@amaris.com</v>
          </cell>
          <cell r="G1153" t="str">
            <v>SELMI Asma</v>
          </cell>
          <cell r="J1153" t="str">
            <v>AMATUNNS</v>
          </cell>
          <cell r="K1153" t="str">
            <v>AMATUN</v>
          </cell>
          <cell r="L1153" t="str">
            <v>SZI003</v>
          </cell>
          <cell r="M1153" t="str">
            <v>Consultant</v>
          </cell>
          <cell r="N1153" t="str">
            <v>Business</v>
          </cell>
          <cell r="O1153" t="str">
            <v>In</v>
          </cell>
          <cell r="P1153" t="str">
            <v>Amaris Consulting</v>
          </cell>
          <cell r="Q1153" t="str">
            <v>Consultants</v>
          </cell>
          <cell r="R1153" t="str">
            <v>Consultant</v>
          </cell>
          <cell r="S1153" t="str">
            <v>AMATUNNS</v>
          </cell>
          <cell r="T1153">
            <v>45446</v>
          </cell>
        </row>
        <row r="1154">
          <cell r="B1154">
            <v>33453</v>
          </cell>
          <cell r="C1154" t="str">
            <v>KHEFIFI Ramzi</v>
          </cell>
          <cell r="D1154" t="str">
            <v>AMATUN</v>
          </cell>
          <cell r="E1154" t="str">
            <v>ramzi.khefifi@amaris.com</v>
          </cell>
          <cell r="F1154" t="str">
            <v>sfourti@amaris.com</v>
          </cell>
          <cell r="G1154" t="str">
            <v>FOURTI Sabeur</v>
          </cell>
          <cell r="J1154" t="str">
            <v>AMATUNNS</v>
          </cell>
          <cell r="K1154" t="str">
            <v>AMATUN</v>
          </cell>
          <cell r="L1154" t="str">
            <v>RKH010</v>
          </cell>
          <cell r="M1154" t="str">
            <v>Consultant</v>
          </cell>
          <cell r="N1154" t="str">
            <v>Business</v>
          </cell>
          <cell r="O1154" t="str">
            <v>In</v>
          </cell>
          <cell r="P1154" t="str">
            <v>Amaris Consulting</v>
          </cell>
          <cell r="Q1154" t="str">
            <v>Consultants</v>
          </cell>
          <cell r="R1154" t="str">
            <v>Consultant</v>
          </cell>
          <cell r="S1154" t="str">
            <v>AMATUN</v>
          </cell>
          <cell r="T1154">
            <v>45748</v>
          </cell>
        </row>
        <row r="1155">
          <cell r="B1155">
            <v>32460</v>
          </cell>
          <cell r="C1155" t="str">
            <v>MANEL Nouira</v>
          </cell>
          <cell r="D1155" t="str">
            <v>AMATUN</v>
          </cell>
          <cell r="E1155" t="str">
            <v>nmanel@littlebigconnection.com</v>
          </cell>
          <cell r="F1155" t="str">
            <v>kawshik.tonoo@littlebigconnection.com</v>
          </cell>
          <cell r="G1155" t="str">
            <v>TONOO Kawshik</v>
          </cell>
          <cell r="J1155" t="str">
            <v>AMATUN</v>
          </cell>
          <cell r="K1155" t="str">
            <v>AMATUN</v>
          </cell>
          <cell r="L1155" t="str">
            <v>NMA040</v>
          </cell>
          <cell r="M1155" t="str">
            <v>Staff</v>
          </cell>
          <cell r="N1155" t="str">
            <v>Not Business</v>
          </cell>
          <cell r="O1155" t="str">
            <v>In</v>
          </cell>
          <cell r="P1155" t="str">
            <v>LittleBIG Connection</v>
          </cell>
          <cell r="Q1155" t="str">
            <v>LB Customer Support</v>
          </cell>
          <cell r="R1155" t="str">
            <v>LB Customer Support Manager</v>
          </cell>
          <cell r="S1155" t="str">
            <v>AMATUN</v>
          </cell>
          <cell r="T1155">
            <v>45719.720833333333</v>
          </cell>
        </row>
        <row r="1156">
          <cell r="B1156">
            <v>30151</v>
          </cell>
          <cell r="C1156" t="str">
            <v>ESSID Mouna</v>
          </cell>
          <cell r="D1156" t="str">
            <v>AMATUN</v>
          </cell>
          <cell r="E1156" t="str">
            <v>mouna.essid@amaris.com</v>
          </cell>
          <cell r="F1156" t="str">
            <v>cbenrouha@amaris.com</v>
          </cell>
          <cell r="G1156" t="str">
            <v>BEN ROUHA Chayma</v>
          </cell>
          <cell r="J1156" t="str">
            <v>AMATUNNS</v>
          </cell>
          <cell r="K1156" t="str">
            <v>AMATUN</v>
          </cell>
          <cell r="L1156" t="str">
            <v>MES016</v>
          </cell>
          <cell r="M1156" t="str">
            <v>Consultant</v>
          </cell>
          <cell r="N1156" t="str">
            <v>Business</v>
          </cell>
          <cell r="O1156" t="str">
            <v>In</v>
          </cell>
          <cell r="P1156" t="str">
            <v>Amaris Consulting</v>
          </cell>
          <cell r="Q1156" t="str">
            <v>Consultants</v>
          </cell>
          <cell r="R1156" t="str">
            <v>Consultant</v>
          </cell>
          <cell r="S1156" t="str">
            <v>AMATUNNS</v>
          </cell>
          <cell r="T1156">
            <v>45411</v>
          </cell>
        </row>
        <row r="1157">
          <cell r="B1157">
            <v>30994</v>
          </cell>
          <cell r="C1157" t="str">
            <v>BILARBI Achref</v>
          </cell>
          <cell r="D1157" t="str">
            <v>AMATUN</v>
          </cell>
          <cell r="E1157" t="str">
            <v>achref.bilarbi@amaris.com</v>
          </cell>
          <cell r="F1157" t="str">
            <v>cbenrouha@amaris.com</v>
          </cell>
          <cell r="G1157" t="str">
            <v>BEN ROUHA Chayma</v>
          </cell>
          <cell r="J1157" t="str">
            <v>AMATUNNS</v>
          </cell>
          <cell r="K1157" t="str">
            <v>AMATUN</v>
          </cell>
          <cell r="L1157" t="str">
            <v>ABI022</v>
          </cell>
          <cell r="M1157" t="str">
            <v>Consultant</v>
          </cell>
          <cell r="N1157" t="str">
            <v>Business</v>
          </cell>
          <cell r="O1157" t="str">
            <v>In</v>
          </cell>
          <cell r="P1157" t="str">
            <v>Amaris Consulting</v>
          </cell>
          <cell r="Q1157" t="str">
            <v>Consultants</v>
          </cell>
          <cell r="R1157" t="str">
            <v>Consultant</v>
          </cell>
          <cell r="S1157" t="str">
            <v>AMATUNNS</v>
          </cell>
          <cell r="T1157">
            <v>45505.685416666667</v>
          </cell>
        </row>
        <row r="1158">
          <cell r="B1158">
            <v>31594</v>
          </cell>
          <cell r="C1158" t="str">
            <v>KHEMIRI Rana</v>
          </cell>
          <cell r="D1158" t="str">
            <v>AMATUN</v>
          </cell>
          <cell r="E1158" t="str">
            <v>rana.khemiri@amaris.com</v>
          </cell>
          <cell r="F1158" t="str">
            <v>echalbi@amaris.com</v>
          </cell>
          <cell r="G1158" t="str">
            <v>CHALBI Eya</v>
          </cell>
          <cell r="J1158" t="str">
            <v>AMATUNNS</v>
          </cell>
          <cell r="K1158" t="str">
            <v>AMATUN</v>
          </cell>
          <cell r="L1158" t="str">
            <v>RKH009</v>
          </cell>
          <cell r="M1158" t="str">
            <v>Consultant</v>
          </cell>
          <cell r="N1158" t="str">
            <v>Business</v>
          </cell>
          <cell r="O1158" t="str">
            <v>In</v>
          </cell>
          <cell r="P1158" t="str">
            <v>Amaris Consulting</v>
          </cell>
          <cell r="Q1158" t="str">
            <v>Consultants</v>
          </cell>
          <cell r="R1158" t="str">
            <v>Consultant</v>
          </cell>
          <cell r="S1158" t="str">
            <v>AMATUNNS</v>
          </cell>
          <cell r="T1158">
            <v>45551.343055555553</v>
          </cell>
        </row>
        <row r="1159">
          <cell r="B1159">
            <v>30120</v>
          </cell>
          <cell r="C1159" t="str">
            <v>KHALFI Rabii</v>
          </cell>
          <cell r="D1159" t="str">
            <v>AMATUN</v>
          </cell>
          <cell r="E1159" t="str">
            <v>rabii.khalfi@amaris.com</v>
          </cell>
          <cell r="F1159" t="str">
            <v>aziz.trimeche@amaris.com</v>
          </cell>
          <cell r="G1159" t="str">
            <v>TRIMECHE Aziz</v>
          </cell>
          <cell r="J1159" t="str">
            <v>AMATUN</v>
          </cell>
          <cell r="K1159" t="str">
            <v>AMATUN</v>
          </cell>
          <cell r="L1159" t="str">
            <v>RKH008</v>
          </cell>
          <cell r="M1159" t="str">
            <v>Consultant</v>
          </cell>
          <cell r="N1159" t="str">
            <v>Business</v>
          </cell>
          <cell r="O1159" t="str">
            <v>Cancelled</v>
          </cell>
          <cell r="P1159" t="str">
            <v>Amaris Consulting</v>
          </cell>
          <cell r="Q1159" t="str">
            <v>Consultants</v>
          </cell>
          <cell r="R1159" t="str">
            <v>Experienced Consultant</v>
          </cell>
          <cell r="S1159" t="str">
            <v>AMATUNNS</v>
          </cell>
          <cell r="T1159">
            <v>45406.43472222222</v>
          </cell>
        </row>
        <row r="1160">
          <cell r="B1160">
            <v>31596</v>
          </cell>
          <cell r="C1160" t="str">
            <v>ZBIDI Chedi</v>
          </cell>
          <cell r="D1160" t="str">
            <v>AMATUN</v>
          </cell>
          <cell r="E1160" t="str">
            <v>chedi.zbidi@amaris.com</v>
          </cell>
          <cell r="F1160" t="str">
            <v>kzanni@amaris.com</v>
          </cell>
          <cell r="G1160" t="str">
            <v>ZANNI Khalil</v>
          </cell>
          <cell r="H1160" t="str">
            <v>FEHRI Nesrine</v>
          </cell>
          <cell r="I1160" t="str">
            <v>nesrine.fehri@amaris.com</v>
          </cell>
          <cell r="J1160" t="str">
            <v>AMATUNNS</v>
          </cell>
          <cell r="K1160" t="str">
            <v>AMATUN</v>
          </cell>
          <cell r="L1160" t="str">
            <v>CZB002</v>
          </cell>
          <cell r="M1160" t="str">
            <v>Consultant</v>
          </cell>
          <cell r="N1160" t="str">
            <v>Business</v>
          </cell>
          <cell r="O1160" t="str">
            <v>In</v>
          </cell>
          <cell r="P1160" t="str">
            <v>Amaris Consulting</v>
          </cell>
          <cell r="Q1160" t="str">
            <v>Consultants</v>
          </cell>
          <cell r="R1160" t="str">
            <v>Consultant</v>
          </cell>
          <cell r="S1160" t="str">
            <v>AMATUNNS</v>
          </cell>
          <cell r="T1160">
            <v>45551.394444444442</v>
          </cell>
        </row>
        <row r="1161">
          <cell r="B1161">
            <v>32723</v>
          </cell>
          <cell r="C1161" t="str">
            <v>OMAR Essayeh</v>
          </cell>
          <cell r="D1161" t="str">
            <v>AMATUN</v>
          </cell>
          <cell r="E1161" t="str">
            <v>essayeh.omar@amaris.com</v>
          </cell>
          <cell r="F1161" t="str">
            <v>cbenrouha@amaris.com</v>
          </cell>
          <cell r="G1161" t="str">
            <v>BEN ROUHA Chayma</v>
          </cell>
          <cell r="J1161" t="str">
            <v>AMATUNNS</v>
          </cell>
          <cell r="K1161" t="str">
            <v>AMATUN</v>
          </cell>
          <cell r="L1161" t="str">
            <v>EOM003</v>
          </cell>
          <cell r="M1161" t="str">
            <v>Consultant</v>
          </cell>
          <cell r="N1161" t="str">
            <v>Business</v>
          </cell>
          <cell r="O1161" t="str">
            <v>Out</v>
          </cell>
          <cell r="P1161" t="str">
            <v>Amaris Consulting</v>
          </cell>
          <cell r="Q1161" t="str">
            <v>Consultants</v>
          </cell>
          <cell r="R1161" t="str">
            <v>Consultant</v>
          </cell>
          <cell r="S1161" t="str">
            <v>AMATUNNS</v>
          </cell>
          <cell r="T1161">
            <v>45691.542361111111</v>
          </cell>
        </row>
        <row r="1162">
          <cell r="B1162">
            <v>29716</v>
          </cell>
          <cell r="C1162" t="str">
            <v>ZGOLLI Jaouher Mohamed</v>
          </cell>
          <cell r="D1162" t="str">
            <v>AMATUN</v>
          </cell>
          <cell r="E1162" t="str">
            <v>jaouhermohamed.zgolli@amaris.com</v>
          </cell>
          <cell r="F1162" t="str">
            <v>youssef.khalfoun@amaris.com</v>
          </cell>
          <cell r="G1162" t="str">
            <v>KHALFOUN Youssef</v>
          </cell>
          <cell r="H1162" t="str">
            <v>SELMI Heny</v>
          </cell>
          <cell r="I1162" t="str">
            <v>heny.selmi@amaris.com</v>
          </cell>
          <cell r="J1162" t="str">
            <v>AMATUN</v>
          </cell>
          <cell r="K1162" t="str">
            <v>AMATUN</v>
          </cell>
          <cell r="L1162" t="str">
            <v>JZG001</v>
          </cell>
          <cell r="M1162" t="str">
            <v>Consultant</v>
          </cell>
          <cell r="N1162" t="str">
            <v>Business</v>
          </cell>
          <cell r="O1162" t="str">
            <v>Out</v>
          </cell>
          <cell r="P1162" t="str">
            <v>Amaris Consulting</v>
          </cell>
          <cell r="Q1162" t="str">
            <v>Consultants</v>
          </cell>
          <cell r="R1162" t="str">
            <v>Consultant</v>
          </cell>
          <cell r="S1162" t="str">
            <v>AMATUNNS</v>
          </cell>
          <cell r="T1162">
            <v>45355</v>
          </cell>
        </row>
        <row r="1163">
          <cell r="B1163">
            <v>32377</v>
          </cell>
          <cell r="C1163" t="str">
            <v>JBELI Eya</v>
          </cell>
          <cell r="D1163" t="str">
            <v>AMATUN</v>
          </cell>
          <cell r="E1163" t="str">
            <v>eya.jbeli@amaris.com</v>
          </cell>
          <cell r="F1163" t="str">
            <v>aselmi@amaris.com</v>
          </cell>
          <cell r="G1163" t="str">
            <v>SELMI Asma</v>
          </cell>
          <cell r="J1163" t="str">
            <v>AMATUNNS</v>
          </cell>
          <cell r="K1163" t="str">
            <v>AMATUN</v>
          </cell>
          <cell r="L1163" t="str">
            <v>EJB001</v>
          </cell>
          <cell r="M1163" t="str">
            <v>Consultant</v>
          </cell>
          <cell r="N1163" t="str">
            <v>Business</v>
          </cell>
          <cell r="O1163" t="str">
            <v>In</v>
          </cell>
          <cell r="P1163" t="str">
            <v>Amaris Consulting</v>
          </cell>
          <cell r="Q1163" t="str">
            <v>Consultants</v>
          </cell>
          <cell r="R1163" t="str">
            <v>Consultant</v>
          </cell>
          <cell r="S1163" t="str">
            <v>AMATUN, AMATUNNS</v>
          </cell>
          <cell r="T1163">
            <v>45628.40902777778</v>
          </cell>
        </row>
        <row r="1164">
          <cell r="B1164">
            <v>30157</v>
          </cell>
          <cell r="C1164" t="str">
            <v>GHAZEL Marwen</v>
          </cell>
          <cell r="D1164" t="str">
            <v>AMATUN</v>
          </cell>
          <cell r="E1164" t="str">
            <v>marwen.ghazel@amaris.com</v>
          </cell>
          <cell r="F1164" t="str">
            <v>cbenrouha@amaris.com</v>
          </cell>
          <cell r="G1164" t="str">
            <v>BEN ROUHA Chayma</v>
          </cell>
          <cell r="J1164" t="str">
            <v>AMATUNNS</v>
          </cell>
          <cell r="K1164" t="str">
            <v>AMATUN</v>
          </cell>
          <cell r="L1164" t="str">
            <v>MGH020</v>
          </cell>
          <cell r="M1164" t="str">
            <v>Consultant</v>
          </cell>
          <cell r="N1164" t="str">
            <v>Business</v>
          </cell>
          <cell r="O1164" t="str">
            <v>In</v>
          </cell>
          <cell r="P1164" t="str">
            <v>Amaris Consulting</v>
          </cell>
          <cell r="Q1164" t="str">
            <v>Consultants</v>
          </cell>
          <cell r="R1164" t="str">
            <v>Consultant</v>
          </cell>
          <cell r="S1164" t="str">
            <v>AMATUNNS</v>
          </cell>
          <cell r="T1164">
            <v>45411.399305555555</v>
          </cell>
        </row>
        <row r="1165">
          <cell r="B1165">
            <v>30186</v>
          </cell>
          <cell r="C1165" t="str">
            <v>BEN SAOUD Bilel</v>
          </cell>
          <cell r="D1165" t="str">
            <v>AMATUN</v>
          </cell>
          <cell r="E1165" t="str">
            <v>bilel.bensaoud@amaris.com</v>
          </cell>
          <cell r="F1165" t="str">
            <v>maissa.rekik@amaris.com</v>
          </cell>
          <cell r="G1165" t="str">
            <v>REKIK Maissa</v>
          </cell>
          <cell r="H1165" t="str">
            <v>FELTZ Arnaud</v>
          </cell>
          <cell r="I1165" t="str">
            <v>arnaud.feltz@amaris.com</v>
          </cell>
          <cell r="J1165" t="str">
            <v>AMATUN</v>
          </cell>
          <cell r="K1165" t="str">
            <v>AMATUN</v>
          </cell>
          <cell r="L1165" t="str">
            <v>BBE022</v>
          </cell>
          <cell r="M1165" t="str">
            <v>Consultant</v>
          </cell>
          <cell r="N1165" t="str">
            <v>Business</v>
          </cell>
          <cell r="O1165" t="str">
            <v>In</v>
          </cell>
          <cell r="P1165" t="str">
            <v>Amaris Consulting</v>
          </cell>
          <cell r="Q1165" t="str">
            <v>Consultants</v>
          </cell>
          <cell r="R1165" t="str">
            <v>Experienced Consultant</v>
          </cell>
          <cell r="S1165" t="str">
            <v>AMATUNNS</v>
          </cell>
          <cell r="T1165">
            <v>45446.327777777777</v>
          </cell>
        </row>
        <row r="1166">
          <cell r="B1166">
            <v>30983</v>
          </cell>
          <cell r="C1166" t="str">
            <v>BEN NASR Basma</v>
          </cell>
          <cell r="D1166" t="str">
            <v>AMATUN</v>
          </cell>
          <cell r="E1166" t="str">
            <v>basma.bennasr@amaris.com</v>
          </cell>
          <cell r="F1166" t="str">
            <v>cgallas@amaris.com</v>
          </cell>
          <cell r="G1166" t="str">
            <v>GALLAS Chawki Jalel</v>
          </cell>
          <cell r="H1166" t="str">
            <v>HEIN Amélie</v>
          </cell>
          <cell r="I1166" t="str">
            <v>ahein@amaris.com</v>
          </cell>
          <cell r="J1166" t="str">
            <v>AMATUN</v>
          </cell>
          <cell r="K1166" t="str">
            <v>AMATUN</v>
          </cell>
          <cell r="L1166" t="str">
            <v>BBE024</v>
          </cell>
          <cell r="M1166" t="str">
            <v>Consultant</v>
          </cell>
          <cell r="N1166" t="str">
            <v>Business</v>
          </cell>
          <cell r="O1166" t="str">
            <v>In</v>
          </cell>
          <cell r="P1166" t="str">
            <v>Amaris Consulting</v>
          </cell>
          <cell r="Q1166" t="str">
            <v>Consultants</v>
          </cell>
          <cell r="R1166" t="str">
            <v>Experienced Consultant</v>
          </cell>
          <cell r="S1166" t="str">
            <v>AMATUN</v>
          </cell>
          <cell r="T1166">
            <v>45509</v>
          </cell>
        </row>
        <row r="1167">
          <cell r="B1167">
            <v>31960</v>
          </cell>
          <cell r="C1167" t="str">
            <v>DRIRA Ahlem</v>
          </cell>
          <cell r="D1167" t="str">
            <v>AMATUN</v>
          </cell>
          <cell r="E1167" t="str">
            <v>ahlem.drira@amaris.com</v>
          </cell>
          <cell r="F1167" t="str">
            <v>shadjali@amaris.com</v>
          </cell>
          <cell r="G1167" t="str">
            <v>HADJ ALI Samar</v>
          </cell>
          <cell r="J1167" t="str">
            <v>AMATUN</v>
          </cell>
          <cell r="K1167" t="str">
            <v>AMATUN</v>
          </cell>
          <cell r="L1167" t="str">
            <v>ADR011</v>
          </cell>
          <cell r="M1167" t="str">
            <v>Consultant</v>
          </cell>
          <cell r="N1167" t="str">
            <v>Business</v>
          </cell>
          <cell r="O1167" t="str">
            <v>In</v>
          </cell>
          <cell r="P1167" t="str">
            <v>Amaris Consulting</v>
          </cell>
          <cell r="Q1167" t="str">
            <v>Consultants</v>
          </cell>
          <cell r="R1167" t="str">
            <v>Consultant</v>
          </cell>
          <cell r="S1167" t="str">
            <v>AMATUN</v>
          </cell>
          <cell r="T1167">
            <v>45580</v>
          </cell>
        </row>
        <row r="1168">
          <cell r="B1168">
            <v>30747</v>
          </cell>
          <cell r="C1168" t="str">
            <v>BEN HRIZ Slim</v>
          </cell>
          <cell r="D1168" t="str">
            <v>AMATUN</v>
          </cell>
          <cell r="E1168" t="str">
            <v>slim.benhriz@amaris.com</v>
          </cell>
          <cell r="F1168" t="str">
            <v>foueslati@amaris.com</v>
          </cell>
          <cell r="G1168" t="str">
            <v>OUESLATI Faouzi</v>
          </cell>
          <cell r="J1168" t="str">
            <v>AMATUNNS</v>
          </cell>
          <cell r="K1168" t="str">
            <v>AMATUNNS</v>
          </cell>
          <cell r="L1168" t="str">
            <v>SBE060</v>
          </cell>
          <cell r="M1168" t="str">
            <v>Consultant</v>
          </cell>
          <cell r="N1168" t="str">
            <v>Business</v>
          </cell>
          <cell r="O1168" t="str">
            <v>Out</v>
          </cell>
          <cell r="P1168" t="str">
            <v>Amaris Consulting</v>
          </cell>
          <cell r="Q1168" t="str">
            <v>Consultants</v>
          </cell>
          <cell r="R1168" t="str">
            <v>Senior Consultant</v>
          </cell>
          <cell r="S1168" t="str">
            <v>AMATUNNS, AMATUN</v>
          </cell>
          <cell r="T1168">
            <v>45474.313194444447</v>
          </cell>
        </row>
        <row r="1169">
          <cell r="B1169">
            <v>30061</v>
          </cell>
          <cell r="C1169" t="str">
            <v>ELFADHEL Tassnim</v>
          </cell>
          <cell r="D1169" t="str">
            <v>AMATUN</v>
          </cell>
          <cell r="E1169" t="str">
            <v>tassnim.elfadhel@amaris.com</v>
          </cell>
          <cell r="F1169" t="str">
            <v>aselmi@amaris.com</v>
          </cell>
          <cell r="G1169" t="str">
            <v>SELMI Asma</v>
          </cell>
          <cell r="J1169" t="str">
            <v>AMATUN</v>
          </cell>
          <cell r="K1169" t="str">
            <v>AMATUN</v>
          </cell>
          <cell r="L1169" t="str">
            <v>TEL004</v>
          </cell>
          <cell r="M1169" t="str">
            <v>Consultant</v>
          </cell>
          <cell r="N1169" t="str">
            <v>Business</v>
          </cell>
          <cell r="O1169" t="str">
            <v>In</v>
          </cell>
          <cell r="P1169" t="str">
            <v>Amaris Consulting</v>
          </cell>
          <cell r="Q1169" t="str">
            <v>Consultants</v>
          </cell>
          <cell r="R1169" t="str">
            <v>Consultant</v>
          </cell>
          <cell r="S1169" t="str">
            <v>AMATUNNS</v>
          </cell>
          <cell r="T1169">
            <v>45397.572916666664</v>
          </cell>
        </row>
        <row r="1170">
          <cell r="B1170">
            <v>30676</v>
          </cell>
          <cell r="C1170" t="str">
            <v>SBOUI Rayen</v>
          </cell>
          <cell r="D1170" t="str">
            <v>AMATUN</v>
          </cell>
          <cell r="E1170" t="str">
            <v>rayen.sboui@amaris.com</v>
          </cell>
          <cell r="F1170" t="str">
            <v>youssef.khalfoun@amaris.com</v>
          </cell>
          <cell r="G1170" t="str">
            <v>KHALFOUN Youssef</v>
          </cell>
          <cell r="J1170" t="str">
            <v>AMATUN</v>
          </cell>
          <cell r="K1170" t="str">
            <v>AMATUN</v>
          </cell>
          <cell r="L1170" t="str">
            <v>RSB002</v>
          </cell>
          <cell r="M1170" t="str">
            <v>Consultant</v>
          </cell>
          <cell r="N1170" t="str">
            <v>Business</v>
          </cell>
          <cell r="O1170" t="str">
            <v>Out</v>
          </cell>
          <cell r="P1170" t="str">
            <v>Amaris Consulting</v>
          </cell>
          <cell r="Q1170" t="str">
            <v>Consultants</v>
          </cell>
          <cell r="R1170" t="str">
            <v>Consultant</v>
          </cell>
          <cell r="S1170" t="str">
            <v>AMATUNNS</v>
          </cell>
          <cell r="T1170">
            <v>45467.363888888889</v>
          </cell>
        </row>
        <row r="1171">
          <cell r="B1171">
            <v>31856</v>
          </cell>
          <cell r="C1171" t="str">
            <v>FRIGUI Khouloud</v>
          </cell>
          <cell r="D1171" t="str">
            <v>AMATUN</v>
          </cell>
          <cell r="E1171" t="str">
            <v>khouloud.frigui@amaris.com</v>
          </cell>
          <cell r="F1171" t="str">
            <v>echalbi@amaris.com</v>
          </cell>
          <cell r="G1171" t="str">
            <v>CHALBI Eya</v>
          </cell>
          <cell r="J1171" t="str">
            <v>AMATUNNS</v>
          </cell>
          <cell r="K1171" t="str">
            <v>AMATUN</v>
          </cell>
          <cell r="L1171" t="str">
            <v>KFR004</v>
          </cell>
          <cell r="M1171" t="str">
            <v>Consultant</v>
          </cell>
          <cell r="N1171" t="str">
            <v>Business</v>
          </cell>
          <cell r="O1171" t="str">
            <v>In</v>
          </cell>
          <cell r="P1171" t="str">
            <v>Amaris Consulting</v>
          </cell>
          <cell r="Q1171" t="str">
            <v>Consultants</v>
          </cell>
          <cell r="R1171" t="str">
            <v>Consultant</v>
          </cell>
          <cell r="S1171" t="str">
            <v>AMATUN</v>
          </cell>
          <cell r="T1171">
            <v>45572.433333333334</v>
          </cell>
        </row>
        <row r="1172">
          <cell r="B1172">
            <v>31433</v>
          </cell>
          <cell r="C1172" t="str">
            <v>MHADHBI Ghada</v>
          </cell>
          <cell r="D1172" t="str">
            <v>AMATUN</v>
          </cell>
          <cell r="E1172" t="str">
            <v>ghada.mhadhbi@amaris.com</v>
          </cell>
          <cell r="F1172" t="str">
            <v>sfourti@amaris.com</v>
          </cell>
          <cell r="G1172" t="str">
            <v>FOURTI Sabeur</v>
          </cell>
          <cell r="H1172" t="str">
            <v>SELMI Heny</v>
          </cell>
          <cell r="I1172" t="str">
            <v>heny.selmi@amaris.com</v>
          </cell>
          <cell r="J1172" t="str">
            <v>AMATUNNS</v>
          </cell>
          <cell r="K1172" t="str">
            <v>AMATUN</v>
          </cell>
          <cell r="L1172" t="str">
            <v>GMH001</v>
          </cell>
          <cell r="M1172" t="str">
            <v>Consultant</v>
          </cell>
          <cell r="N1172" t="str">
            <v>Business</v>
          </cell>
          <cell r="O1172" t="str">
            <v>In</v>
          </cell>
          <cell r="P1172" t="str">
            <v>Amaris Consulting</v>
          </cell>
          <cell r="Q1172" t="str">
            <v>Consultants</v>
          </cell>
          <cell r="R1172" t="str">
            <v>Consultant</v>
          </cell>
          <cell r="S1172" t="str">
            <v>AMATUNNS</v>
          </cell>
          <cell r="T1172">
            <v>45537.636111111111</v>
          </cell>
        </row>
        <row r="1173">
          <cell r="B1173">
            <v>30431</v>
          </cell>
          <cell r="C1173" t="str">
            <v>BEN SABER Bechir</v>
          </cell>
          <cell r="D1173" t="str">
            <v>AMATUN</v>
          </cell>
          <cell r="E1173" t="str">
            <v>bechir.bensaber@littlebigconnection.com</v>
          </cell>
          <cell r="F1173" t="str">
            <v>fadwa.benelhadj@littlebigconnection.com</v>
          </cell>
          <cell r="G1173" t="str">
            <v>BENELHADJ Fadwa</v>
          </cell>
          <cell r="H1173" t="str">
            <v>JABBARI Tarek</v>
          </cell>
          <cell r="I1173" t="str">
            <v>tarek.jabbari@littlebigconnection.com</v>
          </cell>
          <cell r="J1173" t="str">
            <v>LBCFR</v>
          </cell>
          <cell r="K1173" t="str">
            <v>AMATUN</v>
          </cell>
          <cell r="L1173" t="str">
            <v>BBE023</v>
          </cell>
          <cell r="M1173" t="str">
            <v>Staff</v>
          </cell>
          <cell r="N1173" t="str">
            <v>Not Business</v>
          </cell>
          <cell r="O1173" t="str">
            <v>Cancelled</v>
          </cell>
          <cell r="P1173" t="str">
            <v>LittleBIG Connection</v>
          </cell>
          <cell r="Q1173" t="str">
            <v>LB Customer Support</v>
          </cell>
          <cell r="R1173" t="str">
            <v>LB Customer Support Officer</v>
          </cell>
          <cell r="S1173" t="str">
            <v>LBCFR</v>
          </cell>
          <cell r="T1173">
            <v>45453.361805555556</v>
          </cell>
        </row>
        <row r="1174">
          <cell r="B1174">
            <v>31487</v>
          </cell>
          <cell r="C1174" t="str">
            <v>JALLEL Hanine</v>
          </cell>
          <cell r="D1174" t="str">
            <v>AMATUN</v>
          </cell>
          <cell r="E1174" t="str">
            <v>hanine.jallel@amaris.com</v>
          </cell>
          <cell r="F1174" t="str">
            <v>rbenothman@amaris.com</v>
          </cell>
          <cell r="G1174" t="str">
            <v>BEN OTHMAN Ramzi</v>
          </cell>
          <cell r="H1174" t="str">
            <v>SOUKAINA Tabboubi</v>
          </cell>
          <cell r="I1174" t="str">
            <v>tabboubi.soukaina@amaris.com</v>
          </cell>
          <cell r="J1174" t="str">
            <v>AMATUNNS</v>
          </cell>
          <cell r="K1174" t="str">
            <v>AMATUN</v>
          </cell>
          <cell r="L1174" t="str">
            <v>HJA007</v>
          </cell>
          <cell r="M1174" t="str">
            <v>Consultant</v>
          </cell>
          <cell r="N1174" t="str">
            <v>Business</v>
          </cell>
          <cell r="O1174" t="str">
            <v>In</v>
          </cell>
          <cell r="P1174" t="str">
            <v>Amaris Consulting</v>
          </cell>
          <cell r="Q1174" t="str">
            <v>Consultants</v>
          </cell>
          <cell r="R1174" t="str">
            <v>Consultant</v>
          </cell>
          <cell r="S1174" t="str">
            <v>AMATUNNS</v>
          </cell>
          <cell r="T1174">
            <v>45537.324305555558</v>
          </cell>
        </row>
        <row r="1175">
          <cell r="B1175">
            <v>30922</v>
          </cell>
          <cell r="C1175" t="str">
            <v>BAYOUDH Sana</v>
          </cell>
          <cell r="D1175" t="str">
            <v>AMATUN</v>
          </cell>
          <cell r="E1175" t="str">
            <v>sana.bayoudh@amaris.com</v>
          </cell>
          <cell r="F1175" t="str">
            <v>ohachicha@amaris.com</v>
          </cell>
          <cell r="G1175" t="str">
            <v>HACHICHA Oumayma</v>
          </cell>
          <cell r="J1175" t="str">
            <v>AMATUNNS</v>
          </cell>
          <cell r="K1175" t="str">
            <v>AMATUN</v>
          </cell>
          <cell r="L1175" t="str">
            <v>SBA042</v>
          </cell>
          <cell r="M1175" t="str">
            <v>Consultant</v>
          </cell>
          <cell r="N1175" t="str">
            <v>Business</v>
          </cell>
          <cell r="O1175" t="str">
            <v>In</v>
          </cell>
          <cell r="P1175" t="str">
            <v>Amaris Consulting</v>
          </cell>
          <cell r="Q1175" t="str">
            <v>Consultants</v>
          </cell>
          <cell r="R1175" t="str">
            <v>Experienced Consultant</v>
          </cell>
          <cell r="S1175" t="str">
            <v>AMATUNNS</v>
          </cell>
          <cell r="T1175">
            <v>45490.57916666667</v>
          </cell>
        </row>
        <row r="1176">
          <cell r="B1176">
            <v>31884</v>
          </cell>
          <cell r="C1176" t="str">
            <v>SLAMA Arij</v>
          </cell>
          <cell r="D1176" t="str">
            <v>AMATUN</v>
          </cell>
          <cell r="E1176" t="str">
            <v>arij.slama@amaris.com</v>
          </cell>
          <cell r="F1176" t="str">
            <v>cgallas@amaris.com</v>
          </cell>
          <cell r="G1176" t="str">
            <v>GALLAS Chawki Jalel</v>
          </cell>
          <cell r="J1176" t="str">
            <v>AMATUN</v>
          </cell>
          <cell r="K1176" t="str">
            <v>AMATUN</v>
          </cell>
          <cell r="L1176" t="str">
            <v>ASL002</v>
          </cell>
          <cell r="M1176" t="str">
            <v>Consultant</v>
          </cell>
          <cell r="N1176" t="str">
            <v>Business</v>
          </cell>
          <cell r="O1176" t="str">
            <v>In</v>
          </cell>
          <cell r="P1176" t="str">
            <v>Amaris Consulting</v>
          </cell>
          <cell r="Q1176" t="str">
            <v>Consultants</v>
          </cell>
          <cell r="R1176" t="str">
            <v>Consultant</v>
          </cell>
          <cell r="S1176" t="str">
            <v>AMATUN</v>
          </cell>
          <cell r="T1176">
            <v>45573</v>
          </cell>
        </row>
        <row r="1177">
          <cell r="B1177">
            <v>30575</v>
          </cell>
          <cell r="C1177" t="str">
            <v>CHRIGUI Azza</v>
          </cell>
          <cell r="D1177" t="str">
            <v>AMATUN</v>
          </cell>
          <cell r="E1177" t="str">
            <v>azza.chrigui@amaris.com</v>
          </cell>
          <cell r="F1177" t="str">
            <v>maissa.rekik@amaris.com</v>
          </cell>
          <cell r="G1177" t="str">
            <v>REKIK Maissa</v>
          </cell>
          <cell r="H1177" t="str">
            <v>FELTZ Arnaud</v>
          </cell>
          <cell r="I1177" t="str">
            <v>arnaud.feltz@amaris.com</v>
          </cell>
          <cell r="J1177" t="str">
            <v>AMATUN</v>
          </cell>
          <cell r="K1177" t="str">
            <v>AMATUN</v>
          </cell>
          <cell r="L1177" t="str">
            <v>ACH073</v>
          </cell>
          <cell r="M1177" t="str">
            <v>Consultant</v>
          </cell>
          <cell r="N1177" t="str">
            <v>Business</v>
          </cell>
          <cell r="O1177" t="str">
            <v>In</v>
          </cell>
          <cell r="P1177" t="str">
            <v>Amaris Consulting</v>
          </cell>
          <cell r="Q1177" t="str">
            <v>Consultants</v>
          </cell>
          <cell r="R1177" t="str">
            <v>Experienced Consultant</v>
          </cell>
          <cell r="S1177" t="str">
            <v>AMATUNNS</v>
          </cell>
          <cell r="T1177">
            <v>45461.361805555556</v>
          </cell>
        </row>
        <row r="1178">
          <cell r="B1178">
            <v>30530</v>
          </cell>
          <cell r="C1178" t="str">
            <v>MELAOUAH Bedis</v>
          </cell>
          <cell r="D1178" t="str">
            <v>AMATUN</v>
          </cell>
          <cell r="E1178" t="str">
            <v>bedis.melaouah@amaris.com</v>
          </cell>
          <cell r="F1178" t="str">
            <v>sfourti@amaris.com</v>
          </cell>
          <cell r="G1178" t="str">
            <v>FOURTI Sabeur</v>
          </cell>
          <cell r="H1178" t="str">
            <v>KRIAA Omar Ibrahim</v>
          </cell>
          <cell r="I1178" t="str">
            <v>omaribrahim.kriaa@amaris.com</v>
          </cell>
          <cell r="J1178" t="str">
            <v>AMATUN</v>
          </cell>
          <cell r="K1178" t="str">
            <v>AMATUN</v>
          </cell>
          <cell r="L1178" t="str">
            <v>BME011</v>
          </cell>
          <cell r="M1178" t="str">
            <v>Consultant</v>
          </cell>
          <cell r="N1178" t="str">
            <v>Business</v>
          </cell>
          <cell r="O1178" t="str">
            <v>In</v>
          </cell>
          <cell r="P1178" t="str">
            <v>Amaris Consulting</v>
          </cell>
          <cell r="Q1178" t="str">
            <v>Consultants</v>
          </cell>
          <cell r="R1178" t="str">
            <v>Consultant</v>
          </cell>
          <cell r="S1178" t="str">
            <v>AMATUNNS</v>
          </cell>
          <cell r="T1178">
            <v>45453.655555555553</v>
          </cell>
        </row>
        <row r="1179">
          <cell r="B1179">
            <v>30923</v>
          </cell>
          <cell r="C1179" t="str">
            <v>BEN LABIEDH Alya</v>
          </cell>
          <cell r="D1179" t="str">
            <v>AMATUN</v>
          </cell>
          <cell r="E1179" t="str">
            <v>alya.benlabiedh@amaris.com</v>
          </cell>
          <cell r="F1179" t="str">
            <v>ohachicha@amaris.com</v>
          </cell>
          <cell r="G1179" t="str">
            <v>HACHICHA Oumayma</v>
          </cell>
          <cell r="J1179" t="str">
            <v>AMATUNNS</v>
          </cell>
          <cell r="K1179" t="str">
            <v>AMATUN</v>
          </cell>
          <cell r="L1179" t="str">
            <v>ABE097</v>
          </cell>
          <cell r="M1179" t="str">
            <v>Consultant</v>
          </cell>
          <cell r="N1179" t="str">
            <v>Business</v>
          </cell>
          <cell r="O1179" t="str">
            <v>In</v>
          </cell>
          <cell r="P1179" t="str">
            <v>Amaris Consulting</v>
          </cell>
          <cell r="Q1179" t="str">
            <v>Consultants</v>
          </cell>
          <cell r="R1179" t="str">
            <v>Consultant</v>
          </cell>
          <cell r="S1179" t="str">
            <v>AMATUNNS</v>
          </cell>
          <cell r="T1179">
            <v>45490.589583333334</v>
          </cell>
        </row>
        <row r="1180">
          <cell r="B1180">
            <v>33352</v>
          </cell>
          <cell r="C1180" t="str">
            <v>ISSAM Boumaiza</v>
          </cell>
          <cell r="D1180" t="str">
            <v>SELFEMPL</v>
          </cell>
          <cell r="E1180" t="str">
            <v>boumaiza.issam.ext@amaris.com</v>
          </cell>
          <cell r="F1180" t="str">
            <v>slim.benabderrazak@amaris.com</v>
          </cell>
          <cell r="G1180" t="str">
            <v>BEN ABDERRAZAK Slim</v>
          </cell>
          <cell r="J1180" t="str">
            <v>AMATUN</v>
          </cell>
          <cell r="K1180" t="str">
            <v>AMATUN</v>
          </cell>
          <cell r="L1180" t="str">
            <v>BIS004</v>
          </cell>
          <cell r="M1180" t="str">
            <v>Consultant</v>
          </cell>
          <cell r="N1180" t="str">
            <v>Business</v>
          </cell>
          <cell r="O1180" t="str">
            <v>In</v>
          </cell>
          <cell r="P1180" t="str">
            <v>Amaris Consulting</v>
          </cell>
          <cell r="Q1180" t="str">
            <v>Consultants</v>
          </cell>
          <cell r="R1180" t="str">
            <v>Consultant</v>
          </cell>
          <cell r="S1180" t="str">
            <v>SELFEMPL</v>
          </cell>
          <cell r="T1180">
            <v>45726.621527777781</v>
          </cell>
        </row>
        <row r="1181">
          <cell r="B1181">
            <v>30960</v>
          </cell>
          <cell r="C1181" t="str">
            <v>HAMMAMI Mohamed</v>
          </cell>
          <cell r="D1181" t="str">
            <v>AMATUN</v>
          </cell>
          <cell r="E1181" t="str">
            <v>mohamed.hammami@amaris.com</v>
          </cell>
          <cell r="F1181" t="str">
            <v>sfourti@amaris.com</v>
          </cell>
          <cell r="G1181" t="str">
            <v>FOURTI Sabeur</v>
          </cell>
          <cell r="H1181" t="str">
            <v>SELMI Heny</v>
          </cell>
          <cell r="I1181" t="str">
            <v>heny.selmi@amaris.com</v>
          </cell>
          <cell r="J1181" t="str">
            <v>AMATUN</v>
          </cell>
          <cell r="K1181" t="str">
            <v>AMATUN</v>
          </cell>
          <cell r="L1181" t="str">
            <v>MHA057</v>
          </cell>
          <cell r="M1181" t="str">
            <v>Consultant</v>
          </cell>
          <cell r="N1181" t="str">
            <v>Business</v>
          </cell>
          <cell r="O1181" t="str">
            <v>In</v>
          </cell>
          <cell r="P1181" t="str">
            <v>Amaris Consulting</v>
          </cell>
          <cell r="Q1181" t="str">
            <v>Consultants</v>
          </cell>
          <cell r="R1181" t="str">
            <v>Senior Consultant</v>
          </cell>
          <cell r="S1181" t="str">
            <v>AMATUNNS</v>
          </cell>
          <cell r="T1181">
            <v>45509.449305555558</v>
          </cell>
        </row>
        <row r="1182">
          <cell r="B1182">
            <v>30456</v>
          </cell>
          <cell r="C1182" t="str">
            <v>CHEOUR Khaled</v>
          </cell>
          <cell r="D1182" t="str">
            <v>AMATUNNS</v>
          </cell>
          <cell r="E1182" t="str">
            <v>khaled.cheour@amaris.com</v>
          </cell>
          <cell r="F1182" t="str">
            <v>youssef.khalfoun@amaris.com</v>
          </cell>
          <cell r="G1182" t="str">
            <v>KHALFOUN Youssef</v>
          </cell>
          <cell r="J1182" t="str">
            <v>AMATUNNS</v>
          </cell>
          <cell r="K1182" t="str">
            <v>AMATUNNS</v>
          </cell>
          <cell r="L1182" t="str">
            <v>KCH024</v>
          </cell>
          <cell r="M1182" t="str">
            <v>Consultant</v>
          </cell>
          <cell r="N1182" t="str">
            <v>Business</v>
          </cell>
          <cell r="O1182" t="str">
            <v>Out</v>
          </cell>
          <cell r="P1182" t="str">
            <v>Amaris Consulting</v>
          </cell>
          <cell r="Q1182" t="str">
            <v>Consultants</v>
          </cell>
          <cell r="R1182" t="str">
            <v>Consultant</v>
          </cell>
          <cell r="S1182" t="str">
            <v>AMATUNNS</v>
          </cell>
          <cell r="T1182">
            <v>45446.631944444445</v>
          </cell>
        </row>
        <row r="1183">
          <cell r="B1183">
            <v>30457</v>
          </cell>
          <cell r="C1183" t="str">
            <v>OUERZAZI Salma</v>
          </cell>
          <cell r="D1183" t="str">
            <v>AMATUNNS</v>
          </cell>
          <cell r="E1183" t="str">
            <v>salma.ouerzazi@amaris.com</v>
          </cell>
          <cell r="F1183" t="str">
            <v>youssef.khalfoun@amaris.com</v>
          </cell>
          <cell r="G1183" t="str">
            <v>KHALFOUN Youssef</v>
          </cell>
          <cell r="J1183" t="str">
            <v>AMATUNNS</v>
          </cell>
          <cell r="K1183" t="str">
            <v>AMATUNNS</v>
          </cell>
          <cell r="L1183" t="str">
            <v>SOU013</v>
          </cell>
          <cell r="M1183" t="str">
            <v>Consultant</v>
          </cell>
          <cell r="N1183" t="str">
            <v>Business</v>
          </cell>
          <cell r="O1183" t="str">
            <v>Out</v>
          </cell>
          <cell r="P1183" t="str">
            <v>Amaris Consulting</v>
          </cell>
          <cell r="Q1183" t="str">
            <v>Consultants</v>
          </cell>
          <cell r="R1183" t="str">
            <v>Consultant</v>
          </cell>
          <cell r="S1183" t="str">
            <v>AMATUNNS</v>
          </cell>
          <cell r="T1183">
            <v>45446.634722222225</v>
          </cell>
        </row>
        <row r="1184">
          <cell r="B1184">
            <v>30786</v>
          </cell>
          <cell r="C1184" t="str">
            <v>MOUADDEB Rabeb</v>
          </cell>
          <cell r="D1184" t="str">
            <v>AMATUN</v>
          </cell>
          <cell r="E1184" t="str">
            <v>rabeb.mouaddeb@amaris.com</v>
          </cell>
          <cell r="F1184" t="str">
            <v>aselmi@amaris.com</v>
          </cell>
          <cell r="G1184" t="str">
            <v>SELMI Asma</v>
          </cell>
          <cell r="J1184" t="str">
            <v>AMATUNNS</v>
          </cell>
          <cell r="K1184" t="str">
            <v>AMATUN</v>
          </cell>
          <cell r="L1184" t="str">
            <v>RMO027</v>
          </cell>
          <cell r="M1184" t="str">
            <v>Consultant</v>
          </cell>
          <cell r="N1184" t="str">
            <v>Business</v>
          </cell>
          <cell r="O1184" t="str">
            <v>In</v>
          </cell>
          <cell r="P1184" t="str">
            <v>Amaris Consulting</v>
          </cell>
          <cell r="Q1184" t="str">
            <v>Consultants</v>
          </cell>
          <cell r="R1184" t="str">
            <v>Consultant</v>
          </cell>
          <cell r="S1184" t="str">
            <v>AMATUNNS</v>
          </cell>
          <cell r="T1184">
            <v>45488</v>
          </cell>
        </row>
        <row r="1185">
          <cell r="B1185">
            <v>30992</v>
          </cell>
          <cell r="C1185" t="str">
            <v>BEN AMEUR Belhassen</v>
          </cell>
          <cell r="D1185" t="str">
            <v>AMATUN</v>
          </cell>
          <cell r="E1185" t="str">
            <v>belhassen.benameur@amaris.com</v>
          </cell>
          <cell r="F1185" t="str">
            <v>cbenrouha@amaris.com</v>
          </cell>
          <cell r="G1185" t="str">
            <v>BEN ROUHA Chayma</v>
          </cell>
          <cell r="J1185" t="str">
            <v>AMATUNNS</v>
          </cell>
          <cell r="K1185" t="str">
            <v>AMATUN</v>
          </cell>
          <cell r="L1185" t="str">
            <v>BBE025</v>
          </cell>
          <cell r="M1185" t="str">
            <v>Consultant</v>
          </cell>
          <cell r="N1185" t="str">
            <v>Business</v>
          </cell>
          <cell r="O1185" t="str">
            <v>In</v>
          </cell>
          <cell r="P1185" t="str">
            <v>Amaris Consulting</v>
          </cell>
          <cell r="Q1185" t="str">
            <v>Consultants</v>
          </cell>
          <cell r="R1185" t="str">
            <v>Consultant</v>
          </cell>
          <cell r="S1185" t="str">
            <v>AMATUNNS</v>
          </cell>
          <cell r="T1185">
            <v>45505.678472222222</v>
          </cell>
        </row>
        <row r="1186">
          <cell r="B1186">
            <v>30458</v>
          </cell>
          <cell r="C1186" t="str">
            <v>MATOUSSI Amira</v>
          </cell>
          <cell r="D1186" t="str">
            <v>AMATUNNS</v>
          </cell>
          <cell r="E1186" t="str">
            <v>amira.matoussi@amaris.com</v>
          </cell>
          <cell r="F1186" t="str">
            <v>youssef.khalfoun@amaris.com</v>
          </cell>
          <cell r="G1186" t="str">
            <v>KHALFOUN Youssef</v>
          </cell>
          <cell r="J1186" t="str">
            <v>AMATUNNS</v>
          </cell>
          <cell r="K1186" t="str">
            <v>AMATUN</v>
          </cell>
          <cell r="L1186" t="str">
            <v>AMA129</v>
          </cell>
          <cell r="M1186" t="str">
            <v>Consultant</v>
          </cell>
          <cell r="N1186" t="str">
            <v>Business</v>
          </cell>
          <cell r="O1186" t="str">
            <v>Out</v>
          </cell>
          <cell r="P1186" t="str">
            <v>Amaris Consulting</v>
          </cell>
          <cell r="Q1186" t="str">
            <v>Consultants</v>
          </cell>
          <cell r="R1186" t="str">
            <v>Consultant</v>
          </cell>
          <cell r="S1186" t="str">
            <v>AMATUNNS</v>
          </cell>
          <cell r="T1186">
            <v>45446</v>
          </cell>
        </row>
        <row r="1187">
          <cell r="B1187">
            <v>30975</v>
          </cell>
          <cell r="C1187" t="str">
            <v>SOUKAINA Tabboubi</v>
          </cell>
          <cell r="D1187" t="str">
            <v>AMATUN</v>
          </cell>
          <cell r="E1187" t="str">
            <v>tabboubi.soukaina@amaris.com</v>
          </cell>
          <cell r="F1187" t="str">
            <v>mehdiomar.boussaadia@amaris.com</v>
          </cell>
          <cell r="G1187" t="str">
            <v>BOUSSAADIA Mehdi Omar</v>
          </cell>
          <cell r="H1187" t="str">
            <v>BOUSSAADIA Mehdi Omar</v>
          </cell>
          <cell r="I1187" t="str">
            <v>mehdiomar.boussaadia@amaris.com</v>
          </cell>
          <cell r="J1187" t="str">
            <v>AMATUNNS</v>
          </cell>
          <cell r="K1187" t="str">
            <v>AMATUN</v>
          </cell>
          <cell r="L1187" t="str">
            <v>TSO005</v>
          </cell>
          <cell r="M1187" t="str">
            <v>Consultant</v>
          </cell>
          <cell r="N1187" t="str">
            <v>Business</v>
          </cell>
          <cell r="O1187" t="str">
            <v>In</v>
          </cell>
          <cell r="P1187" t="str">
            <v>Amaris Consulting</v>
          </cell>
          <cell r="Q1187" t="str">
            <v>Delivery</v>
          </cell>
          <cell r="R1187" t="str">
            <v>Service Delivery Manager</v>
          </cell>
          <cell r="S1187" t="str">
            <v>AMATUNNS</v>
          </cell>
          <cell r="T1187">
            <v>45495.697222222225</v>
          </cell>
        </row>
        <row r="1188">
          <cell r="B1188">
            <v>30973</v>
          </cell>
          <cell r="C1188" t="str">
            <v>BOUSNINA Sourour</v>
          </cell>
          <cell r="D1188" t="str">
            <v>AMATUN</v>
          </cell>
          <cell r="E1188" t="str">
            <v>sourour.bousnina@amaris.com</v>
          </cell>
          <cell r="F1188" t="str">
            <v>rbenothman@amaris.com</v>
          </cell>
          <cell r="G1188" t="str">
            <v>BEN OTHMAN Ramzi</v>
          </cell>
          <cell r="H1188" t="str">
            <v>SOUKAINA Tabboubi</v>
          </cell>
          <cell r="I1188" t="str">
            <v>tabboubi.soukaina@amaris.com</v>
          </cell>
          <cell r="J1188" t="str">
            <v>AMATUNNS</v>
          </cell>
          <cell r="K1188" t="str">
            <v>AMATUN</v>
          </cell>
          <cell r="L1188" t="str">
            <v>SBO047</v>
          </cell>
          <cell r="M1188" t="str">
            <v>Consultant</v>
          </cell>
          <cell r="N1188" t="str">
            <v>Business</v>
          </cell>
          <cell r="O1188" t="str">
            <v>In</v>
          </cell>
          <cell r="P1188" t="str">
            <v>Amaris Consulting</v>
          </cell>
          <cell r="Q1188" t="str">
            <v>Consultants</v>
          </cell>
          <cell r="R1188" t="str">
            <v>Consultant</v>
          </cell>
          <cell r="S1188" t="str">
            <v>AMATUNNS</v>
          </cell>
          <cell r="T1188">
            <v>45495.585416666669</v>
          </cell>
        </row>
        <row r="1189">
          <cell r="B1189">
            <v>33972</v>
          </cell>
          <cell r="C1189" t="str">
            <v>BEN KHIROUN Ayoub</v>
          </cell>
          <cell r="D1189" t="str">
            <v>AMATUN</v>
          </cell>
          <cell r="E1189" t="str">
            <v>ayoub.benkhiroun@amaris.com</v>
          </cell>
          <cell r="F1189" t="str">
            <v>maissa.rekik@amaris.com</v>
          </cell>
          <cell r="G1189" t="str">
            <v>REKIK Maissa</v>
          </cell>
          <cell r="J1189" t="str">
            <v>AMATUN</v>
          </cell>
          <cell r="K1189" t="str">
            <v>AMATUN</v>
          </cell>
          <cell r="L1189" t="str">
            <v>ABE114</v>
          </cell>
          <cell r="M1189" t="str">
            <v>Consultant</v>
          </cell>
          <cell r="N1189" t="str">
            <v>Business</v>
          </cell>
          <cell r="O1189" t="str">
            <v>In</v>
          </cell>
          <cell r="P1189" t="str">
            <v>Amaris Consulting</v>
          </cell>
          <cell r="Q1189" t="str">
            <v>Consultants</v>
          </cell>
          <cell r="R1189" t="str">
            <v>Experienced Consultant</v>
          </cell>
          <cell r="S1189" t="str">
            <v>AMATUNNS</v>
          </cell>
          <cell r="T1189">
            <v>45789</v>
          </cell>
        </row>
        <row r="1190">
          <cell r="B1190">
            <v>30958</v>
          </cell>
          <cell r="C1190" t="str">
            <v>CHALBI Eya</v>
          </cell>
          <cell r="D1190" t="str">
            <v>AMATUN</v>
          </cell>
          <cell r="E1190" t="str">
            <v>echalbi@amaris.com</v>
          </cell>
          <cell r="F1190" t="str">
            <v>skedidi@amaris.com</v>
          </cell>
          <cell r="G1190" t="str">
            <v>KEDIDI Seddik</v>
          </cell>
          <cell r="J1190" t="str">
            <v>AMATUNNS</v>
          </cell>
          <cell r="K1190" t="str">
            <v>AMATUN</v>
          </cell>
          <cell r="L1190" t="str">
            <v>ECH020</v>
          </cell>
          <cell r="M1190" t="str">
            <v>Staff</v>
          </cell>
          <cell r="N1190" t="str">
            <v>Business</v>
          </cell>
          <cell r="O1190" t="str">
            <v>In</v>
          </cell>
          <cell r="P1190" t="str">
            <v>Amaris Consulting</v>
          </cell>
          <cell r="Q1190" t="str">
            <v>Delivery</v>
          </cell>
          <cell r="R1190" t="str">
            <v>Team Manager</v>
          </cell>
          <cell r="S1190" t="str">
            <v>AMATUNNS, AMATUN</v>
          </cell>
          <cell r="T1190">
            <v>45512.36041666667</v>
          </cell>
        </row>
        <row r="1191">
          <cell r="B1191">
            <v>32606</v>
          </cell>
          <cell r="C1191" t="str">
            <v>LAFI Selma</v>
          </cell>
          <cell r="D1191" t="str">
            <v>AMATUN</v>
          </cell>
          <cell r="E1191" t="str">
            <v>selma.lafi@amaris.com</v>
          </cell>
          <cell r="F1191" t="str">
            <v>maissa.rekik@amaris.com</v>
          </cell>
          <cell r="G1191" t="str">
            <v>REKIK Maissa</v>
          </cell>
          <cell r="J1191" t="str">
            <v>AMATUNNS</v>
          </cell>
          <cell r="K1191" t="str">
            <v>AMATUN</v>
          </cell>
          <cell r="L1191" t="str">
            <v>SLA032</v>
          </cell>
          <cell r="M1191" t="str">
            <v>Consultant</v>
          </cell>
          <cell r="N1191" t="str">
            <v>Business</v>
          </cell>
          <cell r="O1191" t="str">
            <v>In</v>
          </cell>
          <cell r="P1191" t="str">
            <v>Amaris Consulting</v>
          </cell>
          <cell r="Q1191" t="str">
            <v>Consultants</v>
          </cell>
          <cell r="R1191" t="str">
            <v>Consultant</v>
          </cell>
          <cell r="S1191" t="str">
            <v>AMATUNNS</v>
          </cell>
          <cell r="T1191">
            <v>45691.62777777778</v>
          </cell>
        </row>
        <row r="1192">
          <cell r="B1192">
            <v>31720</v>
          </cell>
          <cell r="C1192" t="str">
            <v>CHERIF Mohamed Amine</v>
          </cell>
          <cell r="D1192" t="str">
            <v>AMATUN</v>
          </cell>
          <cell r="E1192" t="str">
            <v>mohamedamine.cherif@amaris.com</v>
          </cell>
          <cell r="F1192" t="str">
            <v>ohachicha@amaris.com</v>
          </cell>
          <cell r="G1192" t="str">
            <v>HACHICHA Oumayma</v>
          </cell>
          <cell r="J1192" t="str">
            <v>AMATUNNS</v>
          </cell>
          <cell r="K1192" t="str">
            <v>AMATUN</v>
          </cell>
          <cell r="L1192" t="str">
            <v>MCH055</v>
          </cell>
          <cell r="M1192" t="str">
            <v>Consultant</v>
          </cell>
          <cell r="N1192" t="str">
            <v>Business</v>
          </cell>
          <cell r="O1192" t="str">
            <v>In</v>
          </cell>
          <cell r="P1192" t="str">
            <v>Amaris Consulting</v>
          </cell>
          <cell r="Q1192" t="str">
            <v>Consultants</v>
          </cell>
          <cell r="R1192" t="str">
            <v>Experienced Consultant</v>
          </cell>
          <cell r="S1192" t="str">
            <v>AMATUNNS</v>
          </cell>
          <cell r="T1192">
            <v>45566.656944444447</v>
          </cell>
        </row>
        <row r="1193">
          <cell r="B1193">
            <v>30629</v>
          </cell>
          <cell r="C1193" t="str">
            <v>FATHALLAH Chahine</v>
          </cell>
          <cell r="D1193" t="str">
            <v>AMATUNNS</v>
          </cell>
          <cell r="E1193" t="str">
            <v>chahine.fathallah@amaris.com</v>
          </cell>
          <cell r="F1193" t="str">
            <v>youssef.khalfoun@amaris.com</v>
          </cell>
          <cell r="G1193" t="str">
            <v>KHALFOUN Youssef</v>
          </cell>
          <cell r="J1193" t="str">
            <v>AMATUNNS</v>
          </cell>
          <cell r="K1193" t="str">
            <v>AMATUNNS</v>
          </cell>
          <cell r="L1193" t="str">
            <v>CFA009</v>
          </cell>
          <cell r="M1193" t="str">
            <v>Consultant</v>
          </cell>
          <cell r="N1193" t="str">
            <v>Business</v>
          </cell>
          <cell r="O1193" t="str">
            <v>Out</v>
          </cell>
          <cell r="P1193" t="str">
            <v>Amaris Consulting</v>
          </cell>
          <cell r="Q1193" t="str">
            <v>Consultants</v>
          </cell>
          <cell r="R1193" t="str">
            <v>Consultant</v>
          </cell>
          <cell r="S1193" t="str">
            <v>AMATUNNS</v>
          </cell>
          <cell r="T1193">
            <v>45462.461111111108</v>
          </cell>
        </row>
        <row r="1194">
          <cell r="B1194">
            <v>32129</v>
          </cell>
          <cell r="C1194" t="str">
            <v>GRAMI Mehdi</v>
          </cell>
          <cell r="D1194" t="str">
            <v>AMATUN</v>
          </cell>
          <cell r="E1194" t="str">
            <v>mehdi.grami@amaris.com</v>
          </cell>
          <cell r="F1194" t="str">
            <v>aselmi@amaris.com</v>
          </cell>
          <cell r="G1194" t="str">
            <v>SELMI Asma</v>
          </cell>
          <cell r="J1194" t="str">
            <v>AMATUNNS</v>
          </cell>
          <cell r="K1194" t="str">
            <v>AMATUN</v>
          </cell>
          <cell r="L1194" t="str">
            <v>MGR018</v>
          </cell>
          <cell r="M1194" t="str">
            <v>Consultant</v>
          </cell>
          <cell r="N1194" t="str">
            <v>Business</v>
          </cell>
          <cell r="O1194" t="str">
            <v>In</v>
          </cell>
          <cell r="P1194" t="str">
            <v>Amaris Consulting</v>
          </cell>
          <cell r="Q1194" t="str">
            <v>Consultants</v>
          </cell>
          <cell r="R1194" t="str">
            <v>Consultant</v>
          </cell>
          <cell r="S1194" t="str">
            <v>AMATUN, AMATUNNS</v>
          </cell>
          <cell r="T1194">
            <v>45600.480555555558</v>
          </cell>
        </row>
        <row r="1195">
          <cell r="B1195">
            <v>30709</v>
          </cell>
          <cell r="C1195" t="str">
            <v>BENGAJI Norhen</v>
          </cell>
          <cell r="D1195" t="str">
            <v>AMATUN</v>
          </cell>
          <cell r="E1195" t="str">
            <v>norhen.bengaji@amaris.com</v>
          </cell>
          <cell r="F1195" t="str">
            <v>kzanni@amaris.com</v>
          </cell>
          <cell r="G1195" t="str">
            <v>ZANNI Khalil</v>
          </cell>
          <cell r="H1195" t="str">
            <v>FEHRI Nesrine</v>
          </cell>
          <cell r="I1195" t="str">
            <v>nesrine.fehri@amaris.com</v>
          </cell>
          <cell r="J1195" t="str">
            <v>AMATUNNS</v>
          </cell>
          <cell r="K1195" t="str">
            <v>AMATUN</v>
          </cell>
          <cell r="L1195" t="str">
            <v>NBE042</v>
          </cell>
          <cell r="M1195" t="str">
            <v>Consultant</v>
          </cell>
          <cell r="N1195" t="str">
            <v>Business</v>
          </cell>
          <cell r="O1195" t="str">
            <v>In</v>
          </cell>
          <cell r="P1195" t="str">
            <v>Amaris Consulting</v>
          </cell>
          <cell r="Q1195" t="str">
            <v>Consultants</v>
          </cell>
          <cell r="R1195" t="str">
            <v>Experienced Consultant</v>
          </cell>
          <cell r="S1195" t="str">
            <v>AMATUNNS, AMATUN</v>
          </cell>
          <cell r="T1195">
            <v>45474.402777777781</v>
          </cell>
        </row>
        <row r="1196">
          <cell r="B1196">
            <v>31566</v>
          </cell>
          <cell r="C1196" t="str">
            <v>AMRI Kawther</v>
          </cell>
          <cell r="D1196" t="str">
            <v>AMATUN</v>
          </cell>
          <cell r="E1196" t="str">
            <v>kamri@amaris.com</v>
          </cell>
          <cell r="F1196" t="str">
            <v>hghozzi@amaris.com</v>
          </cell>
          <cell r="G1196" t="str">
            <v>GHOZZI Hayfa</v>
          </cell>
          <cell r="J1196" t="str">
            <v>AMATUN</v>
          </cell>
          <cell r="K1196" t="str">
            <v>AMATUN</v>
          </cell>
          <cell r="L1196" t="str">
            <v>KAM001</v>
          </cell>
          <cell r="M1196" t="str">
            <v>Staff</v>
          </cell>
          <cell r="N1196" t="str">
            <v>Not Business</v>
          </cell>
          <cell r="O1196" t="str">
            <v>Out</v>
          </cell>
          <cell r="P1196" t="str">
            <v>Amaris Consulting</v>
          </cell>
          <cell r="Q1196" t="str">
            <v>Consulting Talent Acquisition</v>
          </cell>
          <cell r="R1196" t="str">
            <v>Consulting Talent Acquisition Officer</v>
          </cell>
          <cell r="S1196" t="str">
            <v>AMATUN</v>
          </cell>
          <cell r="T1196">
            <v>45553.456250000003</v>
          </cell>
        </row>
        <row r="1197">
          <cell r="B1197">
            <v>31405</v>
          </cell>
          <cell r="C1197" t="str">
            <v>BEN OTHMAN Ramzi</v>
          </cell>
          <cell r="D1197" t="str">
            <v>AMATUN</v>
          </cell>
          <cell r="E1197" t="str">
            <v>rbenothman@amaris.com</v>
          </cell>
          <cell r="F1197" t="str">
            <v>mehdiomar.boussaadia@amaris.com</v>
          </cell>
          <cell r="G1197" t="str">
            <v>BOUSSAADIA Mehdi Omar</v>
          </cell>
          <cell r="J1197" t="str">
            <v>AMATUNNS</v>
          </cell>
          <cell r="K1197" t="str">
            <v>AMATUN</v>
          </cell>
          <cell r="L1197" t="str">
            <v>RBE041</v>
          </cell>
          <cell r="M1197" t="str">
            <v>Staff</v>
          </cell>
          <cell r="N1197" t="str">
            <v>Business</v>
          </cell>
          <cell r="O1197" t="str">
            <v>In</v>
          </cell>
          <cell r="P1197" t="str">
            <v>Amaris Consulting</v>
          </cell>
          <cell r="Q1197" t="str">
            <v>Delivery</v>
          </cell>
          <cell r="R1197" t="str">
            <v>Team Manager</v>
          </cell>
          <cell r="S1197" t="str">
            <v>AMATUN, AMATUNNS</v>
          </cell>
          <cell r="T1197">
            <v>45530.490277777775</v>
          </cell>
        </row>
        <row r="1198">
          <cell r="B1198">
            <v>30896</v>
          </cell>
          <cell r="C1198" t="str">
            <v>SABER Ennahdi</v>
          </cell>
          <cell r="D1198" t="str">
            <v>AMATUN</v>
          </cell>
          <cell r="E1198" t="str">
            <v>ennahdi.saber@amaris.com</v>
          </cell>
          <cell r="F1198" t="str">
            <v>hkaroui@amaris.com</v>
          </cell>
          <cell r="G1198" t="str">
            <v>KAROUI Haythem</v>
          </cell>
          <cell r="J1198" t="str">
            <v>AMATUNNS</v>
          </cell>
          <cell r="K1198" t="str">
            <v>AMATUN</v>
          </cell>
          <cell r="L1198" t="str">
            <v>ESA017</v>
          </cell>
          <cell r="M1198" t="str">
            <v>Consultant</v>
          </cell>
          <cell r="N1198" t="str">
            <v>Business</v>
          </cell>
          <cell r="O1198" t="str">
            <v>Out</v>
          </cell>
          <cell r="P1198" t="str">
            <v>Amaris Consulting</v>
          </cell>
          <cell r="Q1198" t="str">
            <v>Consultants</v>
          </cell>
          <cell r="R1198" t="str">
            <v>Experienced Consultant</v>
          </cell>
          <cell r="S1198" t="str">
            <v>AMATUNNS</v>
          </cell>
          <cell r="T1198">
            <v>45488.675000000003</v>
          </cell>
        </row>
        <row r="1199">
          <cell r="B1199">
            <v>31486</v>
          </cell>
          <cell r="C1199" t="str">
            <v>BEN DHIEF Ines</v>
          </cell>
          <cell r="D1199" t="str">
            <v>AMATUN</v>
          </cell>
          <cell r="E1199" t="str">
            <v>ines.bendhief@amaris.com</v>
          </cell>
          <cell r="F1199" t="str">
            <v>rbenothman@amaris.com</v>
          </cell>
          <cell r="G1199" t="str">
            <v>BEN OTHMAN Ramzi</v>
          </cell>
          <cell r="H1199" t="str">
            <v>SOUKAINA Tabboubi</v>
          </cell>
          <cell r="I1199" t="str">
            <v>tabboubi.soukaina@amaris.com</v>
          </cell>
          <cell r="J1199" t="str">
            <v>AMATUNNS</v>
          </cell>
          <cell r="K1199" t="str">
            <v>AMATUN</v>
          </cell>
          <cell r="L1199" t="str">
            <v>IBE026</v>
          </cell>
          <cell r="M1199" t="str">
            <v>Consultant</v>
          </cell>
          <cell r="N1199" t="str">
            <v>Business</v>
          </cell>
          <cell r="O1199" t="str">
            <v>In</v>
          </cell>
          <cell r="P1199" t="str">
            <v>Amaris Consulting</v>
          </cell>
          <cell r="Q1199" t="str">
            <v>Consultants</v>
          </cell>
          <cell r="R1199" t="str">
            <v>Consultant</v>
          </cell>
          <cell r="S1199" t="str">
            <v>AMATUNNS</v>
          </cell>
          <cell r="T1199">
            <v>45544.305555555555</v>
          </cell>
        </row>
        <row r="1200">
          <cell r="B1200">
            <v>30774</v>
          </cell>
          <cell r="C1200" t="str">
            <v>BOUSLIMI Wijden</v>
          </cell>
          <cell r="D1200" t="str">
            <v>AMATUN</v>
          </cell>
          <cell r="E1200" t="str">
            <v>wijden.bouslimi@amaris.com</v>
          </cell>
          <cell r="F1200" t="str">
            <v>houda.saidi@amaris.com</v>
          </cell>
          <cell r="G1200" t="str">
            <v>SAIDI Houda</v>
          </cell>
          <cell r="J1200" t="str">
            <v>AMATUNNS</v>
          </cell>
          <cell r="K1200" t="str">
            <v>AMATUNNS</v>
          </cell>
          <cell r="L1200" t="str">
            <v>WBO004</v>
          </cell>
          <cell r="M1200" t="str">
            <v>Consultant</v>
          </cell>
          <cell r="N1200" t="str">
            <v>Business</v>
          </cell>
          <cell r="O1200" t="str">
            <v>Out</v>
          </cell>
          <cell r="P1200" t="str">
            <v>Amaris Consulting</v>
          </cell>
          <cell r="Q1200" t="str">
            <v>Consultants</v>
          </cell>
          <cell r="R1200" t="str">
            <v>Consultant</v>
          </cell>
          <cell r="S1200" t="str">
            <v>AMATUNNS</v>
          </cell>
          <cell r="T1200">
            <v>45475.542361111111</v>
          </cell>
        </row>
        <row r="1201">
          <cell r="B1201">
            <v>30773</v>
          </cell>
          <cell r="C1201" t="str">
            <v>IDOUDI Mohamed Aziz</v>
          </cell>
          <cell r="D1201" t="str">
            <v>AMATUN</v>
          </cell>
          <cell r="E1201" t="str">
            <v>mohamedaziz.idoudi@amaris.com</v>
          </cell>
          <cell r="F1201" t="str">
            <v>kzanni@amaris.com</v>
          </cell>
          <cell r="G1201" t="str">
            <v>ZANNI Khalil</v>
          </cell>
          <cell r="J1201" t="str">
            <v>AMATUNNS</v>
          </cell>
          <cell r="K1201" t="str">
            <v>AMATUN</v>
          </cell>
          <cell r="L1201" t="str">
            <v>MID003</v>
          </cell>
          <cell r="M1201" t="str">
            <v>Consultant</v>
          </cell>
          <cell r="N1201" t="str">
            <v>Business</v>
          </cell>
          <cell r="O1201" t="str">
            <v>Out</v>
          </cell>
          <cell r="P1201" t="str">
            <v>Amaris Consulting</v>
          </cell>
          <cell r="Q1201" t="str">
            <v>Consultants</v>
          </cell>
          <cell r="R1201" t="str">
            <v>Consultant</v>
          </cell>
          <cell r="S1201" t="str">
            <v>AMATUN, AMATUNNS</v>
          </cell>
          <cell r="T1201">
            <v>45691.597222222219</v>
          </cell>
        </row>
        <row r="1202">
          <cell r="B1202">
            <v>34441</v>
          </cell>
          <cell r="C1202" t="str">
            <v>BENSOUILAH Meriem</v>
          </cell>
          <cell r="D1202" t="str">
            <v>AMATUN</v>
          </cell>
          <cell r="E1202" t="str">
            <v>meriem.bensouilah@amaris.com</v>
          </cell>
          <cell r="F1202" t="str">
            <v>echalbi@amaris.com</v>
          </cell>
          <cell r="G1202" t="str">
            <v>CHALBI Eya</v>
          </cell>
          <cell r="J1202" t="str">
            <v>AMATUNNS</v>
          </cell>
          <cell r="K1202" t="str">
            <v>AMATUNNS</v>
          </cell>
          <cell r="L1202" t="str">
            <v>MBE110</v>
          </cell>
          <cell r="M1202" t="str">
            <v>Consultant</v>
          </cell>
          <cell r="N1202" t="str">
            <v>Business</v>
          </cell>
          <cell r="O1202" t="str">
            <v>Recruited</v>
          </cell>
          <cell r="P1202" t="str">
            <v>Amaris Consulting</v>
          </cell>
          <cell r="Q1202" t="str">
            <v>Consultants</v>
          </cell>
          <cell r="R1202" t="str">
            <v>Consultant</v>
          </cell>
          <cell r="S1202" t="str">
            <v>AMATUN</v>
          </cell>
          <cell r="T1202">
            <v>45839</v>
          </cell>
        </row>
        <row r="1203">
          <cell r="B1203">
            <v>30753</v>
          </cell>
          <cell r="C1203" t="str">
            <v>MEZNI Ayette</v>
          </cell>
          <cell r="D1203" t="str">
            <v>AMATUN</v>
          </cell>
          <cell r="E1203" t="str">
            <v>mezni.ayette@amaris.com</v>
          </cell>
          <cell r="F1203" t="str">
            <v>rbenothman@amaris.com</v>
          </cell>
          <cell r="G1203" t="str">
            <v>BEN OTHMAN Ramzi</v>
          </cell>
          <cell r="H1203" t="str">
            <v>KAROUI Haythem</v>
          </cell>
          <cell r="I1203" t="str">
            <v>hkaroui@amaris.com</v>
          </cell>
          <cell r="J1203" t="str">
            <v>AMATUNNS</v>
          </cell>
          <cell r="K1203" t="str">
            <v>AMATUN</v>
          </cell>
          <cell r="L1203" t="str">
            <v>MAY010</v>
          </cell>
          <cell r="M1203" t="str">
            <v>Consultant</v>
          </cell>
          <cell r="N1203" t="str">
            <v>Business</v>
          </cell>
          <cell r="O1203" t="str">
            <v>Out</v>
          </cell>
          <cell r="P1203" t="str">
            <v>Amaris Consulting</v>
          </cell>
          <cell r="Q1203" t="str">
            <v>Consultants</v>
          </cell>
          <cell r="R1203" t="str">
            <v>Consultant</v>
          </cell>
          <cell r="S1203" t="str">
            <v>AMATUNNS</v>
          </cell>
          <cell r="T1203">
            <v>45691.379861111112</v>
          </cell>
        </row>
        <row r="1204">
          <cell r="B1204">
            <v>30817</v>
          </cell>
          <cell r="C1204" t="str">
            <v>BEJAOUI Oumayma</v>
          </cell>
          <cell r="D1204" t="str">
            <v>AMATUN</v>
          </cell>
          <cell r="E1204" t="str">
            <v>oumayma.bejaoui@amaris.com</v>
          </cell>
          <cell r="F1204" t="str">
            <v>maissa.rekik@amaris.com</v>
          </cell>
          <cell r="G1204" t="str">
            <v>REKIK Maissa</v>
          </cell>
          <cell r="H1204" t="str">
            <v>FELTZ Arnaud</v>
          </cell>
          <cell r="I1204" t="str">
            <v>arnaud.feltz@amaris.com</v>
          </cell>
          <cell r="J1204" t="str">
            <v>AMATUN</v>
          </cell>
          <cell r="K1204" t="str">
            <v>AMATUN</v>
          </cell>
          <cell r="L1204" t="str">
            <v>OBE024</v>
          </cell>
          <cell r="M1204" t="str">
            <v>Consultant</v>
          </cell>
          <cell r="N1204" t="str">
            <v>Business</v>
          </cell>
          <cell r="O1204" t="str">
            <v>In</v>
          </cell>
          <cell r="P1204" t="str">
            <v>Amaris Consulting</v>
          </cell>
          <cell r="Q1204" t="str">
            <v>Consultants</v>
          </cell>
          <cell r="R1204" t="str">
            <v>Consultant</v>
          </cell>
          <cell r="S1204" t="str">
            <v>AMATUN</v>
          </cell>
          <cell r="T1204">
            <v>45481</v>
          </cell>
        </row>
        <row r="1205">
          <cell r="B1205">
            <v>30776</v>
          </cell>
          <cell r="C1205" t="str">
            <v>YAMADI Meriem</v>
          </cell>
          <cell r="D1205" t="str">
            <v>AMATUN</v>
          </cell>
          <cell r="E1205" t="str">
            <v>myamadi@amaris.com</v>
          </cell>
          <cell r="F1205" t="str">
            <v>ahammou@amaris.com</v>
          </cell>
          <cell r="G1205" t="str">
            <v>HAMMOU Amira</v>
          </cell>
          <cell r="J1205" t="str">
            <v>AMAIDF</v>
          </cell>
          <cell r="K1205" t="str">
            <v>AMATUN</v>
          </cell>
          <cell r="L1205" t="str">
            <v>MYA013</v>
          </cell>
          <cell r="M1205" t="str">
            <v>Staff</v>
          </cell>
          <cell r="N1205" t="str">
            <v>Not Business</v>
          </cell>
          <cell r="O1205" t="str">
            <v>Out</v>
          </cell>
          <cell r="P1205" t="str">
            <v>Amaris Consulting</v>
          </cell>
          <cell r="Q1205" t="str">
            <v>Consulting Talent Acquisition</v>
          </cell>
          <cell r="R1205" t="str">
            <v>Consulting Talent Acquisition Officer</v>
          </cell>
          <cell r="S1205" t="str">
            <v>AMAAIX, AMANCE, AMAMONT, AMAIDF, AMAIDFSI</v>
          </cell>
          <cell r="T1205">
            <v>45475.553472222222</v>
          </cell>
        </row>
        <row r="1206">
          <cell r="B1206">
            <v>30841</v>
          </cell>
          <cell r="C1206" t="str">
            <v>LOUCHERON Charline</v>
          </cell>
          <cell r="D1206" t="str">
            <v>AMATUN</v>
          </cell>
          <cell r="E1206" t="str">
            <v>cloucheron@portalia.fr</v>
          </cell>
          <cell r="F1206" t="str">
            <v>hjeanne@portalia.fr</v>
          </cell>
          <cell r="G1206" t="str">
            <v>JEANNE Hugo</v>
          </cell>
          <cell r="H1206" t="str">
            <v>NARCY Aurelien</v>
          </cell>
          <cell r="I1206" t="str">
            <v>anarcy@mantu.com</v>
          </cell>
          <cell r="J1206" t="str">
            <v>PORTALIA</v>
          </cell>
          <cell r="K1206" t="str">
            <v>PORTALIA</v>
          </cell>
          <cell r="L1206" t="str">
            <v>CLO020</v>
          </cell>
          <cell r="M1206" t="str">
            <v>Staff</v>
          </cell>
          <cell r="N1206" t="str">
            <v>Business</v>
          </cell>
          <cell r="O1206" t="str">
            <v>Out</v>
          </cell>
          <cell r="P1206" t="str">
            <v>Amaris Consulting</v>
          </cell>
          <cell r="Q1206" t="str">
            <v>Account</v>
          </cell>
          <cell r="R1206" t="str">
            <v>Account Manager</v>
          </cell>
          <cell r="S1206" t="str">
            <v>PORTALIA</v>
          </cell>
          <cell r="T1206">
            <v>45536</v>
          </cell>
        </row>
        <row r="1207">
          <cell r="B1207">
            <v>32766</v>
          </cell>
          <cell r="C1207" t="str">
            <v>OMAR El Hamdi</v>
          </cell>
          <cell r="D1207" t="str">
            <v>AMATUN</v>
          </cell>
          <cell r="E1207" t="str">
            <v>elhamdi.omar@amaris.com</v>
          </cell>
          <cell r="F1207" t="str">
            <v>echalbi@amaris.com</v>
          </cell>
          <cell r="G1207" t="str">
            <v>CHALBI Eya</v>
          </cell>
          <cell r="J1207" t="str">
            <v>AMATUNNS</v>
          </cell>
          <cell r="K1207" t="str">
            <v>AMATUN</v>
          </cell>
          <cell r="L1207" t="str">
            <v>EOM004</v>
          </cell>
          <cell r="M1207" t="str">
            <v>Consultant</v>
          </cell>
          <cell r="N1207" t="str">
            <v>Business</v>
          </cell>
          <cell r="O1207" t="str">
            <v>Out</v>
          </cell>
          <cell r="P1207" t="str">
            <v>Amaris Consulting</v>
          </cell>
          <cell r="Q1207" t="str">
            <v>Consultants</v>
          </cell>
          <cell r="R1207" t="str">
            <v>Consultant</v>
          </cell>
          <cell r="S1207" t="str">
            <v>AMATUN</v>
          </cell>
          <cell r="T1207">
            <v>45691.370833333334</v>
          </cell>
        </row>
        <row r="1208">
          <cell r="B1208">
            <v>30706</v>
          </cell>
          <cell r="C1208" t="str">
            <v>LAMTI Seifeddine</v>
          </cell>
          <cell r="D1208" t="str">
            <v>AMATUN</v>
          </cell>
          <cell r="E1208" t="str">
            <v>seifeddine.lamti@amaris.com</v>
          </cell>
          <cell r="F1208" t="str">
            <v>maissa.rekik@amaris.com</v>
          </cell>
          <cell r="G1208" t="str">
            <v>REKIK Maissa</v>
          </cell>
          <cell r="J1208" t="str">
            <v>AMATUN</v>
          </cell>
          <cell r="K1208" t="str">
            <v>AMATUN</v>
          </cell>
          <cell r="L1208" t="str">
            <v>SLA030</v>
          </cell>
          <cell r="M1208" t="str">
            <v>Consultant</v>
          </cell>
          <cell r="N1208" t="str">
            <v>Business</v>
          </cell>
          <cell r="O1208" t="str">
            <v>Out</v>
          </cell>
          <cell r="P1208" t="str">
            <v>Amaris Consulting</v>
          </cell>
          <cell r="Q1208" t="str">
            <v>Consultants</v>
          </cell>
          <cell r="R1208" t="str">
            <v>Consultant</v>
          </cell>
          <cell r="S1208" t="str">
            <v>AMATUNNS</v>
          </cell>
          <cell r="T1208">
            <v>45474.388194444444</v>
          </cell>
        </row>
        <row r="1209">
          <cell r="B1209">
            <v>33077</v>
          </cell>
          <cell r="C1209" t="str">
            <v>BADRI Nesrine</v>
          </cell>
          <cell r="D1209" t="str">
            <v>AMATUN</v>
          </cell>
          <cell r="E1209" t="str">
            <v>nesrine.badri@littlebigconnection.com</v>
          </cell>
          <cell r="F1209" t="str">
            <v>alberto.gonzalezacosta@littlebigconnection.com</v>
          </cell>
          <cell r="G1209" t="str">
            <v>GONZÁLEZ ACOSTA Alberto</v>
          </cell>
          <cell r="J1209" t="str">
            <v>LBCFR</v>
          </cell>
          <cell r="K1209" t="str">
            <v>AMATUN</v>
          </cell>
          <cell r="L1209" t="str">
            <v>NBA017</v>
          </cell>
          <cell r="M1209" t="str">
            <v>Staff</v>
          </cell>
          <cell r="N1209" t="str">
            <v>Not Business</v>
          </cell>
          <cell r="O1209" t="str">
            <v>In</v>
          </cell>
          <cell r="P1209" t="str">
            <v>LittleBIG Connection</v>
          </cell>
          <cell r="Q1209" t="str">
            <v>LB Software Engineering</v>
          </cell>
          <cell r="R1209" t="str">
            <v>LB Senior Software Engineer</v>
          </cell>
          <cell r="S1209" t="str">
            <v>AMATUN</v>
          </cell>
          <cell r="T1209">
            <v>45726</v>
          </cell>
        </row>
        <row r="1210">
          <cell r="B1210">
            <v>30760</v>
          </cell>
          <cell r="C1210" t="str">
            <v>BERRICHE Emna</v>
          </cell>
          <cell r="D1210" t="str">
            <v>AMATUNNS</v>
          </cell>
          <cell r="E1210" t="str">
            <v>emna.berriche@amaris.com</v>
          </cell>
          <cell r="F1210" t="str">
            <v>houda.saidi@amaris.com</v>
          </cell>
          <cell r="G1210" t="str">
            <v>SAIDI Houda</v>
          </cell>
          <cell r="J1210" t="str">
            <v>AMATUNNS</v>
          </cell>
          <cell r="K1210" t="str">
            <v>AMATUNNS</v>
          </cell>
          <cell r="L1210" t="str">
            <v>EBE019</v>
          </cell>
          <cell r="M1210" t="str">
            <v>Consultant</v>
          </cell>
          <cell r="N1210" t="str">
            <v>Business</v>
          </cell>
          <cell r="O1210" t="str">
            <v>Out</v>
          </cell>
          <cell r="P1210" t="str">
            <v>Amaris Consulting</v>
          </cell>
          <cell r="Q1210" t="str">
            <v>Consultants</v>
          </cell>
          <cell r="R1210" t="str">
            <v>Consultant</v>
          </cell>
          <cell r="S1210" t="str">
            <v>AMATUNNS</v>
          </cell>
          <cell r="T1210">
            <v>45474.654861111114</v>
          </cell>
        </row>
        <row r="1211">
          <cell r="B1211">
            <v>33237</v>
          </cell>
          <cell r="C1211" t="str">
            <v>BOUZAKHER Ferdaous</v>
          </cell>
          <cell r="D1211" t="str">
            <v>AMATUN</v>
          </cell>
          <cell r="E1211" t="str">
            <v>ferdaous.bouzakher@amaris.com</v>
          </cell>
          <cell r="F1211" t="str">
            <v>echalbi@amaris.com</v>
          </cell>
          <cell r="G1211" t="str">
            <v>CHALBI Eya</v>
          </cell>
          <cell r="J1211" t="str">
            <v>AMATUNNS</v>
          </cell>
          <cell r="K1211" t="str">
            <v>AMATUN</v>
          </cell>
          <cell r="L1211" t="str">
            <v>FBO033</v>
          </cell>
          <cell r="M1211" t="str">
            <v>Consultant</v>
          </cell>
          <cell r="N1211" t="str">
            <v>Business</v>
          </cell>
          <cell r="O1211" t="str">
            <v>In (Exit confirmed)</v>
          </cell>
          <cell r="P1211" t="str">
            <v>Amaris Consulting</v>
          </cell>
          <cell r="Q1211" t="str">
            <v>Consultants</v>
          </cell>
          <cell r="R1211" t="str">
            <v>Consultant</v>
          </cell>
          <cell r="S1211" t="str">
            <v>AMATUN</v>
          </cell>
          <cell r="T1211">
            <v>45719</v>
          </cell>
        </row>
        <row r="1212">
          <cell r="B1212">
            <v>30775</v>
          </cell>
          <cell r="C1212" t="str">
            <v>MEHDEOUI Meriem</v>
          </cell>
          <cell r="D1212" t="str">
            <v>AMATUN</v>
          </cell>
          <cell r="E1212" t="str">
            <v>meriem.mehdeoui@amaris.com</v>
          </cell>
          <cell r="F1212" t="str">
            <v>ohachicha@amaris.com</v>
          </cell>
          <cell r="G1212" t="str">
            <v>HACHICHA Oumayma</v>
          </cell>
          <cell r="J1212" t="str">
            <v>AMATUNNS</v>
          </cell>
          <cell r="K1212" t="str">
            <v>AMATUNNS</v>
          </cell>
          <cell r="L1212" t="str">
            <v>MME040</v>
          </cell>
          <cell r="M1212" t="str">
            <v>Consultant</v>
          </cell>
          <cell r="N1212" t="str">
            <v>Business</v>
          </cell>
          <cell r="O1212" t="str">
            <v>Out</v>
          </cell>
          <cell r="P1212" t="str">
            <v>Amaris Consulting</v>
          </cell>
          <cell r="Q1212" t="str">
            <v>Consultants</v>
          </cell>
          <cell r="R1212" t="str">
            <v>Consultant</v>
          </cell>
          <cell r="S1212" t="str">
            <v>AMATUNNS</v>
          </cell>
          <cell r="T1212">
            <v>45475.545138888891</v>
          </cell>
        </row>
        <row r="1213">
          <cell r="B1213">
            <v>33023</v>
          </cell>
          <cell r="C1213" t="str">
            <v>BEJAOUI Chayma</v>
          </cell>
          <cell r="D1213" t="str">
            <v>AMATUN</v>
          </cell>
          <cell r="E1213" t="str">
            <v>chayma.bejaoui@amaris.com</v>
          </cell>
          <cell r="F1213" t="str">
            <v>echalbi@amaris.com</v>
          </cell>
          <cell r="G1213" t="str">
            <v>CHALBI Eya</v>
          </cell>
          <cell r="J1213" t="str">
            <v>AMATUNNS</v>
          </cell>
          <cell r="K1213" t="str">
            <v>AMATUN</v>
          </cell>
          <cell r="L1213" t="str">
            <v>CBE047</v>
          </cell>
          <cell r="M1213" t="str">
            <v>Consultant</v>
          </cell>
          <cell r="N1213" t="str">
            <v>Business</v>
          </cell>
          <cell r="O1213" t="str">
            <v>In</v>
          </cell>
          <cell r="P1213" t="str">
            <v>Amaris Consulting</v>
          </cell>
          <cell r="Q1213" t="str">
            <v>Consultants</v>
          </cell>
          <cell r="R1213" t="str">
            <v>Consultant</v>
          </cell>
          <cell r="S1213" t="str">
            <v>AMATUN</v>
          </cell>
          <cell r="T1213">
            <v>45693</v>
          </cell>
        </row>
        <row r="1214">
          <cell r="B1214">
            <v>31444</v>
          </cell>
          <cell r="C1214" t="str">
            <v>OUESLATI Faouzi</v>
          </cell>
          <cell r="D1214" t="str">
            <v>AMATUN</v>
          </cell>
          <cell r="E1214" t="str">
            <v>foueslati@amaris.com</v>
          </cell>
          <cell r="F1214" t="str">
            <v>mehdiomar.boussaadia@amaris.com</v>
          </cell>
          <cell r="G1214" t="str">
            <v>BOUSSAADIA Mehdi Omar</v>
          </cell>
          <cell r="J1214" t="str">
            <v>AMATUNNS</v>
          </cell>
          <cell r="K1214" t="str">
            <v>AMATUN</v>
          </cell>
          <cell r="L1214" t="str">
            <v>FOU004</v>
          </cell>
          <cell r="M1214" t="str">
            <v>Staff</v>
          </cell>
          <cell r="N1214" t="str">
            <v>Business</v>
          </cell>
          <cell r="O1214" t="str">
            <v>In</v>
          </cell>
          <cell r="P1214" t="str">
            <v>Amaris Consulting</v>
          </cell>
          <cell r="Q1214" t="str">
            <v>Delivery</v>
          </cell>
          <cell r="R1214" t="str">
            <v>Delivery Manager</v>
          </cell>
          <cell r="S1214" t="str">
            <v>AMATUNNS, AMATUN</v>
          </cell>
          <cell r="T1214">
            <v>45544.530555555553</v>
          </cell>
        </row>
        <row r="1215">
          <cell r="B1215">
            <v>31687</v>
          </cell>
          <cell r="C1215" t="str">
            <v>BELHEDI Jihen</v>
          </cell>
          <cell r="D1215" t="str">
            <v>AMATUN</v>
          </cell>
          <cell r="E1215" t="str">
            <v>jihen.belhedi@amaris.com</v>
          </cell>
          <cell r="F1215" t="str">
            <v>echalbi@amaris.com</v>
          </cell>
          <cell r="G1215" t="str">
            <v>CHALBI Eya</v>
          </cell>
          <cell r="J1215" t="str">
            <v>AMATUNNS</v>
          </cell>
          <cell r="K1215" t="str">
            <v>AMATUN</v>
          </cell>
          <cell r="L1215" t="str">
            <v>JBE051</v>
          </cell>
          <cell r="M1215" t="str">
            <v>Consultant</v>
          </cell>
          <cell r="N1215" t="str">
            <v>Business</v>
          </cell>
          <cell r="O1215" t="str">
            <v>In</v>
          </cell>
          <cell r="P1215" t="str">
            <v>Amaris Consulting</v>
          </cell>
          <cell r="Q1215" t="str">
            <v>Consultants</v>
          </cell>
          <cell r="R1215" t="str">
            <v>Consultant</v>
          </cell>
          <cell r="S1215" t="str">
            <v>AMATUN</v>
          </cell>
          <cell r="T1215">
            <v>45558.478472222225</v>
          </cell>
        </row>
        <row r="1216">
          <cell r="B1216">
            <v>30914</v>
          </cell>
          <cell r="C1216" t="str">
            <v>FRAJ Oussema</v>
          </cell>
          <cell r="D1216" t="str">
            <v>AMATUN</v>
          </cell>
          <cell r="E1216" t="str">
            <v>oussema.fraj@amaris.com</v>
          </cell>
          <cell r="F1216" t="str">
            <v>cbenrouha@amaris.com</v>
          </cell>
          <cell r="G1216" t="str">
            <v>BEN ROUHA Chayma</v>
          </cell>
          <cell r="J1216" t="str">
            <v>AMATUNNS</v>
          </cell>
          <cell r="K1216" t="str">
            <v>AMATUN</v>
          </cell>
          <cell r="L1216" t="str">
            <v>OFR001</v>
          </cell>
          <cell r="M1216" t="str">
            <v>Consultant</v>
          </cell>
          <cell r="N1216" t="str">
            <v>Business</v>
          </cell>
          <cell r="O1216" t="str">
            <v>In</v>
          </cell>
          <cell r="P1216" t="str">
            <v>Amaris Consulting</v>
          </cell>
          <cell r="Q1216" t="str">
            <v>Consultants</v>
          </cell>
          <cell r="R1216" t="str">
            <v>Consultant</v>
          </cell>
          <cell r="S1216" t="str">
            <v>AMATUNNS</v>
          </cell>
          <cell r="T1216">
            <v>45488.373611111114</v>
          </cell>
        </row>
        <row r="1217">
          <cell r="B1217">
            <v>33926</v>
          </cell>
          <cell r="C1217" t="str">
            <v>KAROUI Khadija</v>
          </cell>
          <cell r="D1217" t="str">
            <v>AMATUN</v>
          </cell>
          <cell r="E1217" t="str">
            <v>khadija.karoui@amaris.com</v>
          </cell>
          <cell r="F1217" t="str">
            <v>rbenothman@amaris.com</v>
          </cell>
          <cell r="G1217" t="str">
            <v>BEN OTHMAN Ramzi</v>
          </cell>
          <cell r="J1217" t="str">
            <v>AMATUN</v>
          </cell>
          <cell r="K1217" t="str">
            <v>AMATUN</v>
          </cell>
          <cell r="L1217" t="str">
            <v>KKA011</v>
          </cell>
          <cell r="M1217" t="str">
            <v>Consultant</v>
          </cell>
          <cell r="N1217" t="str">
            <v>Business</v>
          </cell>
          <cell r="O1217" t="str">
            <v>In</v>
          </cell>
          <cell r="P1217" t="str">
            <v>Amaris Consulting</v>
          </cell>
          <cell r="Q1217" t="str">
            <v>Consultants</v>
          </cell>
          <cell r="R1217" t="str">
            <v>Consultant</v>
          </cell>
          <cell r="S1217" t="str">
            <v>AMATUNNS</v>
          </cell>
          <cell r="T1217">
            <v>45785</v>
          </cell>
        </row>
        <row r="1218">
          <cell r="B1218">
            <v>31476</v>
          </cell>
          <cell r="C1218" t="str">
            <v>MIMOUNI Oumaima</v>
          </cell>
          <cell r="D1218" t="str">
            <v>AMATUN</v>
          </cell>
          <cell r="E1218" t="str">
            <v>oumaima.mimouni@amaris.com</v>
          </cell>
          <cell r="F1218" t="str">
            <v>rbenothman@amaris.com</v>
          </cell>
          <cell r="G1218" t="str">
            <v>BEN OTHMAN Ramzi</v>
          </cell>
          <cell r="H1218" t="str">
            <v>SOUKAINA Tabboubi</v>
          </cell>
          <cell r="I1218" t="str">
            <v>tabboubi.soukaina@amaris.com</v>
          </cell>
          <cell r="J1218" t="str">
            <v>AMATUNNS</v>
          </cell>
          <cell r="K1218" t="str">
            <v>AMATUN</v>
          </cell>
          <cell r="L1218" t="str">
            <v>OMI004</v>
          </cell>
          <cell r="M1218" t="str">
            <v>Consultant</v>
          </cell>
          <cell r="N1218" t="str">
            <v>Business</v>
          </cell>
          <cell r="O1218" t="str">
            <v>In</v>
          </cell>
          <cell r="P1218" t="str">
            <v>Amaris Consulting</v>
          </cell>
          <cell r="Q1218" t="str">
            <v>Consultants</v>
          </cell>
          <cell r="R1218" t="str">
            <v>Consultant</v>
          </cell>
          <cell r="S1218" t="str">
            <v>AMATUNNS</v>
          </cell>
          <cell r="T1218">
            <v>45537.724305555559</v>
          </cell>
        </row>
        <row r="1219">
          <cell r="B1219">
            <v>31293</v>
          </cell>
          <cell r="C1219" t="str">
            <v>CHAABEN Emna</v>
          </cell>
          <cell r="D1219" t="str">
            <v>AMATUN</v>
          </cell>
          <cell r="E1219" t="str">
            <v>emna.chaaben@amaris.com</v>
          </cell>
          <cell r="F1219" t="str">
            <v>sfourti@amaris.com</v>
          </cell>
          <cell r="G1219" t="str">
            <v>FOURTI Sabeur</v>
          </cell>
          <cell r="H1219" t="str">
            <v>KRIAA Omar Ibrahim</v>
          </cell>
          <cell r="I1219" t="str">
            <v>omaribrahim.kriaa@amaris.com</v>
          </cell>
          <cell r="J1219" t="str">
            <v>AMATUNNS</v>
          </cell>
          <cell r="K1219" t="str">
            <v>AMATUN</v>
          </cell>
          <cell r="L1219" t="str">
            <v>ECH021</v>
          </cell>
          <cell r="M1219" t="str">
            <v>Consultant</v>
          </cell>
          <cell r="N1219" t="str">
            <v>Business</v>
          </cell>
          <cell r="O1219" t="str">
            <v>In</v>
          </cell>
          <cell r="P1219" t="str">
            <v>Amaris Consulting</v>
          </cell>
          <cell r="Q1219" t="str">
            <v>Consultants</v>
          </cell>
          <cell r="R1219" t="str">
            <v>Consultant</v>
          </cell>
          <cell r="S1219" t="str">
            <v>AMATUNNS</v>
          </cell>
          <cell r="T1219">
            <v>45519.397916666669</v>
          </cell>
        </row>
        <row r="1220">
          <cell r="B1220">
            <v>34218</v>
          </cell>
          <cell r="C1220" t="str">
            <v>KACEM Mariem</v>
          </cell>
          <cell r="D1220" t="str">
            <v>AMATUN</v>
          </cell>
          <cell r="E1220" t="str">
            <v>mariem.kacem@amaris.com</v>
          </cell>
          <cell r="F1220" t="str">
            <v>aselmi@amaris.com</v>
          </cell>
          <cell r="G1220" t="str">
            <v>SELMI Asma</v>
          </cell>
          <cell r="J1220" t="str">
            <v>AMATUNNS</v>
          </cell>
          <cell r="K1220" t="str">
            <v>AMATUN</v>
          </cell>
          <cell r="L1220" t="str">
            <v>MKA039</v>
          </cell>
          <cell r="M1220" t="str">
            <v>Consultant</v>
          </cell>
          <cell r="N1220" t="str">
            <v>Business</v>
          </cell>
          <cell r="O1220" t="str">
            <v>In</v>
          </cell>
          <cell r="P1220" t="str">
            <v>Amaris Consulting</v>
          </cell>
          <cell r="Q1220" t="str">
            <v>Consultants</v>
          </cell>
          <cell r="R1220" t="str">
            <v>Experienced Consultant</v>
          </cell>
          <cell r="S1220" t="str">
            <v>AMATUN</v>
          </cell>
          <cell r="T1220">
            <v>45824.344444444447</v>
          </cell>
        </row>
        <row r="1221">
          <cell r="B1221">
            <v>31461</v>
          </cell>
          <cell r="C1221" t="str">
            <v>MABIKA Naomie</v>
          </cell>
          <cell r="D1221" t="str">
            <v>AMATUN</v>
          </cell>
          <cell r="E1221" t="str">
            <v>naomie.mabika@amaris.com</v>
          </cell>
          <cell r="F1221" t="str">
            <v>rbenothman@amaris.com</v>
          </cell>
          <cell r="G1221" t="str">
            <v>BEN OTHMAN Ramzi</v>
          </cell>
          <cell r="H1221" t="str">
            <v>BADRI Seif Eddine</v>
          </cell>
          <cell r="I1221" t="str">
            <v>seifeddine.badri@amaris.com</v>
          </cell>
          <cell r="J1221" t="str">
            <v>AMATUNNS</v>
          </cell>
          <cell r="K1221" t="str">
            <v>AMATUN</v>
          </cell>
          <cell r="L1221" t="str">
            <v>NMA037</v>
          </cell>
          <cell r="M1221" t="str">
            <v>Consultant</v>
          </cell>
          <cell r="N1221" t="str">
            <v>Business</v>
          </cell>
          <cell r="O1221" t="str">
            <v>Out</v>
          </cell>
          <cell r="P1221" t="str">
            <v>Amaris Consulting</v>
          </cell>
          <cell r="Q1221" t="str">
            <v>Consultants</v>
          </cell>
          <cell r="R1221" t="str">
            <v>Consultant</v>
          </cell>
          <cell r="S1221" t="str">
            <v>AMATUNNS</v>
          </cell>
          <cell r="T1221">
            <v>45537.441666666666</v>
          </cell>
        </row>
        <row r="1222">
          <cell r="B1222">
            <v>31510</v>
          </cell>
          <cell r="C1222" t="str">
            <v>HAJRI Tayssir</v>
          </cell>
          <cell r="D1222" t="str">
            <v>AMATUN</v>
          </cell>
          <cell r="E1222" t="str">
            <v>tayssir.hajri@amaris.com</v>
          </cell>
          <cell r="F1222" t="str">
            <v>rbenothman@amaris.com</v>
          </cell>
          <cell r="G1222" t="str">
            <v>BEN OTHMAN Ramzi</v>
          </cell>
          <cell r="H1222" t="str">
            <v>SOUKAINA Tabboubi</v>
          </cell>
          <cell r="I1222" t="str">
            <v>tabboubi.soukaina@amaris.com</v>
          </cell>
          <cell r="J1222" t="str">
            <v>AMATUNNS</v>
          </cell>
          <cell r="K1222" t="str">
            <v>AMATUN</v>
          </cell>
          <cell r="L1222" t="str">
            <v>THA016</v>
          </cell>
          <cell r="M1222" t="str">
            <v>Consultant</v>
          </cell>
          <cell r="N1222" t="str">
            <v>Business</v>
          </cell>
          <cell r="O1222" t="str">
            <v>In</v>
          </cell>
          <cell r="P1222" t="str">
            <v>Amaris Consulting</v>
          </cell>
          <cell r="Q1222" t="str">
            <v>Consultants</v>
          </cell>
          <cell r="R1222" t="str">
            <v>Consultant</v>
          </cell>
          <cell r="S1222" t="str">
            <v>AMATUNNS</v>
          </cell>
          <cell r="T1222">
            <v>45539.636111111111</v>
          </cell>
        </row>
        <row r="1223">
          <cell r="B1223">
            <v>31477</v>
          </cell>
          <cell r="C1223" t="str">
            <v>RAJAH Nour Elhouda</v>
          </cell>
          <cell r="D1223" t="str">
            <v>AMATUN</v>
          </cell>
          <cell r="E1223" t="str">
            <v>nourelhouda.rajah@amaris.com</v>
          </cell>
          <cell r="F1223" t="str">
            <v>rbenothman@amaris.com</v>
          </cell>
          <cell r="G1223" t="str">
            <v>BEN OTHMAN Ramzi</v>
          </cell>
          <cell r="H1223" t="str">
            <v>SOUKAINA Tabboubi</v>
          </cell>
          <cell r="I1223" t="str">
            <v>tabboubi.soukaina@amaris.com</v>
          </cell>
          <cell r="J1223" t="str">
            <v>AMATUNNS</v>
          </cell>
          <cell r="K1223" t="str">
            <v>AMATUN</v>
          </cell>
          <cell r="L1223" t="str">
            <v>NRA017</v>
          </cell>
          <cell r="M1223" t="str">
            <v>Consultant</v>
          </cell>
          <cell r="N1223" t="str">
            <v>Business</v>
          </cell>
          <cell r="O1223" t="str">
            <v>In</v>
          </cell>
          <cell r="P1223" t="str">
            <v>Amaris Consulting</v>
          </cell>
          <cell r="Q1223" t="str">
            <v>Consultants</v>
          </cell>
          <cell r="R1223" t="str">
            <v>Consultant</v>
          </cell>
          <cell r="S1223" t="str">
            <v>AMATUNNS</v>
          </cell>
          <cell r="T1223">
            <v>45537.732638888891</v>
          </cell>
        </row>
        <row r="1224">
          <cell r="B1224">
            <v>31328</v>
          </cell>
          <cell r="C1224" t="str">
            <v>BENYOUSSEF Chadha</v>
          </cell>
          <cell r="D1224" t="str">
            <v>AMATUN</v>
          </cell>
          <cell r="E1224" t="str">
            <v>chadha.benyoussef@amaris.com</v>
          </cell>
          <cell r="F1224" t="str">
            <v>sfourti@amaris.com</v>
          </cell>
          <cell r="G1224" t="str">
            <v>FOURTI Sabeur</v>
          </cell>
          <cell r="H1224" t="str">
            <v>SELMI Heny</v>
          </cell>
          <cell r="I1224" t="str">
            <v>heny.selmi@amaris.com</v>
          </cell>
          <cell r="J1224" t="str">
            <v>AMATUNNS</v>
          </cell>
          <cell r="K1224" t="str">
            <v>AMATUN</v>
          </cell>
          <cell r="L1224" t="str">
            <v>CBE042</v>
          </cell>
          <cell r="M1224" t="str">
            <v>Consultant</v>
          </cell>
          <cell r="N1224" t="str">
            <v>Business</v>
          </cell>
          <cell r="O1224" t="str">
            <v>In</v>
          </cell>
          <cell r="P1224" t="str">
            <v>Amaris Consulting</v>
          </cell>
          <cell r="Q1224" t="str">
            <v>Consultants</v>
          </cell>
          <cell r="R1224" t="str">
            <v>Consultant</v>
          </cell>
          <cell r="S1224" t="str">
            <v>AMATUNNS</v>
          </cell>
          <cell r="T1224">
            <v>45519.509722222225</v>
          </cell>
        </row>
        <row r="1225">
          <cell r="B1225">
            <v>33141</v>
          </cell>
          <cell r="C1225" t="str">
            <v>MBAREK Ines</v>
          </cell>
          <cell r="D1225" t="str">
            <v>AMATUN</v>
          </cell>
          <cell r="E1225" t="str">
            <v>ines.mbarek@littlebigconnection.com</v>
          </cell>
          <cell r="F1225" t="str">
            <v>kawshik.tonoo@littlebigconnection.com</v>
          </cell>
          <cell r="G1225" t="str">
            <v>TONOO Kawshik</v>
          </cell>
          <cell r="H1225" t="str">
            <v>KHOOBARRY Shanon</v>
          </cell>
          <cell r="I1225" t="str">
            <v>shanon.khoobarry@littlebigconnection.com</v>
          </cell>
          <cell r="J1225" t="str">
            <v>LBCFR</v>
          </cell>
          <cell r="K1225" t="str">
            <v>AMATUN</v>
          </cell>
          <cell r="L1225" t="str">
            <v>IMB003</v>
          </cell>
          <cell r="M1225" t="str">
            <v>Staff</v>
          </cell>
          <cell r="N1225" t="str">
            <v>Not Business</v>
          </cell>
          <cell r="O1225" t="str">
            <v>In</v>
          </cell>
          <cell r="P1225" t="str">
            <v>LittleBIG Connection</v>
          </cell>
          <cell r="Q1225" t="str">
            <v>LB Operational Finance</v>
          </cell>
          <cell r="R1225" t="str">
            <v>LB Finance Account Manager</v>
          </cell>
          <cell r="S1225" t="str">
            <v>LBCBE, LBCESP, LBCFR, LBCFR</v>
          </cell>
          <cell r="T1225">
            <v>45728</v>
          </cell>
        </row>
        <row r="1226">
          <cell r="B1226">
            <v>31458</v>
          </cell>
          <cell r="C1226" t="str">
            <v>ROUA Guinoubi</v>
          </cell>
          <cell r="D1226" t="str">
            <v>AMATUN</v>
          </cell>
          <cell r="E1226" t="str">
            <v>guinoubi.roua@amaris.com</v>
          </cell>
          <cell r="F1226" t="str">
            <v>rbenothman@amaris.com</v>
          </cell>
          <cell r="G1226" t="str">
            <v>BEN OTHMAN Ramzi</v>
          </cell>
          <cell r="H1226" t="str">
            <v>SOUKAINA Tabboubi</v>
          </cell>
          <cell r="I1226" t="str">
            <v>tabboubi.soukaina@amaris.com</v>
          </cell>
          <cell r="J1226" t="str">
            <v>AMATUNNS</v>
          </cell>
          <cell r="K1226" t="str">
            <v>AMATUN</v>
          </cell>
          <cell r="L1226" t="str">
            <v>GRO022</v>
          </cell>
          <cell r="M1226" t="str">
            <v>Consultant</v>
          </cell>
          <cell r="N1226" t="str">
            <v>Business</v>
          </cell>
          <cell r="O1226" t="str">
            <v>In</v>
          </cell>
          <cell r="P1226" t="str">
            <v>Amaris Consulting</v>
          </cell>
          <cell r="Q1226" t="str">
            <v>Consultants</v>
          </cell>
          <cell r="R1226" t="str">
            <v>Consultant</v>
          </cell>
          <cell r="S1226" t="str">
            <v>AMATUNNS</v>
          </cell>
          <cell r="T1226">
            <v>45537.363888888889</v>
          </cell>
        </row>
        <row r="1227">
          <cell r="B1227">
            <v>33817</v>
          </cell>
          <cell r="C1227" t="str">
            <v>ADDASSI Yosri</v>
          </cell>
          <cell r="D1227" t="str">
            <v>AMATUN</v>
          </cell>
          <cell r="E1227" t="str">
            <v>yosri.addassi@amaris.com</v>
          </cell>
          <cell r="F1227" t="str">
            <v>rbenothman@amaris.com</v>
          </cell>
          <cell r="G1227" t="str">
            <v>BEN OTHMAN Ramzi</v>
          </cell>
          <cell r="J1227" t="str">
            <v>AMATUN</v>
          </cell>
          <cell r="K1227" t="str">
            <v>AMATUN</v>
          </cell>
          <cell r="L1227" t="str">
            <v>YAD002</v>
          </cell>
          <cell r="M1227" t="str">
            <v>Consultant</v>
          </cell>
          <cell r="N1227" t="str">
            <v>Business</v>
          </cell>
          <cell r="O1227" t="str">
            <v>In</v>
          </cell>
          <cell r="P1227" t="str">
            <v>Amaris Consulting</v>
          </cell>
          <cell r="Q1227" t="str">
            <v>Consultants</v>
          </cell>
          <cell r="R1227" t="str">
            <v>Consultant</v>
          </cell>
          <cell r="S1227" t="str">
            <v>AMATUNNS</v>
          </cell>
          <cell r="T1227">
            <v>45775</v>
          </cell>
        </row>
        <row r="1228">
          <cell r="B1228">
            <v>32164</v>
          </cell>
          <cell r="C1228" t="str">
            <v>CHARFEDDINE Mariem</v>
          </cell>
          <cell r="D1228" t="str">
            <v>AMATUN</v>
          </cell>
          <cell r="E1228" t="str">
            <v>mariem.charfeddine@amaris.com</v>
          </cell>
          <cell r="F1228" t="str">
            <v>kzanni@amaris.com</v>
          </cell>
          <cell r="G1228" t="str">
            <v>ZANNI Khalil</v>
          </cell>
          <cell r="H1228" t="str">
            <v>FEHRI Nesrine</v>
          </cell>
          <cell r="I1228" t="str">
            <v>nesrine.fehri@amaris.com</v>
          </cell>
          <cell r="J1228" t="str">
            <v>AMATUNNS</v>
          </cell>
          <cell r="K1228" t="str">
            <v>AMATUN</v>
          </cell>
          <cell r="L1228" t="str">
            <v>MCH058</v>
          </cell>
          <cell r="M1228" t="str">
            <v>Consultant</v>
          </cell>
          <cell r="N1228" t="str">
            <v>Business</v>
          </cell>
          <cell r="O1228" t="str">
            <v>Out</v>
          </cell>
          <cell r="P1228" t="str">
            <v>Amaris Consulting</v>
          </cell>
          <cell r="Q1228" t="str">
            <v>Consultants</v>
          </cell>
          <cell r="R1228" t="str">
            <v>Consultant</v>
          </cell>
          <cell r="S1228" t="str">
            <v>AMATUNNS</v>
          </cell>
          <cell r="T1228">
            <v>45602.643055555556</v>
          </cell>
        </row>
        <row r="1229">
          <cell r="B1229">
            <v>34033</v>
          </cell>
          <cell r="C1229" t="str">
            <v>MOHAMED ALI Masmoudi</v>
          </cell>
          <cell r="D1229" t="str">
            <v>AMATUN</v>
          </cell>
          <cell r="E1229" t="str">
            <v>masmoudi.mohamedali@amaris.com</v>
          </cell>
          <cell r="F1229" t="str">
            <v>echalbi@amaris.com</v>
          </cell>
          <cell r="G1229" t="str">
            <v>CHALBI Eya</v>
          </cell>
          <cell r="J1229" t="str">
            <v>AMATUNNS</v>
          </cell>
          <cell r="K1229" t="str">
            <v>AMATUN</v>
          </cell>
          <cell r="L1229" t="str">
            <v>MMO058</v>
          </cell>
          <cell r="M1229" t="str">
            <v>Consultant</v>
          </cell>
          <cell r="N1229" t="str">
            <v>Business</v>
          </cell>
          <cell r="O1229" t="str">
            <v>In</v>
          </cell>
          <cell r="P1229" t="str">
            <v>Amaris Consulting</v>
          </cell>
          <cell r="Q1229" t="str">
            <v>Consultants</v>
          </cell>
          <cell r="R1229" t="str">
            <v>Consultant</v>
          </cell>
          <cell r="S1229" t="str">
            <v>AMATUN</v>
          </cell>
          <cell r="T1229">
            <v>45796</v>
          </cell>
        </row>
        <row r="1230">
          <cell r="B1230">
            <v>31039</v>
          </cell>
          <cell r="C1230" t="str">
            <v>ZEDDINI Iheb</v>
          </cell>
          <cell r="D1230" t="str">
            <v>AMATUN</v>
          </cell>
          <cell r="E1230" t="str">
            <v>iheb.zeddini@amaris.com</v>
          </cell>
          <cell r="F1230" t="str">
            <v>maissa.rekik@amaris.com</v>
          </cell>
          <cell r="G1230" t="str">
            <v>REKIK Maissa</v>
          </cell>
          <cell r="J1230" t="str">
            <v>AMATUN</v>
          </cell>
          <cell r="K1230" t="str">
            <v>AMATUN</v>
          </cell>
          <cell r="L1230" t="str">
            <v>IZE004</v>
          </cell>
          <cell r="M1230" t="str">
            <v>Consultant</v>
          </cell>
          <cell r="N1230" t="str">
            <v>Business</v>
          </cell>
          <cell r="O1230" t="str">
            <v>Out</v>
          </cell>
          <cell r="P1230" t="str">
            <v>Amaris Consulting</v>
          </cell>
          <cell r="Q1230" t="str">
            <v>Consultants</v>
          </cell>
          <cell r="R1230" t="str">
            <v>Consultant</v>
          </cell>
          <cell r="S1230" t="str">
            <v>AMATUNNS</v>
          </cell>
          <cell r="T1230">
            <v>45502.341666666667</v>
          </cell>
        </row>
        <row r="1231">
          <cell r="B1231">
            <v>31439</v>
          </cell>
          <cell r="C1231" t="str">
            <v>BELKHIRIA Marwa</v>
          </cell>
          <cell r="D1231" t="str">
            <v>AMATUN</v>
          </cell>
          <cell r="E1231" t="str">
            <v>marwa.belkhiria.ext@amaris.com</v>
          </cell>
          <cell r="F1231" t="str">
            <v>sfourti@amaris.com</v>
          </cell>
          <cell r="G1231" t="str">
            <v>FOURTI Sabeur</v>
          </cell>
          <cell r="J1231" t="str">
            <v>AMATUNNS</v>
          </cell>
          <cell r="K1231" t="str">
            <v>AMATUN</v>
          </cell>
          <cell r="L1231" t="str">
            <v>MBE098</v>
          </cell>
          <cell r="M1231" t="str">
            <v>Consultant</v>
          </cell>
          <cell r="N1231" t="str">
            <v>Business</v>
          </cell>
          <cell r="O1231" t="str">
            <v>In</v>
          </cell>
          <cell r="P1231" t="str">
            <v>Amaris Consulting</v>
          </cell>
          <cell r="Q1231" t="str">
            <v>Consultants</v>
          </cell>
          <cell r="R1231" t="str">
            <v>Consultant</v>
          </cell>
          <cell r="S1231" t="str">
            <v>AMATUN</v>
          </cell>
          <cell r="T1231">
            <v>45544.455555555556</v>
          </cell>
        </row>
        <row r="1232">
          <cell r="B1232">
            <v>32474</v>
          </cell>
          <cell r="C1232" t="str">
            <v>BOUSSAID Islem</v>
          </cell>
          <cell r="D1232" t="str">
            <v>AMATUN</v>
          </cell>
          <cell r="E1232" t="str">
            <v>islem.boussaid@amaris.com</v>
          </cell>
          <cell r="F1232" t="str">
            <v>echalbi@amaris.com</v>
          </cell>
          <cell r="G1232" t="str">
            <v>CHALBI Eya</v>
          </cell>
          <cell r="J1232" t="str">
            <v>AMATUNNS</v>
          </cell>
          <cell r="K1232" t="str">
            <v>AMATUN</v>
          </cell>
          <cell r="L1232" t="str">
            <v>IBO013</v>
          </cell>
          <cell r="M1232" t="str">
            <v>Consultant</v>
          </cell>
          <cell r="N1232" t="str">
            <v>Business</v>
          </cell>
          <cell r="O1232" t="str">
            <v>In</v>
          </cell>
          <cell r="P1232" t="str">
            <v>Amaris Consulting</v>
          </cell>
          <cell r="Q1232" t="str">
            <v>Consultants</v>
          </cell>
          <cell r="R1232" t="str">
            <v>Consultant</v>
          </cell>
          <cell r="S1232" t="str">
            <v>AMATUN</v>
          </cell>
          <cell r="T1232">
            <v>45635.699305555558</v>
          </cell>
        </row>
        <row r="1233">
          <cell r="B1233">
            <v>31996</v>
          </cell>
          <cell r="C1233" t="str">
            <v>MAHFOUDHI Issam</v>
          </cell>
          <cell r="D1233" t="str">
            <v>AMATUN</v>
          </cell>
          <cell r="E1233" t="str">
            <v>issam.mahfoudhi@amaris.com</v>
          </cell>
          <cell r="F1233" t="str">
            <v>rbenothman@amaris.com</v>
          </cell>
          <cell r="G1233" t="str">
            <v>BEN OTHMAN Ramzi</v>
          </cell>
          <cell r="H1233" t="str">
            <v>SOUKAINA Tabboubi</v>
          </cell>
          <cell r="I1233" t="str">
            <v>tabboubi.soukaina@amaris.com</v>
          </cell>
          <cell r="J1233" t="str">
            <v>AMATUNNS</v>
          </cell>
          <cell r="K1233" t="str">
            <v>AMATUN</v>
          </cell>
          <cell r="L1233" t="str">
            <v>IMA030</v>
          </cell>
          <cell r="M1233" t="str">
            <v>Consultant</v>
          </cell>
          <cell r="N1233" t="str">
            <v>Business</v>
          </cell>
          <cell r="O1233" t="str">
            <v>In</v>
          </cell>
          <cell r="P1233" t="str">
            <v>Amaris Consulting</v>
          </cell>
          <cell r="Q1233" t="str">
            <v>Consultants</v>
          </cell>
          <cell r="R1233" t="str">
            <v>Consultant</v>
          </cell>
          <cell r="S1233" t="str">
            <v>AMATUN, AMATUNNS</v>
          </cell>
          <cell r="T1233">
            <v>45583.615972222222</v>
          </cell>
        </row>
        <row r="1234">
          <cell r="B1234">
            <v>31724</v>
          </cell>
          <cell r="C1234" t="str">
            <v>CHERNI Rihab</v>
          </cell>
          <cell r="D1234" t="str">
            <v>AMATUN</v>
          </cell>
          <cell r="E1234" t="str">
            <v>rihab.cherni@amaris.com</v>
          </cell>
          <cell r="F1234" t="str">
            <v>ohachicha@amaris.com</v>
          </cell>
          <cell r="G1234" t="str">
            <v>HACHICHA Oumayma</v>
          </cell>
          <cell r="J1234" t="str">
            <v>AMATUNNS</v>
          </cell>
          <cell r="K1234" t="str">
            <v>AMATUN</v>
          </cell>
          <cell r="L1234" t="str">
            <v>RCH027</v>
          </cell>
          <cell r="M1234" t="str">
            <v>Consultant</v>
          </cell>
          <cell r="N1234" t="str">
            <v>Business</v>
          </cell>
          <cell r="O1234" t="str">
            <v>In</v>
          </cell>
          <cell r="P1234" t="str">
            <v>Amaris Consulting</v>
          </cell>
          <cell r="Q1234" t="str">
            <v>Consultants</v>
          </cell>
          <cell r="R1234" t="str">
            <v>Consultant</v>
          </cell>
          <cell r="S1234" t="str">
            <v>AMATUNNS</v>
          </cell>
          <cell r="T1234">
            <v>45566.342361111114</v>
          </cell>
        </row>
        <row r="1235">
          <cell r="B1235">
            <v>32226</v>
          </cell>
          <cell r="C1235" t="str">
            <v>MEZNI Oubeid</v>
          </cell>
          <cell r="D1235" t="str">
            <v>AMATUN</v>
          </cell>
          <cell r="E1235" t="str">
            <v>omezni@mantu.com</v>
          </cell>
          <cell r="F1235" t="str">
            <v>mbenouhida@mantu.com</v>
          </cell>
          <cell r="G1235" t="str">
            <v>BEN OUHIDA Montasser</v>
          </cell>
          <cell r="J1235" t="str">
            <v>MANTUGR</v>
          </cell>
          <cell r="K1235" t="str">
            <v>AMATUN</v>
          </cell>
          <cell r="L1235" t="str">
            <v>OME003</v>
          </cell>
          <cell r="M1235" t="str">
            <v>Staff</v>
          </cell>
          <cell r="N1235" t="str">
            <v>Not Business</v>
          </cell>
          <cell r="O1235" t="str">
            <v>Out</v>
          </cell>
          <cell r="P1235" t="str">
            <v>Information Technology</v>
          </cell>
          <cell r="Q1235" t="str">
            <v>Software Engineering</v>
          </cell>
          <cell r="R1235" t="str">
            <v>Associate Software Engineer</v>
          </cell>
          <cell r="S1235" t="str">
            <v>AMATUN</v>
          </cell>
          <cell r="T1235">
            <v>45635.423611111109</v>
          </cell>
        </row>
        <row r="1236">
          <cell r="B1236">
            <v>33797</v>
          </cell>
          <cell r="C1236" t="str">
            <v>JMOUI Chams Eddine</v>
          </cell>
          <cell r="D1236" t="str">
            <v>AMATUN</v>
          </cell>
          <cell r="E1236" t="str">
            <v>chamseddine.jmoui@amaris.com</v>
          </cell>
          <cell r="F1236" t="str">
            <v>rbenothman@amaris.com</v>
          </cell>
          <cell r="G1236" t="str">
            <v>BEN OTHMAN Ramzi</v>
          </cell>
          <cell r="J1236" t="str">
            <v>AMATUN</v>
          </cell>
          <cell r="K1236" t="str">
            <v>AMATUN</v>
          </cell>
          <cell r="L1236" t="str">
            <v>CJM001</v>
          </cell>
          <cell r="M1236" t="str">
            <v>Consultant</v>
          </cell>
          <cell r="N1236" t="str">
            <v>Business</v>
          </cell>
          <cell r="O1236" t="str">
            <v>In</v>
          </cell>
          <cell r="P1236" t="str">
            <v>Amaris Consulting</v>
          </cell>
          <cell r="Q1236" t="str">
            <v>Consultants</v>
          </cell>
          <cell r="R1236" t="str">
            <v>Consultant</v>
          </cell>
          <cell r="S1236" t="str">
            <v>AMATUNNS</v>
          </cell>
          <cell r="T1236">
            <v>45775</v>
          </cell>
        </row>
        <row r="1237">
          <cell r="B1237">
            <v>34150</v>
          </cell>
          <cell r="C1237" t="str">
            <v>BAKKERI Abir</v>
          </cell>
          <cell r="D1237" t="str">
            <v>AMATUN</v>
          </cell>
          <cell r="E1237" t="str">
            <v>abir.bakkeri@amaris.com</v>
          </cell>
          <cell r="F1237" t="str">
            <v>ohachicha@amaris.com</v>
          </cell>
          <cell r="G1237" t="str">
            <v>HACHICHA Oumayma</v>
          </cell>
          <cell r="J1237" t="str">
            <v>AMATUNNS</v>
          </cell>
          <cell r="K1237" t="str">
            <v>AMATUN</v>
          </cell>
          <cell r="L1237" t="str">
            <v>ABA093</v>
          </cell>
          <cell r="M1237" t="str">
            <v>Consultant</v>
          </cell>
          <cell r="N1237" t="str">
            <v>Business</v>
          </cell>
          <cell r="O1237" t="str">
            <v>In</v>
          </cell>
          <cell r="P1237" t="str">
            <v>Amaris Consulting</v>
          </cell>
          <cell r="Q1237" t="str">
            <v>Consultants</v>
          </cell>
          <cell r="R1237" t="str">
            <v>Consultant</v>
          </cell>
          <cell r="S1237" t="str">
            <v>AMATUN</v>
          </cell>
          <cell r="T1237">
            <v>45817</v>
          </cell>
        </row>
        <row r="1238">
          <cell r="B1238">
            <v>32456</v>
          </cell>
          <cell r="C1238" t="str">
            <v>KOUKI Imen</v>
          </cell>
          <cell r="D1238" t="str">
            <v>AMATUN</v>
          </cell>
          <cell r="E1238" t="str">
            <v>imen.kouki@amaris.com</v>
          </cell>
          <cell r="F1238" t="str">
            <v>echalbi@amaris.com</v>
          </cell>
          <cell r="G1238" t="str">
            <v>CHALBI Eya</v>
          </cell>
          <cell r="J1238" t="str">
            <v>AMATUNNS</v>
          </cell>
          <cell r="K1238" t="str">
            <v>AMATUN</v>
          </cell>
          <cell r="L1238" t="str">
            <v>IKO007</v>
          </cell>
          <cell r="M1238" t="str">
            <v>Consultant</v>
          </cell>
          <cell r="N1238" t="str">
            <v>Business</v>
          </cell>
          <cell r="O1238" t="str">
            <v>In</v>
          </cell>
          <cell r="P1238" t="str">
            <v>Amaris Consulting</v>
          </cell>
          <cell r="Q1238" t="str">
            <v>Consultants</v>
          </cell>
          <cell r="R1238" t="str">
            <v>Consultant</v>
          </cell>
          <cell r="S1238" t="str">
            <v>AMATUN</v>
          </cell>
          <cell r="T1238">
            <v>45635.449305555558</v>
          </cell>
        </row>
        <row r="1239">
          <cell r="B1239">
            <v>33187</v>
          </cell>
          <cell r="C1239" t="str">
            <v>CHEDLY Ferdaous</v>
          </cell>
          <cell r="D1239" t="str">
            <v>AMATUN</v>
          </cell>
          <cell r="E1239" t="str">
            <v>ferdaous.chedly@amaris.com</v>
          </cell>
          <cell r="F1239" t="str">
            <v>maissa.rekik@amaris.com</v>
          </cell>
          <cell r="G1239" t="str">
            <v>REKIK Maissa</v>
          </cell>
          <cell r="J1239" t="str">
            <v>AMATUNNS</v>
          </cell>
          <cell r="K1239" t="str">
            <v>AMATUN</v>
          </cell>
          <cell r="L1239" t="str">
            <v>FCH022</v>
          </cell>
          <cell r="M1239" t="str">
            <v>Consultant</v>
          </cell>
          <cell r="N1239" t="str">
            <v>Business</v>
          </cell>
          <cell r="O1239" t="str">
            <v>In</v>
          </cell>
          <cell r="P1239" t="str">
            <v>Amaris Consulting</v>
          </cell>
          <cell r="Q1239" t="str">
            <v>Consultants</v>
          </cell>
          <cell r="R1239" t="str">
            <v>Senior Consultant</v>
          </cell>
          <cell r="S1239" t="str">
            <v>AMATUNNS</v>
          </cell>
          <cell r="T1239">
            <v>45719</v>
          </cell>
        </row>
        <row r="1240">
          <cell r="B1240">
            <v>32905</v>
          </cell>
          <cell r="C1240" t="str">
            <v>MISSAOUI Abdessalem</v>
          </cell>
          <cell r="D1240" t="str">
            <v>AMATUN</v>
          </cell>
          <cell r="E1240" t="str">
            <v>abdessalem.missaoui@amaris.com</v>
          </cell>
          <cell r="F1240" t="str">
            <v>cbenrouha@amaris.com</v>
          </cell>
          <cell r="G1240" t="str">
            <v>BEN ROUHA Chayma</v>
          </cell>
          <cell r="J1240" t="str">
            <v>AMATUNNS</v>
          </cell>
          <cell r="K1240" t="str">
            <v>AMATUNNS</v>
          </cell>
          <cell r="L1240" t="str">
            <v>AMI029</v>
          </cell>
          <cell r="M1240" t="str">
            <v>Consultant</v>
          </cell>
          <cell r="N1240" t="str">
            <v>Business</v>
          </cell>
          <cell r="O1240" t="str">
            <v>Out</v>
          </cell>
          <cell r="P1240" t="str">
            <v>Amaris Consulting</v>
          </cell>
          <cell r="Q1240" t="str">
            <v>Consultants</v>
          </cell>
          <cell r="R1240" t="str">
            <v>Consultant</v>
          </cell>
          <cell r="S1240" t="str">
            <v>AMATUN</v>
          </cell>
          <cell r="T1240">
            <v>45684</v>
          </cell>
        </row>
        <row r="1241">
          <cell r="B1241">
            <v>33455</v>
          </cell>
          <cell r="C1241" t="str">
            <v>JABNOUNI Maram</v>
          </cell>
          <cell r="D1241" t="str">
            <v>AMATUN</v>
          </cell>
          <cell r="E1241" t="str">
            <v>maram.jabnouni@amaris.com</v>
          </cell>
          <cell r="F1241" t="str">
            <v>echalbi@amaris.com</v>
          </cell>
          <cell r="G1241" t="str">
            <v>CHALBI Eya</v>
          </cell>
          <cell r="J1241" t="str">
            <v>AMATUNNS</v>
          </cell>
          <cell r="K1241" t="str">
            <v>AMATUN</v>
          </cell>
          <cell r="L1241" t="str">
            <v>MJA023</v>
          </cell>
          <cell r="M1241" t="str">
            <v>Consultant</v>
          </cell>
          <cell r="N1241" t="str">
            <v>Business</v>
          </cell>
          <cell r="O1241" t="str">
            <v>In</v>
          </cell>
          <cell r="P1241" t="str">
            <v>Amaris Consulting</v>
          </cell>
          <cell r="Q1241" t="str">
            <v>Consultants</v>
          </cell>
          <cell r="R1241" t="str">
            <v>Consultant</v>
          </cell>
          <cell r="S1241" t="str">
            <v>AMATUN</v>
          </cell>
          <cell r="T1241">
            <v>45741</v>
          </cell>
        </row>
        <row r="1242">
          <cell r="B1242">
            <v>31947</v>
          </cell>
          <cell r="C1242" t="str">
            <v>SAGHROUNI Aymen</v>
          </cell>
          <cell r="D1242" t="str">
            <v>AMATUN</v>
          </cell>
          <cell r="E1242" t="str">
            <v>aymen.saghrouni@amaris.com</v>
          </cell>
          <cell r="F1242" t="str">
            <v>shadjali@amaris.com</v>
          </cell>
          <cell r="G1242" t="str">
            <v>HADJ ALI Samar</v>
          </cell>
          <cell r="J1242" t="str">
            <v>AMATUN</v>
          </cell>
          <cell r="K1242" t="str">
            <v>AMATUN</v>
          </cell>
          <cell r="L1242" t="str">
            <v>ASA099</v>
          </cell>
          <cell r="M1242" t="str">
            <v>Consultant</v>
          </cell>
          <cell r="N1242" t="str">
            <v>Business</v>
          </cell>
          <cell r="O1242" t="str">
            <v>In</v>
          </cell>
          <cell r="P1242" t="str">
            <v>Amaris Consulting</v>
          </cell>
          <cell r="Q1242" t="str">
            <v>Consultants</v>
          </cell>
          <cell r="R1242" t="str">
            <v>Consultant</v>
          </cell>
          <cell r="S1242" t="str">
            <v>AMATUN</v>
          </cell>
          <cell r="T1242">
            <v>45580</v>
          </cell>
        </row>
        <row r="1243">
          <cell r="B1243">
            <v>31588</v>
          </cell>
          <cell r="C1243" t="str">
            <v>AMINE Mestiri</v>
          </cell>
          <cell r="D1243" t="str">
            <v>AMATUN</v>
          </cell>
          <cell r="E1243" t="str">
            <v>mamine@mantu.com</v>
          </cell>
          <cell r="F1243" t="str">
            <v>tnguyen49@mantu.com</v>
          </cell>
          <cell r="G1243" t="str">
            <v>NGUYEN Thanh Quan</v>
          </cell>
          <cell r="H1243" t="str">
            <v>HUYNH Van Cop</v>
          </cell>
          <cell r="I1243" t="str">
            <v>chuynh@mantu.com</v>
          </cell>
          <cell r="J1243" t="str">
            <v>MANTUGR</v>
          </cell>
          <cell r="K1243" t="str">
            <v>AMATUN</v>
          </cell>
          <cell r="L1243" t="str">
            <v>MAM020</v>
          </cell>
          <cell r="M1243" t="str">
            <v>Staff</v>
          </cell>
          <cell r="N1243" t="str">
            <v>Not Business</v>
          </cell>
          <cell r="O1243" t="str">
            <v>Out</v>
          </cell>
          <cell r="P1243" t="str">
            <v>Information Technology</v>
          </cell>
          <cell r="Q1243" t="str">
            <v>Software Engineering</v>
          </cell>
          <cell r="R1243" t="str">
            <v>Senior Software Engineer</v>
          </cell>
          <cell r="S1243" t="str">
            <v>MANTUGR</v>
          </cell>
          <cell r="T1243">
            <v>45572.623611111114</v>
          </cell>
        </row>
        <row r="1244">
          <cell r="B1244">
            <v>31995</v>
          </cell>
          <cell r="C1244" t="str">
            <v>HASSEN Syrine</v>
          </cell>
          <cell r="D1244" t="str">
            <v>AMATUN</v>
          </cell>
          <cell r="E1244" t="str">
            <v>syrine.hassen@amaris.com</v>
          </cell>
          <cell r="F1244" t="str">
            <v>rbenothman@amaris.com</v>
          </cell>
          <cell r="G1244" t="str">
            <v>BEN OTHMAN Ramzi</v>
          </cell>
          <cell r="H1244" t="str">
            <v>SOUKAINA Tabboubi</v>
          </cell>
          <cell r="I1244" t="str">
            <v>tabboubi.soukaina@amaris.com</v>
          </cell>
          <cell r="J1244" t="str">
            <v>AMATUNNS</v>
          </cell>
          <cell r="K1244" t="str">
            <v>AMATUN</v>
          </cell>
          <cell r="L1244" t="str">
            <v>SHA035</v>
          </cell>
          <cell r="M1244" t="str">
            <v>Consultant</v>
          </cell>
          <cell r="N1244" t="str">
            <v>Business</v>
          </cell>
          <cell r="O1244" t="str">
            <v>In</v>
          </cell>
          <cell r="P1244" t="str">
            <v>Amaris Consulting</v>
          </cell>
          <cell r="Q1244" t="str">
            <v>Consultants</v>
          </cell>
          <cell r="R1244" t="str">
            <v>Consultant</v>
          </cell>
          <cell r="S1244" t="str">
            <v>AMATUN, AMATUNNS</v>
          </cell>
          <cell r="T1244">
            <v>45583.612500000003</v>
          </cell>
        </row>
        <row r="1245">
          <cell r="B1245">
            <v>32504</v>
          </cell>
          <cell r="C1245" t="str">
            <v>BEN AFIA Olfa</v>
          </cell>
          <cell r="D1245" t="str">
            <v>AMATUN</v>
          </cell>
          <cell r="E1245" t="str">
            <v>olfa.benafia@amaris.com</v>
          </cell>
          <cell r="F1245" t="str">
            <v>cgallas@amaris.com</v>
          </cell>
          <cell r="G1245" t="str">
            <v>GALLAS Chawki Jalel</v>
          </cell>
          <cell r="J1245" t="str">
            <v>AMATUN</v>
          </cell>
          <cell r="K1245" t="str">
            <v>AMATUN</v>
          </cell>
          <cell r="L1245" t="str">
            <v>OBE026</v>
          </cell>
          <cell r="M1245" t="str">
            <v>Consultant</v>
          </cell>
          <cell r="N1245" t="str">
            <v>Business</v>
          </cell>
          <cell r="O1245" t="str">
            <v>In</v>
          </cell>
          <cell r="P1245" t="str">
            <v>Amaris Consulting</v>
          </cell>
          <cell r="Q1245" t="str">
            <v>Consultants</v>
          </cell>
          <cell r="R1245" t="str">
            <v>Consultant</v>
          </cell>
          <cell r="S1245" t="str">
            <v>AMATUN</v>
          </cell>
          <cell r="T1245">
            <v>45635</v>
          </cell>
        </row>
        <row r="1246">
          <cell r="B1246">
            <v>31498</v>
          </cell>
          <cell r="C1246" t="str">
            <v>BAHRI Rihem</v>
          </cell>
          <cell r="D1246" t="str">
            <v>AMATUN</v>
          </cell>
          <cell r="E1246" t="str">
            <v>rihem.bahri@amaris.com</v>
          </cell>
          <cell r="F1246" t="str">
            <v>rbenothman@amaris.com</v>
          </cell>
          <cell r="G1246" t="str">
            <v>BEN OTHMAN Ramzi</v>
          </cell>
          <cell r="H1246" t="str">
            <v>SOUKAINA Tabboubi</v>
          </cell>
          <cell r="I1246" t="str">
            <v>tabboubi.soukaina@amaris.com</v>
          </cell>
          <cell r="J1246" t="str">
            <v>AMATUNNS</v>
          </cell>
          <cell r="K1246" t="str">
            <v>AMATUN</v>
          </cell>
          <cell r="L1246" t="str">
            <v>RBA028</v>
          </cell>
          <cell r="M1246" t="str">
            <v>Consultant</v>
          </cell>
          <cell r="N1246" t="str">
            <v>Business</v>
          </cell>
          <cell r="O1246" t="str">
            <v>In</v>
          </cell>
          <cell r="P1246" t="str">
            <v>Amaris Consulting</v>
          </cell>
          <cell r="Q1246" t="str">
            <v>Consultants</v>
          </cell>
          <cell r="R1246" t="str">
            <v>Consultant</v>
          </cell>
          <cell r="S1246" t="str">
            <v>AMATUNNS</v>
          </cell>
          <cell r="T1246">
            <v>45537.621527777781</v>
          </cell>
        </row>
        <row r="1247">
          <cell r="B1247">
            <v>32089</v>
          </cell>
          <cell r="C1247" t="str">
            <v>BEN HADJ HMID Sami</v>
          </cell>
          <cell r="D1247" t="str">
            <v>AMATUN</v>
          </cell>
          <cell r="E1247" t="str">
            <v>sami.benhadjhmid@amaris.com</v>
          </cell>
          <cell r="F1247" t="str">
            <v>obarouni@amaris.com</v>
          </cell>
          <cell r="G1247" t="str">
            <v>BAROUNI Omar</v>
          </cell>
          <cell r="J1247" t="str">
            <v>AMATUN</v>
          </cell>
          <cell r="K1247" t="str">
            <v>AMATUN</v>
          </cell>
          <cell r="L1247" t="str">
            <v>SBE066</v>
          </cell>
          <cell r="M1247" t="str">
            <v>Consultant</v>
          </cell>
          <cell r="N1247" t="str">
            <v>Business</v>
          </cell>
          <cell r="O1247" t="str">
            <v>Out</v>
          </cell>
          <cell r="P1247" t="str">
            <v>Amaris Consulting</v>
          </cell>
          <cell r="Q1247" t="str">
            <v>Consultants</v>
          </cell>
          <cell r="R1247" t="str">
            <v>Consultant</v>
          </cell>
          <cell r="S1247" t="str">
            <v>AMATUN</v>
          </cell>
          <cell r="T1247">
            <v>45600.390972222223</v>
          </cell>
        </row>
        <row r="1248">
          <cell r="B1248">
            <v>32873</v>
          </cell>
          <cell r="C1248" t="str">
            <v>BEN ROUHA Chayma</v>
          </cell>
          <cell r="D1248" t="str">
            <v>AMATUN</v>
          </cell>
          <cell r="E1248" t="str">
            <v>cbenrouha@amaris.com</v>
          </cell>
          <cell r="F1248" t="str">
            <v>jihene.laribi@amaris.com</v>
          </cell>
          <cell r="G1248" t="str">
            <v>LARIBI Jihene</v>
          </cell>
          <cell r="J1248" t="str">
            <v>AMATUN</v>
          </cell>
          <cell r="K1248" t="str">
            <v>AMATUN</v>
          </cell>
          <cell r="L1248" t="str">
            <v>CBE046</v>
          </cell>
          <cell r="M1248" t="str">
            <v>Staff</v>
          </cell>
          <cell r="N1248" t="str">
            <v>Business</v>
          </cell>
          <cell r="O1248" t="str">
            <v>In</v>
          </cell>
          <cell r="P1248" t="str">
            <v>Amaris Consulting</v>
          </cell>
          <cell r="Q1248" t="str">
            <v>Delivery</v>
          </cell>
          <cell r="R1248" t="str">
            <v>Team Manager</v>
          </cell>
          <cell r="S1248" t="str">
            <v>AMATUN</v>
          </cell>
          <cell r="T1248">
            <v>45691</v>
          </cell>
        </row>
        <row r="1249">
          <cell r="B1249">
            <v>34088</v>
          </cell>
          <cell r="C1249" t="str">
            <v>EL ADAB Arij</v>
          </cell>
          <cell r="D1249" t="str">
            <v>AMATUN</v>
          </cell>
          <cell r="E1249" t="str">
            <v>arij.eladab@amaris.com</v>
          </cell>
          <cell r="F1249" t="str">
            <v>aselmi@amaris.com</v>
          </cell>
          <cell r="G1249" t="str">
            <v>SELMI Asma</v>
          </cell>
          <cell r="J1249" t="str">
            <v>AMATUNNS</v>
          </cell>
          <cell r="K1249" t="str">
            <v>AMATUN</v>
          </cell>
          <cell r="L1249" t="str">
            <v>AEL036</v>
          </cell>
          <cell r="M1249" t="str">
            <v>Consultant</v>
          </cell>
          <cell r="N1249" t="str">
            <v>Business</v>
          </cell>
          <cell r="O1249" t="str">
            <v>In</v>
          </cell>
          <cell r="P1249" t="str">
            <v>Amaris Consulting</v>
          </cell>
          <cell r="Q1249" t="str">
            <v>Consultants</v>
          </cell>
          <cell r="R1249" t="str">
            <v>Consultant</v>
          </cell>
          <cell r="S1249" t="str">
            <v>AMATUN, AMATUNNS</v>
          </cell>
          <cell r="T1249">
            <v>45817.481944444444</v>
          </cell>
        </row>
        <row r="1250">
          <cell r="B1250">
            <v>32971</v>
          </cell>
          <cell r="C1250" t="str">
            <v>BEN MBAREK Ayoub</v>
          </cell>
          <cell r="D1250" t="str">
            <v>AMATUN</v>
          </cell>
          <cell r="E1250" t="str">
            <v>ayoub.benmbarek@amaris.com</v>
          </cell>
          <cell r="F1250" t="str">
            <v>maissa.rekik@amaris.com</v>
          </cell>
          <cell r="G1250" t="str">
            <v>REKIK Maissa</v>
          </cell>
          <cell r="H1250" t="str">
            <v>REKIK Maissa</v>
          </cell>
          <cell r="I1250" t="str">
            <v>maissa.rekik@amaris.com</v>
          </cell>
          <cell r="J1250" t="str">
            <v>AMATUN</v>
          </cell>
          <cell r="K1250" t="str">
            <v>AMATUN</v>
          </cell>
          <cell r="L1250" t="str">
            <v>ABE109</v>
          </cell>
          <cell r="M1250" t="str">
            <v>Consultant</v>
          </cell>
          <cell r="N1250" t="str">
            <v>Business</v>
          </cell>
          <cell r="O1250" t="str">
            <v>In</v>
          </cell>
          <cell r="P1250" t="str">
            <v>Amaris Consulting</v>
          </cell>
          <cell r="Q1250" t="str">
            <v>Consultants</v>
          </cell>
          <cell r="R1250" t="str">
            <v>Senior Consultant</v>
          </cell>
          <cell r="S1250" t="str">
            <v>AMATUNNS</v>
          </cell>
          <cell r="T1250">
            <v>45719</v>
          </cell>
        </row>
        <row r="1251">
          <cell r="B1251">
            <v>34083</v>
          </cell>
          <cell r="C1251" t="str">
            <v>IBN ALI Fadi</v>
          </cell>
          <cell r="D1251" t="str">
            <v>AMATUN</v>
          </cell>
          <cell r="E1251" t="str">
            <v>fadi.ibnali@amaris.com</v>
          </cell>
          <cell r="F1251" t="str">
            <v>cbenrouha@amaris.com</v>
          </cell>
          <cell r="G1251" t="str">
            <v>BEN ROUHA Chayma</v>
          </cell>
          <cell r="J1251" t="str">
            <v>AMATUNNS</v>
          </cell>
          <cell r="K1251" t="str">
            <v>AMATUN</v>
          </cell>
          <cell r="L1251" t="str">
            <v>FIB002</v>
          </cell>
          <cell r="M1251" t="str">
            <v>Consultant</v>
          </cell>
          <cell r="N1251" t="str">
            <v>Business</v>
          </cell>
          <cell r="O1251" t="str">
            <v>In</v>
          </cell>
          <cell r="P1251" t="str">
            <v>Amaris Consulting</v>
          </cell>
          <cell r="Q1251" t="str">
            <v>Consultants</v>
          </cell>
          <cell r="R1251" t="str">
            <v>Consultant</v>
          </cell>
          <cell r="S1251" t="str">
            <v>AMATUN</v>
          </cell>
          <cell r="T1251">
            <v>45803</v>
          </cell>
        </row>
        <row r="1252">
          <cell r="B1252">
            <v>34021</v>
          </cell>
          <cell r="C1252" t="str">
            <v>MRABET Hassen</v>
          </cell>
          <cell r="D1252" t="str">
            <v>AMATUN</v>
          </cell>
          <cell r="E1252" t="str">
            <v>hassen.mrabet@amaris.com</v>
          </cell>
          <cell r="F1252" t="str">
            <v>kzanni@amaris.com</v>
          </cell>
          <cell r="G1252" t="str">
            <v>ZANNI Khalil</v>
          </cell>
          <cell r="J1252" t="str">
            <v>AMATUNNS</v>
          </cell>
          <cell r="K1252" t="str">
            <v>AMATUN</v>
          </cell>
          <cell r="L1252" t="str">
            <v>HMR001</v>
          </cell>
          <cell r="M1252" t="str">
            <v>Consultant</v>
          </cell>
          <cell r="N1252" t="str">
            <v>Business</v>
          </cell>
          <cell r="O1252" t="str">
            <v>In</v>
          </cell>
          <cell r="P1252" t="str">
            <v>Amaris Consulting</v>
          </cell>
          <cell r="Q1252" t="str">
            <v>Consultants</v>
          </cell>
          <cell r="R1252" t="str">
            <v>Consultant</v>
          </cell>
          <cell r="S1252" t="str">
            <v>AMATUN, AMATUNNS</v>
          </cell>
          <cell r="T1252">
            <v>45796</v>
          </cell>
        </row>
        <row r="1253">
          <cell r="B1253">
            <v>33281</v>
          </cell>
          <cell r="C1253" t="str">
            <v>NASRI Ines</v>
          </cell>
          <cell r="D1253" t="str">
            <v>AMATUN</v>
          </cell>
          <cell r="E1253" t="str">
            <v>ines.nasri@littlebigconnection.com</v>
          </cell>
          <cell r="F1253" t="str">
            <v>ines.mbarek@littlebigconnection.com</v>
          </cell>
          <cell r="G1253" t="str">
            <v>MBAREK Ines</v>
          </cell>
          <cell r="J1253" t="str">
            <v>LBCFR</v>
          </cell>
          <cell r="K1253" t="str">
            <v>AMATUN</v>
          </cell>
          <cell r="L1253" t="str">
            <v>INA005</v>
          </cell>
          <cell r="M1253" t="str">
            <v>Staff</v>
          </cell>
          <cell r="N1253" t="str">
            <v>Not Business</v>
          </cell>
          <cell r="O1253" t="str">
            <v>In</v>
          </cell>
          <cell r="P1253" t="str">
            <v>LittleBIG Connection</v>
          </cell>
          <cell r="Q1253" t="str">
            <v>LB - Business Account</v>
          </cell>
          <cell r="R1253" t="str">
            <v>LB Business Account Specialist</v>
          </cell>
          <cell r="S1253" t="str">
            <v>LBCFR, LBCBE</v>
          </cell>
          <cell r="T1253">
            <v>45728</v>
          </cell>
        </row>
        <row r="1254">
          <cell r="B1254">
            <v>32819</v>
          </cell>
          <cell r="C1254" t="str">
            <v>DRIDI Nour</v>
          </cell>
          <cell r="D1254" t="str">
            <v>AMATUN</v>
          </cell>
          <cell r="E1254" t="str">
            <v>ndridi@amaris.com</v>
          </cell>
          <cell r="F1254" t="str">
            <v>slim.benabderrazak@amaris.com</v>
          </cell>
          <cell r="G1254" t="str">
            <v>BEN ABDERRAZAK Slim</v>
          </cell>
          <cell r="J1254" t="str">
            <v>AMATUN</v>
          </cell>
          <cell r="K1254" t="str">
            <v>AMATUN</v>
          </cell>
          <cell r="L1254" t="str">
            <v>NDR007</v>
          </cell>
          <cell r="M1254" t="str">
            <v>Staff</v>
          </cell>
          <cell r="N1254" t="str">
            <v>Business</v>
          </cell>
          <cell r="O1254" t="str">
            <v>In</v>
          </cell>
          <cell r="P1254" t="str">
            <v>Amaris Consulting</v>
          </cell>
          <cell r="Q1254" t="str">
            <v>Managers</v>
          </cell>
          <cell r="R1254" t="str">
            <v>Manager</v>
          </cell>
          <cell r="S1254" t="str">
            <v>AMATUN</v>
          </cell>
          <cell r="T1254">
            <v>45670.359722222223</v>
          </cell>
        </row>
        <row r="1255">
          <cell r="B1255">
            <v>33763</v>
          </cell>
          <cell r="C1255" t="str">
            <v>AISSAOUI Rym</v>
          </cell>
          <cell r="D1255" t="str">
            <v>AMATUN</v>
          </cell>
          <cell r="E1255" t="str">
            <v>rym.aissaoui@amaris.com</v>
          </cell>
          <cell r="F1255" t="str">
            <v>ohachicha@amaris.com</v>
          </cell>
          <cell r="G1255" t="str">
            <v>HACHICHA Oumayma</v>
          </cell>
          <cell r="J1255" t="str">
            <v>AMATUNNS</v>
          </cell>
          <cell r="K1255" t="str">
            <v>AMATUN</v>
          </cell>
          <cell r="L1255" t="str">
            <v>RAI003</v>
          </cell>
          <cell r="M1255" t="str">
            <v>Consultant</v>
          </cell>
          <cell r="N1255" t="str">
            <v>Business</v>
          </cell>
          <cell r="O1255" t="str">
            <v>In</v>
          </cell>
          <cell r="P1255" t="str">
            <v>Amaris Consulting</v>
          </cell>
          <cell r="Q1255" t="str">
            <v>Consultants</v>
          </cell>
          <cell r="R1255" t="str">
            <v>Consultant</v>
          </cell>
          <cell r="S1255" t="str">
            <v>AMATUN</v>
          </cell>
          <cell r="T1255">
            <v>45768</v>
          </cell>
        </row>
        <row r="1256">
          <cell r="B1256">
            <v>33405</v>
          </cell>
          <cell r="C1256" t="str">
            <v>MKADEM Mariem</v>
          </cell>
          <cell r="D1256" t="str">
            <v>AMATUN</v>
          </cell>
          <cell r="E1256" t="str">
            <v>mariem.mkadem@amaris.com</v>
          </cell>
          <cell r="F1256" t="str">
            <v>sfourti@amaris.com</v>
          </cell>
          <cell r="G1256" t="str">
            <v>FOURTI Sabeur</v>
          </cell>
          <cell r="J1256" t="str">
            <v>AMATUNNS</v>
          </cell>
          <cell r="K1256" t="str">
            <v>AMATUN</v>
          </cell>
          <cell r="L1256" t="str">
            <v>MMK001</v>
          </cell>
          <cell r="M1256" t="str">
            <v>Consultant</v>
          </cell>
          <cell r="N1256" t="str">
            <v>Business</v>
          </cell>
          <cell r="O1256" t="str">
            <v>In</v>
          </cell>
          <cell r="P1256" t="str">
            <v>Amaris Consulting</v>
          </cell>
          <cell r="Q1256" t="str">
            <v>Consultants</v>
          </cell>
          <cell r="R1256" t="str">
            <v>Consultant</v>
          </cell>
          <cell r="S1256" t="str">
            <v>AMATUN</v>
          </cell>
          <cell r="T1256">
            <v>45748</v>
          </cell>
        </row>
        <row r="1257">
          <cell r="B1257">
            <v>31522</v>
          </cell>
          <cell r="C1257" t="str">
            <v>SAFA Mrabet</v>
          </cell>
          <cell r="D1257" t="str">
            <v>AMATUN</v>
          </cell>
          <cell r="E1257" t="str">
            <v>mrabet.safa@amaris.com</v>
          </cell>
          <cell r="F1257" t="str">
            <v>rbenothman@amaris.com</v>
          </cell>
          <cell r="G1257" t="str">
            <v>BEN OTHMAN Ramzi</v>
          </cell>
          <cell r="J1257" t="str">
            <v>AMATUNNS</v>
          </cell>
          <cell r="K1257" t="str">
            <v>AMATUN</v>
          </cell>
          <cell r="L1257" t="str">
            <v>MSA068</v>
          </cell>
          <cell r="M1257" t="str">
            <v>Consultant</v>
          </cell>
          <cell r="N1257" t="str">
            <v>Business</v>
          </cell>
          <cell r="O1257" t="str">
            <v>In</v>
          </cell>
          <cell r="P1257" t="str">
            <v>Amaris Consulting</v>
          </cell>
          <cell r="Q1257" t="str">
            <v>Consultants</v>
          </cell>
          <cell r="R1257" t="str">
            <v>Consultant</v>
          </cell>
          <cell r="S1257" t="str">
            <v>AMATUNNS</v>
          </cell>
          <cell r="T1257">
            <v>45539.600694444445</v>
          </cell>
        </row>
        <row r="1258">
          <cell r="B1258">
            <v>32909</v>
          </cell>
          <cell r="C1258" t="str">
            <v>KAABI Chayma</v>
          </cell>
          <cell r="D1258" t="str">
            <v>AMATUN</v>
          </cell>
          <cell r="E1258" t="str">
            <v>chayma.kaabi@amaris.com</v>
          </cell>
          <cell r="F1258" t="str">
            <v>cbenrouha@amaris.com</v>
          </cell>
          <cell r="G1258" t="str">
            <v>BEN ROUHA Chayma</v>
          </cell>
          <cell r="J1258" t="str">
            <v>AMATUNNS</v>
          </cell>
          <cell r="K1258" t="str">
            <v>AMATUN</v>
          </cell>
          <cell r="L1258" t="str">
            <v>CKA018</v>
          </cell>
          <cell r="M1258" t="str">
            <v>Consultant</v>
          </cell>
          <cell r="N1258" t="str">
            <v>Business</v>
          </cell>
          <cell r="O1258" t="str">
            <v>In</v>
          </cell>
          <cell r="P1258" t="str">
            <v>Amaris Consulting</v>
          </cell>
          <cell r="Q1258" t="str">
            <v>Consultants</v>
          </cell>
          <cell r="R1258" t="str">
            <v>Consultant</v>
          </cell>
          <cell r="S1258" t="str">
            <v>AMATUN</v>
          </cell>
          <cell r="T1258">
            <v>45691</v>
          </cell>
        </row>
        <row r="1259">
          <cell r="B1259">
            <v>31825</v>
          </cell>
          <cell r="C1259" t="str">
            <v>GUEZMIR Marouene</v>
          </cell>
          <cell r="D1259" t="str">
            <v>AMATUN</v>
          </cell>
          <cell r="E1259" t="str">
            <v>marouene.guezmir@amaris.com</v>
          </cell>
          <cell r="F1259" t="str">
            <v>cbenrouha@amaris.com</v>
          </cell>
          <cell r="G1259" t="str">
            <v>BEN ROUHA Chayma</v>
          </cell>
          <cell r="H1259" t="str">
            <v>ZORGANI Abir</v>
          </cell>
          <cell r="I1259" t="str">
            <v>abir.zorgani@amaris.com</v>
          </cell>
          <cell r="J1259" t="str">
            <v>AMATUNNS</v>
          </cell>
          <cell r="K1259" t="str">
            <v>AMATUN</v>
          </cell>
          <cell r="L1259" t="str">
            <v>MGU040</v>
          </cell>
          <cell r="M1259" t="str">
            <v>Consultant</v>
          </cell>
          <cell r="N1259" t="str">
            <v>Business</v>
          </cell>
          <cell r="O1259" t="str">
            <v>In</v>
          </cell>
          <cell r="P1259" t="str">
            <v>Amaris Consulting</v>
          </cell>
          <cell r="Q1259" t="str">
            <v>Consultants</v>
          </cell>
          <cell r="R1259" t="str">
            <v>Consultant</v>
          </cell>
          <cell r="S1259" t="str">
            <v>AMATUNNS</v>
          </cell>
          <cell r="T1259">
            <v>45574.712500000001</v>
          </cell>
        </row>
        <row r="1260">
          <cell r="B1260">
            <v>22196</v>
          </cell>
          <cell r="C1260" t="str">
            <v>KLAI Abdessattar</v>
          </cell>
          <cell r="D1260" t="str">
            <v>AMATUN</v>
          </cell>
          <cell r="E1260" t="str">
            <v>abdessattar.klai@mantu.com</v>
          </cell>
          <cell r="F1260" t="str">
            <v>mbenouhida@mantu.com</v>
          </cell>
          <cell r="G1260" t="str">
            <v>BEN OUHIDA Montasser</v>
          </cell>
          <cell r="H1260" t="str">
            <v>HUYNH Van Cop</v>
          </cell>
          <cell r="I1260" t="str">
            <v>chuynh@mantu.com</v>
          </cell>
          <cell r="J1260" t="str">
            <v>MANTUGR</v>
          </cell>
          <cell r="K1260" t="str">
            <v>AMATUN</v>
          </cell>
          <cell r="L1260" t="str">
            <v>AKL04</v>
          </cell>
          <cell r="M1260" t="str">
            <v>Staff</v>
          </cell>
          <cell r="N1260" t="str">
            <v>Not Business</v>
          </cell>
          <cell r="O1260" t="str">
            <v>In</v>
          </cell>
          <cell r="P1260" t="str">
            <v>Information Technology</v>
          </cell>
          <cell r="Q1260" t="str">
            <v>Software Engineering</v>
          </cell>
          <cell r="R1260" t="str">
            <v>Principal Software Engineer</v>
          </cell>
          <cell r="S1260" t="str">
            <v>MANTUGR, AMATUN</v>
          </cell>
          <cell r="T1260">
            <v>45740</v>
          </cell>
        </row>
        <row r="1261">
          <cell r="B1261">
            <v>33421</v>
          </cell>
          <cell r="C1261" t="str">
            <v>BEN OUHIDA Montasser</v>
          </cell>
          <cell r="D1261" t="str">
            <v>AMATUN</v>
          </cell>
          <cell r="E1261" t="str">
            <v>mbenouhida@mantu.com</v>
          </cell>
          <cell r="F1261" t="str">
            <v>tnguyen49@mantu.com</v>
          </cell>
          <cell r="G1261" t="str">
            <v>NGUYEN Thanh Quan</v>
          </cell>
          <cell r="J1261" t="str">
            <v>MANTUGR</v>
          </cell>
          <cell r="K1261" t="str">
            <v>AMATUN</v>
          </cell>
          <cell r="L1261" t="str">
            <v>MBE104</v>
          </cell>
          <cell r="M1261" t="str">
            <v>Staff</v>
          </cell>
          <cell r="N1261" t="str">
            <v>Not Business</v>
          </cell>
          <cell r="O1261" t="str">
            <v>In</v>
          </cell>
          <cell r="P1261" t="str">
            <v>Information Technology</v>
          </cell>
          <cell r="Q1261" t="str">
            <v>Software Engineering</v>
          </cell>
          <cell r="R1261" t="str">
            <v>Engineering Manager</v>
          </cell>
          <cell r="S1261" t="str">
            <v>MANTUGR</v>
          </cell>
          <cell r="T1261">
            <v>45740</v>
          </cell>
        </row>
        <row r="1262">
          <cell r="B1262">
            <v>33327</v>
          </cell>
          <cell r="C1262" t="str">
            <v>HADJ ALI Samar</v>
          </cell>
          <cell r="D1262" t="str">
            <v>AMATUN</v>
          </cell>
          <cell r="E1262" t="str">
            <v>shadjali@amaris.com</v>
          </cell>
          <cell r="F1262" t="str">
            <v>cgallas@amaris.com</v>
          </cell>
          <cell r="G1262" t="str">
            <v>GALLAS Chawki Jalel</v>
          </cell>
          <cell r="J1262" t="str">
            <v>AMATUN</v>
          </cell>
          <cell r="K1262" t="str">
            <v>AMATUN</v>
          </cell>
          <cell r="L1262" t="str">
            <v>SHA040</v>
          </cell>
          <cell r="M1262" t="str">
            <v>Staff</v>
          </cell>
          <cell r="N1262" t="str">
            <v>Business</v>
          </cell>
          <cell r="O1262" t="str">
            <v>In</v>
          </cell>
          <cell r="P1262" t="str">
            <v>Amaris Consulting</v>
          </cell>
          <cell r="Q1262" t="str">
            <v>Delivery</v>
          </cell>
          <cell r="R1262" t="str">
            <v>Team Manager</v>
          </cell>
          <cell r="S1262" t="str">
            <v>AMATUN</v>
          </cell>
          <cell r="T1262">
            <v>45728</v>
          </cell>
        </row>
        <row r="1263">
          <cell r="B1263">
            <v>33454</v>
          </cell>
          <cell r="C1263" t="str">
            <v>GHRAB Fraj</v>
          </cell>
          <cell r="D1263" t="str">
            <v>AMATUN</v>
          </cell>
          <cell r="E1263" t="str">
            <v>fraj.ghrab@amaris.com</v>
          </cell>
          <cell r="F1263" t="str">
            <v>echalbi@amaris.com</v>
          </cell>
          <cell r="G1263" t="str">
            <v>CHALBI Eya</v>
          </cell>
          <cell r="J1263" t="str">
            <v>AMATUNNS</v>
          </cell>
          <cell r="K1263" t="str">
            <v>AMATUN</v>
          </cell>
          <cell r="L1263" t="str">
            <v>FGH004</v>
          </cell>
          <cell r="M1263" t="str">
            <v>Consultant</v>
          </cell>
          <cell r="N1263" t="str">
            <v>Business</v>
          </cell>
          <cell r="O1263" t="str">
            <v>In</v>
          </cell>
          <cell r="P1263" t="str">
            <v>Amaris Consulting</v>
          </cell>
          <cell r="Q1263" t="str">
            <v>Consultants</v>
          </cell>
          <cell r="R1263" t="str">
            <v>Consultant</v>
          </cell>
          <cell r="S1263" t="str">
            <v>AMATUN</v>
          </cell>
          <cell r="T1263">
            <v>45741</v>
          </cell>
        </row>
        <row r="1264">
          <cell r="B1264">
            <v>33371</v>
          </cell>
          <cell r="C1264" t="str">
            <v>MOUJAHED Taher</v>
          </cell>
          <cell r="D1264" t="str">
            <v>AMATUN</v>
          </cell>
          <cell r="E1264" t="str">
            <v>taher.moujahed@amaris.com</v>
          </cell>
          <cell r="F1264" t="str">
            <v>cbenrouha@amaris.com</v>
          </cell>
          <cell r="G1264" t="str">
            <v>BEN ROUHA Chayma</v>
          </cell>
          <cell r="J1264" t="str">
            <v>AMATUNNS</v>
          </cell>
          <cell r="K1264" t="str">
            <v>AMATUN</v>
          </cell>
          <cell r="L1264" t="str">
            <v>TMO013</v>
          </cell>
          <cell r="M1264" t="str">
            <v>Consultant</v>
          </cell>
          <cell r="N1264" t="str">
            <v>Business</v>
          </cell>
          <cell r="O1264" t="str">
            <v>In</v>
          </cell>
          <cell r="P1264" t="str">
            <v>Amaris Consulting</v>
          </cell>
          <cell r="Q1264" t="str">
            <v>Consultants</v>
          </cell>
          <cell r="R1264" t="str">
            <v>Experienced Consultant</v>
          </cell>
          <cell r="S1264" t="str">
            <v>AMATUN</v>
          </cell>
          <cell r="T1264">
            <v>45733</v>
          </cell>
        </row>
        <row r="1265">
          <cell r="B1265">
            <v>34095</v>
          </cell>
          <cell r="C1265" t="str">
            <v>KHALOUI Khaoula</v>
          </cell>
          <cell r="D1265" t="str">
            <v>AMATUN</v>
          </cell>
          <cell r="E1265" t="str">
            <v>khaoula.khaloui@amaris.com</v>
          </cell>
          <cell r="F1265" t="str">
            <v>rbenothman@amaris.com</v>
          </cell>
          <cell r="G1265" t="str">
            <v>BEN OTHMAN Ramzi</v>
          </cell>
          <cell r="J1265" t="str">
            <v>AMATUNNS</v>
          </cell>
          <cell r="K1265" t="str">
            <v>AMATUN</v>
          </cell>
          <cell r="L1265" t="str">
            <v>KKH009</v>
          </cell>
          <cell r="M1265" t="str">
            <v>Consultant</v>
          </cell>
          <cell r="N1265" t="str">
            <v>Business</v>
          </cell>
          <cell r="O1265" t="str">
            <v>In</v>
          </cell>
          <cell r="P1265" t="str">
            <v>Amaris Consulting</v>
          </cell>
          <cell r="Q1265" t="str">
            <v>Consultants</v>
          </cell>
          <cell r="R1265" t="str">
            <v>Consultant</v>
          </cell>
          <cell r="S1265" t="str">
            <v>AMATUNNS, AMATUN</v>
          </cell>
          <cell r="T1265">
            <v>45804</v>
          </cell>
        </row>
        <row r="1266">
          <cell r="B1266">
            <v>33456</v>
          </cell>
          <cell r="C1266" t="str">
            <v>YAHYA Farah</v>
          </cell>
          <cell r="D1266" t="str">
            <v>AMATUN</v>
          </cell>
          <cell r="E1266" t="str">
            <v>farah.yahya@amaris.com</v>
          </cell>
          <cell r="F1266" t="str">
            <v>echalbi@amaris.com</v>
          </cell>
          <cell r="G1266" t="str">
            <v>CHALBI Eya</v>
          </cell>
          <cell r="J1266" t="str">
            <v>AMATUNNS</v>
          </cell>
          <cell r="K1266" t="str">
            <v>AMATUN</v>
          </cell>
          <cell r="L1266" t="str">
            <v>FYA009</v>
          </cell>
          <cell r="M1266" t="str">
            <v>Consultant</v>
          </cell>
          <cell r="N1266" t="str">
            <v>Business</v>
          </cell>
          <cell r="O1266" t="str">
            <v>In</v>
          </cell>
          <cell r="P1266" t="str">
            <v>Amaris Consulting</v>
          </cell>
          <cell r="Q1266" t="str">
            <v>Consultants</v>
          </cell>
          <cell r="R1266" t="str">
            <v>Consultant</v>
          </cell>
          <cell r="S1266" t="str">
            <v>AMATUN</v>
          </cell>
          <cell r="T1266">
            <v>45741</v>
          </cell>
        </row>
        <row r="1267">
          <cell r="B1267">
            <v>31756</v>
          </cell>
          <cell r="C1267" t="str">
            <v>SASSI Wala</v>
          </cell>
          <cell r="D1267" t="str">
            <v>AMATUN</v>
          </cell>
          <cell r="E1267" t="str">
            <v>wala.sassi@amaris.com</v>
          </cell>
          <cell r="F1267" t="str">
            <v>sfourti@amaris.com</v>
          </cell>
          <cell r="G1267" t="str">
            <v>FOURTI Sabeur</v>
          </cell>
          <cell r="J1267" t="str">
            <v>AMATUNNS</v>
          </cell>
          <cell r="K1267" t="str">
            <v>AMATUN</v>
          </cell>
          <cell r="L1267" t="str">
            <v>WSA006</v>
          </cell>
          <cell r="M1267" t="str">
            <v>Consultant</v>
          </cell>
          <cell r="N1267" t="str">
            <v>Business</v>
          </cell>
          <cell r="O1267" t="str">
            <v>In</v>
          </cell>
          <cell r="P1267" t="str">
            <v>Amaris Consulting</v>
          </cell>
          <cell r="Q1267" t="str">
            <v>Consultants</v>
          </cell>
          <cell r="R1267" t="str">
            <v>Consultant</v>
          </cell>
          <cell r="S1267" t="str">
            <v>AMATUN</v>
          </cell>
          <cell r="T1267">
            <v>45567</v>
          </cell>
        </row>
        <row r="1268">
          <cell r="B1268">
            <v>31844</v>
          </cell>
          <cell r="C1268" t="str">
            <v>ZAYANI Anis</v>
          </cell>
          <cell r="D1268" t="str">
            <v>AMATUN</v>
          </cell>
          <cell r="E1268" t="str">
            <v>anis.zayani@amaris.com</v>
          </cell>
          <cell r="F1268" t="str">
            <v>hkaroui@amaris.com</v>
          </cell>
          <cell r="G1268" t="str">
            <v>KAROUI Haythem</v>
          </cell>
          <cell r="J1268" t="str">
            <v>AMATUNNS</v>
          </cell>
          <cell r="K1268" t="str">
            <v>AMATUN</v>
          </cell>
          <cell r="L1268" t="str">
            <v>AZA025</v>
          </cell>
          <cell r="M1268" t="str">
            <v>Consultant</v>
          </cell>
          <cell r="N1268" t="str">
            <v>Business</v>
          </cell>
          <cell r="O1268" t="str">
            <v>Out</v>
          </cell>
          <cell r="P1268" t="str">
            <v>Amaris Consulting</v>
          </cell>
          <cell r="Q1268" t="str">
            <v>Consultants</v>
          </cell>
          <cell r="R1268" t="str">
            <v>Senior Consultant</v>
          </cell>
          <cell r="S1268" t="str">
            <v>AMATUNNS</v>
          </cell>
          <cell r="T1268">
            <v>45572.65625</v>
          </cell>
        </row>
        <row r="1269">
          <cell r="B1269">
            <v>32118</v>
          </cell>
          <cell r="C1269" t="str">
            <v>BOUSNINA Rayen</v>
          </cell>
          <cell r="D1269" t="str">
            <v>AMATUN</v>
          </cell>
          <cell r="E1269" t="str">
            <v>rayen.bousnina@amaris.com</v>
          </cell>
          <cell r="F1269" t="str">
            <v>kzanni@amaris.com</v>
          </cell>
          <cell r="G1269" t="str">
            <v>ZANNI Khalil</v>
          </cell>
          <cell r="H1269" t="str">
            <v>FEHRI Nesrine</v>
          </cell>
          <cell r="I1269" t="str">
            <v>nesrine.fehri@amaris.com</v>
          </cell>
          <cell r="J1269" t="str">
            <v>AMATUNNS</v>
          </cell>
          <cell r="K1269" t="str">
            <v>AMATUN</v>
          </cell>
          <cell r="L1269" t="str">
            <v>RBO032</v>
          </cell>
          <cell r="M1269" t="str">
            <v>Consultant</v>
          </cell>
          <cell r="N1269" t="str">
            <v>Business</v>
          </cell>
          <cell r="O1269" t="str">
            <v>In</v>
          </cell>
          <cell r="P1269" t="str">
            <v>Amaris Consulting</v>
          </cell>
          <cell r="Q1269" t="str">
            <v>Consultants</v>
          </cell>
          <cell r="R1269" t="str">
            <v>Consultant</v>
          </cell>
          <cell r="S1269" t="str">
            <v>AMATUN, AMATUNNS</v>
          </cell>
          <cell r="T1269">
            <v>45597.447916666664</v>
          </cell>
        </row>
        <row r="1270">
          <cell r="B1270">
            <v>33071</v>
          </cell>
          <cell r="C1270" t="str">
            <v>MEZNED BEN AISSA Loua</v>
          </cell>
          <cell r="D1270" t="str">
            <v>AMATUN</v>
          </cell>
          <cell r="E1270" t="str">
            <v>loua.meznedbenaissa@amaris.com</v>
          </cell>
          <cell r="F1270" t="str">
            <v>jihene.laribi@amaris.com</v>
          </cell>
          <cell r="G1270" t="str">
            <v>LARIBI Jihene</v>
          </cell>
          <cell r="J1270" t="str">
            <v>AMATUNNS</v>
          </cell>
          <cell r="K1270" t="str">
            <v>AMATUN</v>
          </cell>
          <cell r="L1270" t="str">
            <v>LME026</v>
          </cell>
          <cell r="M1270" t="str">
            <v>Consultant</v>
          </cell>
          <cell r="N1270" t="str">
            <v>Business</v>
          </cell>
          <cell r="O1270" t="str">
            <v>In</v>
          </cell>
          <cell r="P1270" t="str">
            <v>Amaris Consulting</v>
          </cell>
          <cell r="Q1270" t="str">
            <v>Delivery</v>
          </cell>
          <cell r="R1270" t="str">
            <v>Service Delivery Manager</v>
          </cell>
          <cell r="S1270" t="str">
            <v>AMATUNNS</v>
          </cell>
          <cell r="T1270">
            <v>45705</v>
          </cell>
        </row>
        <row r="1271">
          <cell r="B1271">
            <v>32835</v>
          </cell>
          <cell r="C1271" t="str">
            <v>MEJRI Ameni</v>
          </cell>
          <cell r="D1271" t="str">
            <v>AMATUN</v>
          </cell>
          <cell r="E1271" t="str">
            <v>ameni.mejri@amaris.com</v>
          </cell>
          <cell r="F1271" t="str">
            <v>echalbi@amaris.com</v>
          </cell>
          <cell r="G1271" t="str">
            <v>CHALBI Eya</v>
          </cell>
          <cell r="J1271" t="str">
            <v>AMATUNNS</v>
          </cell>
          <cell r="K1271" t="str">
            <v>AMATUN</v>
          </cell>
          <cell r="L1271" t="str">
            <v>AME047</v>
          </cell>
          <cell r="M1271" t="str">
            <v>Consultant</v>
          </cell>
          <cell r="N1271" t="str">
            <v>Business</v>
          </cell>
          <cell r="O1271" t="str">
            <v>In</v>
          </cell>
          <cell r="P1271" t="str">
            <v>Amaris Consulting</v>
          </cell>
          <cell r="Q1271" t="str">
            <v>Consultants</v>
          </cell>
          <cell r="R1271" t="str">
            <v>Consultant</v>
          </cell>
          <cell r="S1271" t="str">
            <v>AMATUN</v>
          </cell>
          <cell r="T1271">
            <v>45674</v>
          </cell>
        </row>
        <row r="1272">
          <cell r="B1272">
            <v>34018</v>
          </cell>
          <cell r="C1272" t="str">
            <v>MANAI Rym</v>
          </cell>
          <cell r="D1272" t="str">
            <v>AMATUN</v>
          </cell>
          <cell r="E1272" t="str">
            <v>rym.manai@amaris.com</v>
          </cell>
          <cell r="F1272" t="str">
            <v>rbenothman@amaris.com</v>
          </cell>
          <cell r="G1272" t="str">
            <v>BEN OTHMAN Ramzi</v>
          </cell>
          <cell r="J1272" t="str">
            <v>AMATUNNS</v>
          </cell>
          <cell r="K1272" t="str">
            <v>AMATUN</v>
          </cell>
          <cell r="L1272" t="str">
            <v>RMA044</v>
          </cell>
          <cell r="M1272" t="str">
            <v>Consultant</v>
          </cell>
          <cell r="N1272" t="str">
            <v>Business</v>
          </cell>
          <cell r="O1272" t="str">
            <v>In</v>
          </cell>
          <cell r="P1272" t="str">
            <v>Amaris Consulting</v>
          </cell>
          <cell r="Q1272" t="str">
            <v>Consultants</v>
          </cell>
          <cell r="R1272" t="str">
            <v>Consultant</v>
          </cell>
          <cell r="S1272" t="str">
            <v>AMATUN, AMATUNNS</v>
          </cell>
          <cell r="T1272">
            <v>45792</v>
          </cell>
        </row>
        <row r="1273">
          <cell r="B1273">
            <v>31966</v>
          </cell>
          <cell r="C1273" t="str">
            <v>KSAIER Skander</v>
          </cell>
          <cell r="D1273" t="str">
            <v>AMATUN</v>
          </cell>
          <cell r="E1273" t="str">
            <v>skander.ksaier@amaris.com</v>
          </cell>
          <cell r="F1273" t="str">
            <v>shadjali@amaris.com</v>
          </cell>
          <cell r="G1273" t="str">
            <v>HADJ ALI Samar</v>
          </cell>
          <cell r="J1273" t="str">
            <v>AMATUN</v>
          </cell>
          <cell r="K1273" t="str">
            <v>AMATUN</v>
          </cell>
          <cell r="L1273" t="str">
            <v>SKS001</v>
          </cell>
          <cell r="M1273" t="str">
            <v>Consultant</v>
          </cell>
          <cell r="N1273" t="str">
            <v>Business</v>
          </cell>
          <cell r="O1273" t="str">
            <v>In</v>
          </cell>
          <cell r="P1273" t="str">
            <v>Amaris Consulting</v>
          </cell>
          <cell r="Q1273" t="str">
            <v>Consultants</v>
          </cell>
          <cell r="R1273" t="str">
            <v>Consultant</v>
          </cell>
          <cell r="S1273" t="str">
            <v>AMATUN</v>
          </cell>
          <cell r="T1273">
            <v>45580</v>
          </cell>
        </row>
        <row r="1274">
          <cell r="B1274">
            <v>31969</v>
          </cell>
          <cell r="C1274" t="str">
            <v>ROUISSI Abdel Malek</v>
          </cell>
          <cell r="D1274" t="str">
            <v>AMATUN</v>
          </cell>
          <cell r="E1274" t="str">
            <v>abdelmalek.rouissi@amaris.com</v>
          </cell>
          <cell r="F1274" t="str">
            <v>shadjali@amaris.com</v>
          </cell>
          <cell r="G1274" t="str">
            <v>HADJ ALI Samar</v>
          </cell>
          <cell r="J1274" t="str">
            <v>AMATUN</v>
          </cell>
          <cell r="K1274" t="str">
            <v>AMATUN</v>
          </cell>
          <cell r="L1274" t="str">
            <v>ARO055</v>
          </cell>
          <cell r="M1274" t="str">
            <v>Consultant</v>
          </cell>
          <cell r="N1274" t="str">
            <v>Business</v>
          </cell>
          <cell r="O1274" t="str">
            <v>In</v>
          </cell>
          <cell r="P1274" t="str">
            <v>Amaris Consulting</v>
          </cell>
          <cell r="Q1274" t="str">
            <v>Consultants</v>
          </cell>
          <cell r="R1274" t="str">
            <v>Consultant</v>
          </cell>
          <cell r="S1274" t="str">
            <v>AMATUN</v>
          </cell>
          <cell r="T1274">
            <v>45580</v>
          </cell>
        </row>
        <row r="1275">
          <cell r="B1275">
            <v>31975</v>
          </cell>
          <cell r="C1275" t="str">
            <v>KRIMI Aleddine</v>
          </cell>
          <cell r="D1275" t="str">
            <v>AMATUN</v>
          </cell>
          <cell r="E1275" t="str">
            <v>aleddine.krimi@amaris.com</v>
          </cell>
          <cell r="F1275" t="str">
            <v>shadjali@amaris.com</v>
          </cell>
          <cell r="G1275" t="str">
            <v>HADJ ALI Samar</v>
          </cell>
          <cell r="J1275" t="str">
            <v>AMATUN</v>
          </cell>
          <cell r="K1275" t="str">
            <v>AMATUN</v>
          </cell>
          <cell r="L1275" t="str">
            <v>AKR005</v>
          </cell>
          <cell r="M1275" t="str">
            <v>Consultant</v>
          </cell>
          <cell r="N1275" t="str">
            <v>Business</v>
          </cell>
          <cell r="O1275" t="str">
            <v>In</v>
          </cell>
          <cell r="P1275" t="str">
            <v>Amaris Consulting</v>
          </cell>
          <cell r="Q1275" t="str">
            <v>Consultants</v>
          </cell>
          <cell r="R1275" t="str">
            <v>Consultant</v>
          </cell>
          <cell r="S1275" t="str">
            <v>AMATUN</v>
          </cell>
          <cell r="T1275">
            <v>45580</v>
          </cell>
        </row>
        <row r="1276">
          <cell r="B1276">
            <v>31971</v>
          </cell>
          <cell r="C1276" t="str">
            <v>NAJJAR Ayoub</v>
          </cell>
          <cell r="D1276" t="str">
            <v>AMATUN</v>
          </cell>
          <cell r="E1276" t="str">
            <v>ayoub.najjar@amaris.com</v>
          </cell>
          <cell r="F1276" t="str">
            <v>shadjali@amaris.com</v>
          </cell>
          <cell r="G1276" t="str">
            <v>HADJ ALI Samar</v>
          </cell>
          <cell r="J1276" t="str">
            <v>AMATUN</v>
          </cell>
          <cell r="K1276" t="str">
            <v>AMATUN</v>
          </cell>
          <cell r="L1276" t="str">
            <v>ANA039</v>
          </cell>
          <cell r="M1276" t="str">
            <v>Consultant</v>
          </cell>
          <cell r="N1276" t="str">
            <v>Business</v>
          </cell>
          <cell r="O1276" t="str">
            <v>In</v>
          </cell>
          <cell r="P1276" t="str">
            <v>Amaris Consulting</v>
          </cell>
          <cell r="Q1276" t="str">
            <v>Consultants</v>
          </cell>
          <cell r="R1276" t="str">
            <v>Consultant</v>
          </cell>
          <cell r="S1276" t="str">
            <v>AMATUN</v>
          </cell>
          <cell r="T1276">
            <v>45580</v>
          </cell>
        </row>
        <row r="1277">
          <cell r="B1277">
            <v>31976</v>
          </cell>
          <cell r="C1277" t="str">
            <v>BEN HASSEN Mohamed</v>
          </cell>
          <cell r="D1277" t="str">
            <v>AMATUN</v>
          </cell>
          <cell r="E1277" t="str">
            <v>mohamed.benhassen@amaris.com</v>
          </cell>
          <cell r="F1277" t="str">
            <v>shadjali@amaris.com</v>
          </cell>
          <cell r="G1277" t="str">
            <v>HADJ ALI Samar</v>
          </cell>
          <cell r="J1277" t="str">
            <v>AMATUN</v>
          </cell>
          <cell r="K1277" t="str">
            <v>AMATUN</v>
          </cell>
          <cell r="L1277" t="str">
            <v>MBE101</v>
          </cell>
          <cell r="M1277" t="str">
            <v>Consultant</v>
          </cell>
          <cell r="N1277" t="str">
            <v>Business</v>
          </cell>
          <cell r="O1277" t="str">
            <v>In</v>
          </cell>
          <cell r="P1277" t="str">
            <v>Amaris Consulting</v>
          </cell>
          <cell r="Q1277" t="str">
            <v>Consultants</v>
          </cell>
          <cell r="R1277" t="str">
            <v>Consultant</v>
          </cell>
          <cell r="S1277" t="str">
            <v>AMATUN</v>
          </cell>
          <cell r="T1277">
            <v>45580</v>
          </cell>
        </row>
        <row r="1278">
          <cell r="B1278">
            <v>31977</v>
          </cell>
          <cell r="C1278" t="str">
            <v>GHARBI Dhieddine</v>
          </cell>
          <cell r="D1278" t="str">
            <v>AMATUN</v>
          </cell>
          <cell r="E1278" t="str">
            <v>dhieddine.gharbi@amaris.com</v>
          </cell>
          <cell r="F1278" t="str">
            <v>shadjali@amaris.com</v>
          </cell>
          <cell r="G1278" t="str">
            <v>HADJ ALI Samar</v>
          </cell>
          <cell r="J1278" t="str">
            <v>AMATUN</v>
          </cell>
          <cell r="K1278" t="str">
            <v>AMATUN</v>
          </cell>
          <cell r="L1278" t="str">
            <v>DGH002</v>
          </cell>
          <cell r="M1278" t="str">
            <v>Consultant</v>
          </cell>
          <cell r="N1278" t="str">
            <v>Business</v>
          </cell>
          <cell r="O1278" t="str">
            <v>In</v>
          </cell>
          <cell r="P1278" t="str">
            <v>Amaris Consulting</v>
          </cell>
          <cell r="Q1278" t="str">
            <v>Consultants</v>
          </cell>
          <cell r="R1278" t="str">
            <v>Consultant</v>
          </cell>
          <cell r="S1278" t="str">
            <v>AMATUN</v>
          </cell>
          <cell r="T1278">
            <v>45580</v>
          </cell>
        </row>
        <row r="1279">
          <cell r="B1279">
            <v>31973</v>
          </cell>
          <cell r="C1279" t="str">
            <v>MEZNI Ghaith</v>
          </cell>
          <cell r="D1279" t="str">
            <v>AMATUN</v>
          </cell>
          <cell r="E1279" t="str">
            <v>ghaith.mezni@amaris.com</v>
          </cell>
          <cell r="F1279" t="str">
            <v>shadjali@amaris.com</v>
          </cell>
          <cell r="G1279" t="str">
            <v>HADJ ALI Samar</v>
          </cell>
          <cell r="J1279" t="str">
            <v>AMATUN</v>
          </cell>
          <cell r="K1279" t="str">
            <v>AMATUN</v>
          </cell>
          <cell r="L1279" t="str">
            <v>GME016</v>
          </cell>
          <cell r="M1279" t="str">
            <v>Consultant</v>
          </cell>
          <cell r="N1279" t="str">
            <v>Business</v>
          </cell>
          <cell r="O1279" t="str">
            <v>In</v>
          </cell>
          <cell r="P1279" t="str">
            <v>Amaris Consulting</v>
          </cell>
          <cell r="Q1279" t="str">
            <v>Consultants</v>
          </cell>
          <cell r="R1279" t="str">
            <v>Consultant</v>
          </cell>
          <cell r="S1279" t="str">
            <v>AMATUN</v>
          </cell>
          <cell r="T1279">
            <v>45580</v>
          </cell>
        </row>
        <row r="1280">
          <cell r="B1280">
            <v>31974</v>
          </cell>
          <cell r="C1280" t="str">
            <v>ABDELMOULEH Moez</v>
          </cell>
          <cell r="D1280" t="str">
            <v>AMATUN</v>
          </cell>
          <cell r="E1280" t="str">
            <v>moez.abdelmouleh@amaris.com</v>
          </cell>
          <cell r="F1280" t="str">
            <v>shadjali@amaris.com</v>
          </cell>
          <cell r="G1280" t="str">
            <v>HADJ ALI Samar</v>
          </cell>
          <cell r="J1280" t="str">
            <v>AMATUN</v>
          </cell>
          <cell r="K1280" t="str">
            <v>AMATUN</v>
          </cell>
          <cell r="L1280" t="str">
            <v>MAB024</v>
          </cell>
          <cell r="M1280" t="str">
            <v>Consultant</v>
          </cell>
          <cell r="N1280" t="str">
            <v>Business</v>
          </cell>
          <cell r="O1280" t="str">
            <v>In</v>
          </cell>
          <cell r="P1280" t="str">
            <v>Amaris Consulting</v>
          </cell>
          <cell r="Q1280" t="str">
            <v>Consultants</v>
          </cell>
          <cell r="R1280" t="str">
            <v>Consultant</v>
          </cell>
          <cell r="S1280" t="str">
            <v>AMATUN</v>
          </cell>
          <cell r="T1280">
            <v>45580</v>
          </cell>
        </row>
        <row r="1281">
          <cell r="B1281">
            <v>31951</v>
          </cell>
          <cell r="C1281" t="str">
            <v>FOURATI Riadh</v>
          </cell>
          <cell r="D1281" t="str">
            <v>AMATUN</v>
          </cell>
          <cell r="E1281" t="str">
            <v>riadh.fourati@amaris.com</v>
          </cell>
          <cell r="F1281" t="str">
            <v>shadjali@amaris.com</v>
          </cell>
          <cell r="G1281" t="str">
            <v>HADJ ALI Samar</v>
          </cell>
          <cell r="J1281" t="str">
            <v>AMATUN</v>
          </cell>
          <cell r="K1281" t="str">
            <v>AMATUN</v>
          </cell>
          <cell r="L1281" t="str">
            <v>RFO006</v>
          </cell>
          <cell r="M1281" t="str">
            <v>Consultant</v>
          </cell>
          <cell r="N1281" t="str">
            <v>Business</v>
          </cell>
          <cell r="O1281" t="str">
            <v>In</v>
          </cell>
          <cell r="P1281" t="str">
            <v>Amaris Consulting</v>
          </cell>
          <cell r="Q1281" t="str">
            <v>Consultants</v>
          </cell>
          <cell r="R1281" t="str">
            <v>Consultant</v>
          </cell>
          <cell r="S1281" t="str">
            <v>AMATUN</v>
          </cell>
          <cell r="T1281">
            <v>45580</v>
          </cell>
        </row>
        <row r="1282">
          <cell r="B1282">
            <v>31940</v>
          </cell>
          <cell r="C1282" t="str">
            <v>MELLITI Thameur</v>
          </cell>
          <cell r="D1282" t="str">
            <v>AMATUN</v>
          </cell>
          <cell r="E1282" t="str">
            <v>thameur.melliti@amaris.com</v>
          </cell>
          <cell r="F1282" t="str">
            <v>shadjali@amaris.com</v>
          </cell>
          <cell r="G1282" t="str">
            <v>HADJ ALI Samar</v>
          </cell>
          <cell r="J1282" t="str">
            <v>AMATUN</v>
          </cell>
          <cell r="K1282" t="str">
            <v>AMATUN</v>
          </cell>
          <cell r="L1282" t="str">
            <v>TME012</v>
          </cell>
          <cell r="M1282" t="str">
            <v>Consultant</v>
          </cell>
          <cell r="N1282" t="str">
            <v>Business</v>
          </cell>
          <cell r="O1282" t="str">
            <v>In</v>
          </cell>
          <cell r="P1282" t="str">
            <v>Amaris Consulting</v>
          </cell>
          <cell r="Q1282" t="str">
            <v>Consultants</v>
          </cell>
          <cell r="R1282" t="str">
            <v>Consultant</v>
          </cell>
          <cell r="S1282" t="str">
            <v>AMATUN</v>
          </cell>
          <cell r="T1282">
            <v>45580</v>
          </cell>
        </row>
        <row r="1283">
          <cell r="B1283">
            <v>31970</v>
          </cell>
          <cell r="C1283" t="str">
            <v>SADDEM Zied</v>
          </cell>
          <cell r="D1283" t="str">
            <v>AMATUN</v>
          </cell>
          <cell r="E1283" t="str">
            <v>zied.saddem@amaris.com</v>
          </cell>
          <cell r="F1283" t="str">
            <v>shadjali@amaris.com</v>
          </cell>
          <cell r="G1283" t="str">
            <v>HADJ ALI Samar</v>
          </cell>
          <cell r="J1283" t="str">
            <v>AMATUN</v>
          </cell>
          <cell r="K1283" t="str">
            <v>AMATUN</v>
          </cell>
          <cell r="L1283" t="str">
            <v>ZSA005</v>
          </cell>
          <cell r="M1283" t="str">
            <v>Consultant</v>
          </cell>
          <cell r="N1283" t="str">
            <v>Business</v>
          </cell>
          <cell r="O1283" t="str">
            <v>In</v>
          </cell>
          <cell r="P1283" t="str">
            <v>Amaris Consulting</v>
          </cell>
          <cell r="Q1283" t="str">
            <v>Consultants</v>
          </cell>
          <cell r="R1283" t="str">
            <v>Consultant</v>
          </cell>
          <cell r="S1283" t="str">
            <v>AMATUN</v>
          </cell>
          <cell r="T1283">
            <v>45580</v>
          </cell>
        </row>
        <row r="1284">
          <cell r="B1284">
            <v>31941</v>
          </cell>
          <cell r="C1284" t="str">
            <v>KHATROUCHI Abdelkader</v>
          </cell>
          <cell r="D1284" t="str">
            <v>AMATUN</v>
          </cell>
          <cell r="E1284" t="str">
            <v>abdelkader.khatrouchi@amaris.com</v>
          </cell>
          <cell r="F1284" t="str">
            <v>shadjali@amaris.com</v>
          </cell>
          <cell r="G1284" t="str">
            <v>HADJ ALI Samar</v>
          </cell>
          <cell r="J1284" t="str">
            <v>AMATUN</v>
          </cell>
          <cell r="K1284" t="str">
            <v>AMATUN</v>
          </cell>
          <cell r="L1284" t="str">
            <v>AKH023</v>
          </cell>
          <cell r="M1284" t="str">
            <v>Consultant</v>
          </cell>
          <cell r="N1284" t="str">
            <v>Business</v>
          </cell>
          <cell r="O1284" t="str">
            <v>In</v>
          </cell>
          <cell r="P1284" t="str">
            <v>Amaris Consulting</v>
          </cell>
          <cell r="Q1284" t="str">
            <v>Consultants</v>
          </cell>
          <cell r="R1284" t="str">
            <v>Consultant</v>
          </cell>
          <cell r="S1284" t="str">
            <v>AMATUN</v>
          </cell>
          <cell r="T1284">
            <v>45580</v>
          </cell>
        </row>
        <row r="1285">
          <cell r="B1285">
            <v>31948</v>
          </cell>
          <cell r="C1285" t="str">
            <v>BEN OSMAN Adam</v>
          </cell>
          <cell r="D1285" t="str">
            <v>AMATUN</v>
          </cell>
          <cell r="E1285" t="str">
            <v>adam.benosman@amaris.com</v>
          </cell>
          <cell r="F1285" t="str">
            <v>shadjali@amaris.com</v>
          </cell>
          <cell r="G1285" t="str">
            <v>HADJ ALI Samar</v>
          </cell>
          <cell r="J1285" t="str">
            <v>AMATUN</v>
          </cell>
          <cell r="K1285" t="str">
            <v>AMATUN</v>
          </cell>
          <cell r="L1285" t="str">
            <v>ABE102</v>
          </cell>
          <cell r="M1285" t="str">
            <v>Consultant</v>
          </cell>
          <cell r="N1285" t="str">
            <v>Business</v>
          </cell>
          <cell r="O1285" t="str">
            <v>In</v>
          </cell>
          <cell r="P1285" t="str">
            <v>Amaris Consulting</v>
          </cell>
          <cell r="Q1285" t="str">
            <v>Consultants</v>
          </cell>
          <cell r="R1285" t="str">
            <v>Consultant</v>
          </cell>
          <cell r="S1285" t="str">
            <v>AMATUN</v>
          </cell>
          <cell r="T1285">
            <v>45580</v>
          </cell>
        </row>
        <row r="1286">
          <cell r="B1286">
            <v>31957</v>
          </cell>
          <cell r="C1286" t="str">
            <v>OUERGHI Hamza</v>
          </cell>
          <cell r="D1286" t="str">
            <v>AMATUN</v>
          </cell>
          <cell r="E1286" t="str">
            <v>hamza.ouerghi@amaris.com</v>
          </cell>
          <cell r="F1286" t="str">
            <v>shadjali@amaris.com</v>
          </cell>
          <cell r="G1286" t="str">
            <v>HADJ ALI Samar</v>
          </cell>
          <cell r="J1286" t="str">
            <v>AMATUN</v>
          </cell>
          <cell r="K1286" t="str">
            <v>AMATUN</v>
          </cell>
          <cell r="L1286" t="str">
            <v>HOU011</v>
          </cell>
          <cell r="M1286" t="str">
            <v>Consultant</v>
          </cell>
          <cell r="N1286" t="str">
            <v>Business</v>
          </cell>
          <cell r="O1286" t="str">
            <v>In</v>
          </cell>
          <cell r="P1286" t="str">
            <v>Amaris Consulting</v>
          </cell>
          <cell r="Q1286" t="str">
            <v>Consultants</v>
          </cell>
          <cell r="R1286" t="str">
            <v>Consultant</v>
          </cell>
          <cell r="S1286" t="str">
            <v>AMATUN</v>
          </cell>
          <cell r="T1286">
            <v>45580</v>
          </cell>
        </row>
        <row r="1287">
          <cell r="B1287">
            <v>31953</v>
          </cell>
          <cell r="C1287" t="str">
            <v>CHENNOUF Houcine</v>
          </cell>
          <cell r="D1287" t="str">
            <v>AMATUN</v>
          </cell>
          <cell r="E1287" t="str">
            <v>houcine.chennouf@amaris.com</v>
          </cell>
          <cell r="F1287" t="str">
            <v>shadjali@amaris.com</v>
          </cell>
          <cell r="G1287" t="str">
            <v>HADJ ALI Samar</v>
          </cell>
          <cell r="J1287" t="str">
            <v>AMATUN</v>
          </cell>
          <cell r="K1287" t="str">
            <v>AMATUN</v>
          </cell>
          <cell r="L1287" t="str">
            <v>HCH032</v>
          </cell>
          <cell r="M1287" t="str">
            <v>Consultant</v>
          </cell>
          <cell r="N1287" t="str">
            <v>Business</v>
          </cell>
          <cell r="O1287" t="str">
            <v>In</v>
          </cell>
          <cell r="P1287" t="str">
            <v>Amaris Consulting</v>
          </cell>
          <cell r="Q1287" t="str">
            <v>Consultants</v>
          </cell>
          <cell r="R1287" t="str">
            <v>Consultant</v>
          </cell>
          <cell r="S1287" t="str">
            <v>AMATUN</v>
          </cell>
          <cell r="T1287">
            <v>45580</v>
          </cell>
        </row>
        <row r="1288">
          <cell r="B1288">
            <v>31967</v>
          </cell>
          <cell r="C1288" t="str">
            <v>THABET Hamza</v>
          </cell>
          <cell r="D1288" t="str">
            <v>AMATUN</v>
          </cell>
          <cell r="E1288" t="str">
            <v>hamza.thabet@amaris.com</v>
          </cell>
          <cell r="F1288" t="str">
            <v>shadjali@amaris.com</v>
          </cell>
          <cell r="G1288" t="str">
            <v>HADJ ALI Samar</v>
          </cell>
          <cell r="J1288" t="str">
            <v>AMATUN</v>
          </cell>
          <cell r="K1288" t="str">
            <v>AMATUN</v>
          </cell>
          <cell r="L1288" t="str">
            <v>HTH009</v>
          </cell>
          <cell r="M1288" t="str">
            <v>Consultant</v>
          </cell>
          <cell r="N1288" t="str">
            <v>Business</v>
          </cell>
          <cell r="O1288" t="str">
            <v>In</v>
          </cell>
          <cell r="P1288" t="str">
            <v>Amaris Consulting</v>
          </cell>
          <cell r="Q1288" t="str">
            <v>Consultants</v>
          </cell>
          <cell r="R1288" t="str">
            <v>Consultant</v>
          </cell>
          <cell r="S1288" t="str">
            <v>AMATUN</v>
          </cell>
          <cell r="T1288">
            <v>45580</v>
          </cell>
        </row>
        <row r="1289">
          <cell r="B1289">
            <v>31968</v>
          </cell>
          <cell r="C1289" t="str">
            <v>KHIKHIA Anouar</v>
          </cell>
          <cell r="D1289" t="str">
            <v>AMATUN</v>
          </cell>
          <cell r="E1289" t="str">
            <v>anouar.khikhia@amaris.com</v>
          </cell>
          <cell r="F1289" t="str">
            <v>shadjali@amaris.com</v>
          </cell>
          <cell r="G1289" t="str">
            <v>HADJ ALI Samar</v>
          </cell>
          <cell r="J1289" t="str">
            <v>AMATUN</v>
          </cell>
          <cell r="K1289" t="str">
            <v>AMATUN</v>
          </cell>
          <cell r="L1289" t="str">
            <v>AKH024</v>
          </cell>
          <cell r="M1289" t="str">
            <v>Consultant</v>
          </cell>
          <cell r="N1289" t="str">
            <v>Business</v>
          </cell>
          <cell r="O1289" t="str">
            <v>In</v>
          </cell>
          <cell r="P1289" t="str">
            <v>Amaris Consulting</v>
          </cell>
          <cell r="Q1289" t="str">
            <v>Consultants</v>
          </cell>
          <cell r="R1289" t="str">
            <v>Consultant</v>
          </cell>
          <cell r="S1289" t="str">
            <v>AMATUN</v>
          </cell>
          <cell r="T1289">
            <v>45580</v>
          </cell>
        </row>
        <row r="1290">
          <cell r="B1290">
            <v>31939</v>
          </cell>
          <cell r="C1290" t="str">
            <v>SALMOUNI Sami</v>
          </cell>
          <cell r="D1290" t="str">
            <v>AMATUN</v>
          </cell>
          <cell r="E1290" t="str">
            <v>sami.salmouni@amaris.com</v>
          </cell>
          <cell r="F1290" t="str">
            <v>shadjali@amaris.com</v>
          </cell>
          <cell r="G1290" t="str">
            <v>HADJ ALI Samar</v>
          </cell>
          <cell r="J1290" t="str">
            <v>AMATUN</v>
          </cell>
          <cell r="K1290" t="str">
            <v>AMATUN</v>
          </cell>
          <cell r="L1290" t="str">
            <v>SSA055</v>
          </cell>
          <cell r="M1290" t="str">
            <v>Consultant</v>
          </cell>
          <cell r="N1290" t="str">
            <v>Business</v>
          </cell>
          <cell r="O1290" t="str">
            <v>In</v>
          </cell>
          <cell r="P1290" t="str">
            <v>Amaris Consulting</v>
          </cell>
          <cell r="Q1290" t="str">
            <v>Consultants</v>
          </cell>
          <cell r="R1290" t="str">
            <v>Consultant</v>
          </cell>
          <cell r="S1290" t="str">
            <v>AMATUN</v>
          </cell>
          <cell r="T1290">
            <v>45580</v>
          </cell>
        </row>
        <row r="1291">
          <cell r="B1291">
            <v>31936</v>
          </cell>
          <cell r="C1291" t="str">
            <v>TRIFI Wael</v>
          </cell>
          <cell r="D1291" t="str">
            <v>AMATUN</v>
          </cell>
          <cell r="E1291" t="str">
            <v>wael.trifi@amaris.com</v>
          </cell>
          <cell r="F1291" t="str">
            <v>shadjali@amaris.com</v>
          </cell>
          <cell r="G1291" t="str">
            <v>HADJ ALI Samar</v>
          </cell>
          <cell r="J1291" t="str">
            <v>AMATUN</v>
          </cell>
          <cell r="K1291" t="str">
            <v>AMATUN</v>
          </cell>
          <cell r="L1291" t="str">
            <v>WTR002</v>
          </cell>
          <cell r="M1291" t="str">
            <v>Consultant</v>
          </cell>
          <cell r="N1291" t="str">
            <v>Business</v>
          </cell>
          <cell r="O1291" t="str">
            <v>In</v>
          </cell>
          <cell r="P1291" t="str">
            <v>Amaris Consulting</v>
          </cell>
          <cell r="Q1291" t="str">
            <v>Consultants</v>
          </cell>
          <cell r="R1291" t="str">
            <v>Consultant</v>
          </cell>
          <cell r="S1291" t="str">
            <v>AMATUN</v>
          </cell>
          <cell r="T1291">
            <v>45580</v>
          </cell>
        </row>
        <row r="1292">
          <cell r="B1292">
            <v>31935</v>
          </cell>
          <cell r="C1292" t="str">
            <v>LEMSI Zakaria</v>
          </cell>
          <cell r="D1292" t="str">
            <v>AMATUN</v>
          </cell>
          <cell r="E1292" t="str">
            <v>zakaria.lemsi@amaris.com</v>
          </cell>
          <cell r="F1292" t="str">
            <v>shadjali@amaris.com</v>
          </cell>
          <cell r="G1292" t="str">
            <v>HADJ ALI Samar</v>
          </cell>
          <cell r="J1292" t="str">
            <v>AMATUN</v>
          </cell>
          <cell r="K1292" t="str">
            <v>AMATUN</v>
          </cell>
          <cell r="L1292" t="str">
            <v>ZLE004</v>
          </cell>
          <cell r="M1292" t="str">
            <v>Consultant</v>
          </cell>
          <cell r="N1292" t="str">
            <v>Business</v>
          </cell>
          <cell r="O1292" t="str">
            <v>In</v>
          </cell>
          <cell r="P1292" t="str">
            <v>Amaris Consulting</v>
          </cell>
          <cell r="Q1292" t="str">
            <v>Consultants</v>
          </cell>
          <cell r="R1292" t="str">
            <v>Consultant</v>
          </cell>
          <cell r="S1292" t="str">
            <v>AMATUN</v>
          </cell>
          <cell r="T1292">
            <v>45580</v>
          </cell>
        </row>
        <row r="1293">
          <cell r="B1293">
            <v>33435</v>
          </cell>
          <cell r="C1293" t="str">
            <v>CHAABANI Tijani</v>
          </cell>
          <cell r="D1293" t="str">
            <v>AMATUN</v>
          </cell>
          <cell r="E1293" t="str">
            <v>tijani.chaabani@littlebigconnection.com</v>
          </cell>
          <cell r="F1293" t="str">
            <v>alberto.gonzalezacosta@littlebigconnection.com</v>
          </cell>
          <cell r="G1293" t="str">
            <v>GONZÁLEZ ACOSTA Alberto</v>
          </cell>
          <cell r="J1293" t="str">
            <v>LBCESP</v>
          </cell>
          <cell r="K1293" t="str">
            <v>AMATUN</v>
          </cell>
          <cell r="L1293" t="str">
            <v>TCH025</v>
          </cell>
          <cell r="M1293" t="str">
            <v>Staff</v>
          </cell>
          <cell r="N1293" t="str">
            <v>Not Business</v>
          </cell>
          <cell r="O1293" t="str">
            <v>In</v>
          </cell>
          <cell r="P1293" t="str">
            <v>LittleBIG Connection</v>
          </cell>
          <cell r="Q1293" t="str">
            <v>LB Software Engineering</v>
          </cell>
          <cell r="R1293" t="str">
            <v>LB Senior Software Engineer</v>
          </cell>
          <cell r="S1293" t="str">
            <v>AMATUN</v>
          </cell>
          <cell r="T1293">
            <v>45754</v>
          </cell>
        </row>
        <row r="1294">
          <cell r="B1294">
            <v>31834</v>
          </cell>
          <cell r="C1294" t="str">
            <v>TRIKI Nour</v>
          </cell>
          <cell r="D1294" t="str">
            <v>AMATUN</v>
          </cell>
          <cell r="E1294" t="str">
            <v>nour.triki@amaris.com</v>
          </cell>
          <cell r="F1294" t="str">
            <v>cgallas@amaris.com</v>
          </cell>
          <cell r="G1294" t="str">
            <v>GALLAS Chawki Jalel</v>
          </cell>
          <cell r="J1294" t="str">
            <v>AMATUN</v>
          </cell>
          <cell r="K1294" t="str">
            <v>AMATUN</v>
          </cell>
          <cell r="L1294" t="str">
            <v>NTR024</v>
          </cell>
          <cell r="M1294" t="str">
            <v>Consultant</v>
          </cell>
          <cell r="N1294" t="str">
            <v>Business</v>
          </cell>
          <cell r="O1294" t="str">
            <v>In</v>
          </cell>
          <cell r="P1294" t="str">
            <v>Amaris Consulting</v>
          </cell>
          <cell r="Q1294" t="str">
            <v>Consultants</v>
          </cell>
          <cell r="R1294" t="str">
            <v>Consultant</v>
          </cell>
          <cell r="S1294" t="str">
            <v>AMATUN</v>
          </cell>
          <cell r="T1294">
            <v>45568</v>
          </cell>
        </row>
        <row r="1295">
          <cell r="B1295">
            <v>31833</v>
          </cell>
          <cell r="C1295" t="str">
            <v>JARRAHI Chaima</v>
          </cell>
          <cell r="D1295" t="str">
            <v>AMATUN</v>
          </cell>
          <cell r="E1295" t="str">
            <v>chaima.jarrahi@amaris.com</v>
          </cell>
          <cell r="F1295" t="str">
            <v>cgallas@amaris.com</v>
          </cell>
          <cell r="G1295" t="str">
            <v>GALLAS Chawki Jalel</v>
          </cell>
          <cell r="J1295" t="str">
            <v>AMATUN</v>
          </cell>
          <cell r="K1295" t="str">
            <v>AMATUN</v>
          </cell>
          <cell r="L1295" t="str">
            <v>CJA009</v>
          </cell>
          <cell r="M1295" t="str">
            <v>Consultant</v>
          </cell>
          <cell r="N1295" t="str">
            <v>Business</v>
          </cell>
          <cell r="O1295" t="str">
            <v>Out</v>
          </cell>
          <cell r="P1295" t="str">
            <v>Amaris Consulting</v>
          </cell>
          <cell r="Q1295" t="str">
            <v>Consultants</v>
          </cell>
          <cell r="R1295" t="str">
            <v>Consultant</v>
          </cell>
          <cell r="S1295" t="str">
            <v>AMATUN</v>
          </cell>
          <cell r="T1295">
            <v>45568</v>
          </cell>
        </row>
        <row r="1296">
          <cell r="B1296">
            <v>31835</v>
          </cell>
          <cell r="C1296" t="str">
            <v>YAAKOUBI Khaoula</v>
          </cell>
          <cell r="D1296" t="str">
            <v>AMATUN</v>
          </cell>
          <cell r="E1296" t="str">
            <v>khaoula.yaakoubi@amaris.com</v>
          </cell>
          <cell r="F1296" t="str">
            <v>cgallas@amaris.com</v>
          </cell>
          <cell r="G1296" t="str">
            <v>GALLAS Chawki Jalel</v>
          </cell>
          <cell r="J1296" t="str">
            <v>AMATUN</v>
          </cell>
          <cell r="K1296" t="str">
            <v>AMATUN</v>
          </cell>
          <cell r="L1296" t="str">
            <v>KYA009</v>
          </cell>
          <cell r="M1296" t="str">
            <v>Consultant</v>
          </cell>
          <cell r="N1296" t="str">
            <v>Business</v>
          </cell>
          <cell r="O1296" t="str">
            <v>Out</v>
          </cell>
          <cell r="P1296" t="str">
            <v>Amaris Consulting</v>
          </cell>
          <cell r="Q1296" t="str">
            <v>Consultants</v>
          </cell>
          <cell r="R1296" t="str">
            <v>Consultant</v>
          </cell>
          <cell r="S1296" t="str">
            <v>AMATUN</v>
          </cell>
          <cell r="T1296">
            <v>45568</v>
          </cell>
        </row>
        <row r="1297">
          <cell r="B1297">
            <v>32690</v>
          </cell>
          <cell r="C1297" t="str">
            <v>OUAILI Wajdi</v>
          </cell>
          <cell r="D1297" t="str">
            <v>AMATUN</v>
          </cell>
          <cell r="E1297" t="str">
            <v>wajdi.ouaili@amaris.com</v>
          </cell>
          <cell r="F1297" t="str">
            <v>sfourti@amaris.com</v>
          </cell>
          <cell r="G1297" t="str">
            <v>FOURTI Sabeur</v>
          </cell>
          <cell r="J1297" t="str">
            <v>AMATUNNS</v>
          </cell>
          <cell r="K1297" t="str">
            <v>AMATUN</v>
          </cell>
          <cell r="L1297" t="str">
            <v>WOU004</v>
          </cell>
          <cell r="M1297" t="str">
            <v>Consultant</v>
          </cell>
          <cell r="N1297" t="str">
            <v>Business</v>
          </cell>
          <cell r="O1297" t="str">
            <v>In</v>
          </cell>
          <cell r="P1297" t="str">
            <v>Amaris Consulting</v>
          </cell>
          <cell r="Q1297" t="str">
            <v>Consultants</v>
          </cell>
          <cell r="R1297" t="str">
            <v>Consultant</v>
          </cell>
          <cell r="S1297" t="str">
            <v>AMATUNNS</v>
          </cell>
          <cell r="T1297">
            <v>45691.626388888886</v>
          </cell>
        </row>
        <row r="1298">
          <cell r="B1298">
            <v>32051</v>
          </cell>
          <cell r="C1298" t="str">
            <v>MANEL Gmar</v>
          </cell>
          <cell r="D1298" t="str">
            <v>AMATUN</v>
          </cell>
          <cell r="E1298" t="str">
            <v>gmar.manel@amaris.com</v>
          </cell>
          <cell r="F1298" t="str">
            <v>echalbi@amaris.com</v>
          </cell>
          <cell r="G1298" t="str">
            <v>CHALBI Eya</v>
          </cell>
          <cell r="J1298" t="str">
            <v>AMATUNNS</v>
          </cell>
          <cell r="K1298" t="str">
            <v>AMATUNNS</v>
          </cell>
          <cell r="L1298" t="str">
            <v>GMA049</v>
          </cell>
          <cell r="M1298" t="str">
            <v>Consultant</v>
          </cell>
          <cell r="N1298" t="str">
            <v>Business</v>
          </cell>
          <cell r="O1298" t="str">
            <v>Out</v>
          </cell>
          <cell r="P1298" t="str">
            <v>Amaris Consulting</v>
          </cell>
          <cell r="Q1298" t="str">
            <v>Consultants</v>
          </cell>
          <cell r="R1298" t="str">
            <v>Consultant</v>
          </cell>
          <cell r="S1298" t="str">
            <v>AMATUN</v>
          </cell>
          <cell r="T1298">
            <v>45587.347916666666</v>
          </cell>
        </row>
        <row r="1299">
          <cell r="B1299">
            <v>32760</v>
          </cell>
          <cell r="C1299" t="str">
            <v>GHAZIEL Ali</v>
          </cell>
          <cell r="D1299" t="str">
            <v>AMATUN</v>
          </cell>
          <cell r="E1299" t="str">
            <v>ali.ghaziel@amaris.com</v>
          </cell>
          <cell r="F1299" t="str">
            <v>cbenrouha@amaris.com</v>
          </cell>
          <cell r="G1299" t="str">
            <v>BEN ROUHA Chayma</v>
          </cell>
          <cell r="J1299" t="str">
            <v>AMATUNNS</v>
          </cell>
          <cell r="K1299" t="str">
            <v>AMATUN</v>
          </cell>
          <cell r="L1299" t="str">
            <v>AGH023</v>
          </cell>
          <cell r="M1299" t="str">
            <v>Consultant</v>
          </cell>
          <cell r="N1299" t="str">
            <v>Business</v>
          </cell>
          <cell r="O1299" t="str">
            <v>Out</v>
          </cell>
          <cell r="P1299" t="str">
            <v>Amaris Consulting</v>
          </cell>
          <cell r="Q1299" t="str">
            <v>Consultants</v>
          </cell>
          <cell r="R1299" t="str">
            <v>Consultant</v>
          </cell>
          <cell r="S1299" t="str">
            <v>AMATUN</v>
          </cell>
          <cell r="T1299">
            <v>45691.695138888892</v>
          </cell>
        </row>
        <row r="1300">
          <cell r="B1300">
            <v>33067</v>
          </cell>
          <cell r="C1300" t="str">
            <v>KARAMA Oueslati</v>
          </cell>
          <cell r="D1300" t="str">
            <v>AMATUN</v>
          </cell>
          <cell r="E1300" t="str">
            <v>oueslati.karama@amaris.com</v>
          </cell>
          <cell r="F1300" t="str">
            <v>ohachicha@amaris.com</v>
          </cell>
          <cell r="G1300" t="str">
            <v>HACHICHA Oumayma</v>
          </cell>
          <cell r="J1300" t="str">
            <v>AMATUNNS</v>
          </cell>
          <cell r="K1300" t="str">
            <v>AMATUN</v>
          </cell>
          <cell r="L1300" t="str">
            <v>OKA004</v>
          </cell>
          <cell r="M1300" t="str">
            <v>Consultant</v>
          </cell>
          <cell r="N1300" t="str">
            <v>Business</v>
          </cell>
          <cell r="O1300" t="str">
            <v>In</v>
          </cell>
          <cell r="P1300" t="str">
            <v>Amaris Consulting</v>
          </cell>
          <cell r="Q1300" t="str">
            <v>Consultants</v>
          </cell>
          <cell r="R1300" t="str">
            <v>Consultant</v>
          </cell>
          <cell r="S1300" t="str">
            <v>AMATUN</v>
          </cell>
          <cell r="T1300">
            <v>45705</v>
          </cell>
        </row>
        <row r="1301">
          <cell r="B1301">
            <v>32489</v>
          </cell>
          <cell r="C1301" t="str">
            <v>REZGUI Dorsaf</v>
          </cell>
          <cell r="D1301" t="str">
            <v>AMATUN</v>
          </cell>
          <cell r="E1301" t="str">
            <v>dorsaf.rezgui@amaris.com</v>
          </cell>
          <cell r="F1301" t="str">
            <v>echalbi@amaris.com</v>
          </cell>
          <cell r="G1301" t="str">
            <v>CHALBI Eya</v>
          </cell>
          <cell r="J1301" t="str">
            <v>AMATUNNS</v>
          </cell>
          <cell r="K1301" t="str">
            <v>AMATUN</v>
          </cell>
          <cell r="L1301" t="str">
            <v>DRE008</v>
          </cell>
          <cell r="M1301" t="str">
            <v>Consultant</v>
          </cell>
          <cell r="N1301" t="str">
            <v>Business</v>
          </cell>
          <cell r="O1301" t="str">
            <v>In</v>
          </cell>
          <cell r="P1301" t="str">
            <v>Amaris Consulting</v>
          </cell>
          <cell r="Q1301" t="str">
            <v>Consultants</v>
          </cell>
          <cell r="R1301" t="str">
            <v>Consultant</v>
          </cell>
          <cell r="S1301" t="str">
            <v>AMATUN</v>
          </cell>
          <cell r="T1301">
            <v>45635.588194444441</v>
          </cell>
        </row>
        <row r="1302">
          <cell r="B1302">
            <v>33773</v>
          </cell>
          <cell r="C1302" t="str">
            <v>BEN ELLAFI Ichrak</v>
          </cell>
          <cell r="D1302" t="str">
            <v>AMATUN</v>
          </cell>
          <cell r="E1302" t="str">
            <v>ichrak.benellafi@amaris.com</v>
          </cell>
          <cell r="F1302" t="str">
            <v>ohachicha@amaris.com</v>
          </cell>
          <cell r="G1302" t="str">
            <v>HACHICHA Oumayma</v>
          </cell>
          <cell r="J1302" t="str">
            <v>AMATUNNS</v>
          </cell>
          <cell r="K1302" t="str">
            <v>AMATUN</v>
          </cell>
          <cell r="L1302" t="str">
            <v>IBE029</v>
          </cell>
          <cell r="M1302" t="str">
            <v>Consultant</v>
          </cell>
          <cell r="N1302" t="str">
            <v>Business</v>
          </cell>
          <cell r="O1302" t="str">
            <v>In</v>
          </cell>
          <cell r="P1302" t="str">
            <v>Amaris Consulting</v>
          </cell>
          <cell r="Q1302" t="str">
            <v>Consultants</v>
          </cell>
          <cell r="R1302" t="str">
            <v>Consultant</v>
          </cell>
          <cell r="S1302" t="str">
            <v>AMATUN</v>
          </cell>
          <cell r="T1302">
            <v>45768</v>
          </cell>
        </row>
        <row r="1303">
          <cell r="B1303">
            <v>32759</v>
          </cell>
          <cell r="C1303" t="str">
            <v>LOUATI Roua</v>
          </cell>
          <cell r="D1303" t="str">
            <v>AMATUN</v>
          </cell>
          <cell r="E1303" t="str">
            <v>rlouati@amaris.com</v>
          </cell>
          <cell r="F1303" t="str">
            <v>rmignon@amaris.com</v>
          </cell>
          <cell r="G1303" t="str">
            <v>MIGNON Romain</v>
          </cell>
          <cell r="J1303" t="str">
            <v>AMATUN</v>
          </cell>
          <cell r="K1303" t="str">
            <v>AMATUN</v>
          </cell>
          <cell r="L1303" t="str">
            <v>RLO015</v>
          </cell>
          <cell r="M1303" t="str">
            <v>Staff</v>
          </cell>
          <cell r="N1303" t="str">
            <v>Business</v>
          </cell>
          <cell r="O1303" t="str">
            <v>In</v>
          </cell>
          <cell r="P1303" t="str">
            <v>Amaris Consulting</v>
          </cell>
          <cell r="Q1303" t="str">
            <v>Presales</v>
          </cell>
          <cell r="R1303" t="str">
            <v>Bid Manager</v>
          </cell>
          <cell r="S1303" t="str">
            <v>AMATUN</v>
          </cell>
          <cell r="T1303">
            <v>45698</v>
          </cell>
        </row>
        <row r="1304">
          <cell r="B1304">
            <v>32378</v>
          </cell>
          <cell r="C1304" t="str">
            <v>MAKHLOUF Faten</v>
          </cell>
          <cell r="D1304" t="str">
            <v>AMATUN</v>
          </cell>
          <cell r="E1304" t="str">
            <v>faten.makhlouf@amaris.com</v>
          </cell>
          <cell r="F1304" t="str">
            <v>aselmi@amaris.com</v>
          </cell>
          <cell r="G1304" t="str">
            <v>SELMI Asma</v>
          </cell>
          <cell r="J1304" t="str">
            <v>AMATUNNS</v>
          </cell>
          <cell r="K1304" t="str">
            <v>AMATUN</v>
          </cell>
          <cell r="L1304" t="str">
            <v>FMA050</v>
          </cell>
          <cell r="M1304" t="str">
            <v>Consultant</v>
          </cell>
          <cell r="N1304" t="str">
            <v>Business</v>
          </cell>
          <cell r="O1304" t="str">
            <v>In</v>
          </cell>
          <cell r="P1304" t="str">
            <v>Amaris Consulting</v>
          </cell>
          <cell r="Q1304" t="str">
            <v>Consultants</v>
          </cell>
          <cell r="R1304" t="str">
            <v>Experienced Consultant</v>
          </cell>
          <cell r="S1304" t="str">
            <v>AMATUN, AMATUNNS</v>
          </cell>
          <cell r="T1304">
            <v>45628.433333333334</v>
          </cell>
        </row>
        <row r="1305">
          <cell r="B1305">
            <v>33414</v>
          </cell>
          <cell r="C1305" t="str">
            <v>KHEMILI SASSI Imen</v>
          </cell>
          <cell r="D1305" t="str">
            <v>AMATUN</v>
          </cell>
          <cell r="E1305" t="str">
            <v>imen.khemilisassi@amaris.com</v>
          </cell>
          <cell r="F1305" t="str">
            <v>rbenothman@amaris.com</v>
          </cell>
          <cell r="G1305" t="str">
            <v>BEN OTHMAN Ramzi</v>
          </cell>
          <cell r="J1305" t="str">
            <v>AMATUN</v>
          </cell>
          <cell r="K1305" t="str">
            <v>AMATUN</v>
          </cell>
          <cell r="L1305" t="str">
            <v>IKH004</v>
          </cell>
          <cell r="M1305" t="str">
            <v>Consultant</v>
          </cell>
          <cell r="N1305" t="str">
            <v>Business</v>
          </cell>
          <cell r="O1305" t="str">
            <v>In</v>
          </cell>
          <cell r="P1305" t="str">
            <v>Amaris Consulting</v>
          </cell>
          <cell r="Q1305" t="str">
            <v>Consultants</v>
          </cell>
          <cell r="R1305" t="str">
            <v>Consultant</v>
          </cell>
          <cell r="S1305" t="str">
            <v>AMATUN</v>
          </cell>
          <cell r="T1305">
            <v>45735</v>
          </cell>
        </row>
        <row r="1306">
          <cell r="B1306">
            <v>32707</v>
          </cell>
          <cell r="C1306" t="str">
            <v>METAOUA Oussema</v>
          </cell>
          <cell r="D1306" t="str">
            <v>AMATUN</v>
          </cell>
          <cell r="E1306" t="str">
            <v>oussema.metaoua@amaris.com</v>
          </cell>
          <cell r="F1306" t="str">
            <v>cbenrouha@amaris.com</v>
          </cell>
          <cell r="G1306" t="str">
            <v>BEN ROUHA Chayma</v>
          </cell>
          <cell r="J1306" t="str">
            <v>AMATUNNS</v>
          </cell>
          <cell r="K1306" t="str">
            <v>AMATUN</v>
          </cell>
          <cell r="L1306" t="str">
            <v>OME004</v>
          </cell>
          <cell r="M1306" t="str">
            <v>Consultant</v>
          </cell>
          <cell r="N1306" t="str">
            <v>Business</v>
          </cell>
          <cell r="O1306" t="str">
            <v>In</v>
          </cell>
          <cell r="P1306" t="str">
            <v>Amaris Consulting</v>
          </cell>
          <cell r="Q1306" t="str">
            <v>Consultants</v>
          </cell>
          <cell r="R1306" t="str">
            <v>Consultant</v>
          </cell>
          <cell r="S1306" t="str">
            <v>AMATUN</v>
          </cell>
          <cell r="T1306">
            <v>45659.553472222222</v>
          </cell>
        </row>
        <row r="1307">
          <cell r="B1307">
            <v>32157</v>
          </cell>
          <cell r="C1307" t="str">
            <v>HAMMAMI Ghada</v>
          </cell>
          <cell r="D1307" t="str">
            <v>AMATUN</v>
          </cell>
          <cell r="E1307" t="str">
            <v>ghada.hammami1@amaris.com</v>
          </cell>
          <cell r="F1307" t="str">
            <v>rbenothman@amaris.com</v>
          </cell>
          <cell r="G1307" t="str">
            <v>BEN OTHMAN Ramzi</v>
          </cell>
          <cell r="H1307" t="str">
            <v>SOUKAINA Tabboubi</v>
          </cell>
          <cell r="I1307" t="str">
            <v>tabboubi.soukaina@amaris.com</v>
          </cell>
          <cell r="J1307" t="str">
            <v>AMATUNNS</v>
          </cell>
          <cell r="K1307" t="str">
            <v>AMATUN</v>
          </cell>
          <cell r="L1307" t="str">
            <v>GHA011</v>
          </cell>
          <cell r="M1307" t="str">
            <v>Consultant</v>
          </cell>
          <cell r="N1307" t="str">
            <v>Business</v>
          </cell>
          <cell r="O1307" t="str">
            <v>In</v>
          </cell>
          <cell r="P1307" t="str">
            <v>Amaris Consulting</v>
          </cell>
          <cell r="Q1307" t="str">
            <v>Consultants</v>
          </cell>
          <cell r="R1307" t="str">
            <v>Consultant</v>
          </cell>
          <cell r="S1307" t="str">
            <v>AMATUNNS, AMATUN</v>
          </cell>
          <cell r="T1307">
            <v>45602.361111111109</v>
          </cell>
        </row>
        <row r="1308">
          <cell r="B1308">
            <v>33132</v>
          </cell>
          <cell r="C1308" t="str">
            <v>ALOUI Khouloud</v>
          </cell>
          <cell r="D1308" t="str">
            <v>AMATUN</v>
          </cell>
          <cell r="E1308" t="str">
            <v>khouloud.aloui@amaris.com</v>
          </cell>
          <cell r="F1308" t="str">
            <v>echalbi@amaris.com</v>
          </cell>
          <cell r="G1308" t="str">
            <v>CHALBI Eya</v>
          </cell>
          <cell r="J1308" t="str">
            <v>AMATUNNS</v>
          </cell>
          <cell r="K1308" t="str">
            <v>AMATUN</v>
          </cell>
          <cell r="L1308" t="str">
            <v>KAL008</v>
          </cell>
          <cell r="M1308" t="str">
            <v>Consultant</v>
          </cell>
          <cell r="N1308" t="str">
            <v>Business</v>
          </cell>
          <cell r="O1308" t="str">
            <v>In</v>
          </cell>
          <cell r="P1308" t="str">
            <v>Amaris Consulting</v>
          </cell>
          <cell r="Q1308" t="str">
            <v>Consultants</v>
          </cell>
          <cell r="R1308" t="str">
            <v>Consultant</v>
          </cell>
          <cell r="S1308" t="str">
            <v>AMATUN</v>
          </cell>
          <cell r="T1308">
            <v>45709</v>
          </cell>
        </row>
        <row r="1309">
          <cell r="B1309">
            <v>33607</v>
          </cell>
          <cell r="C1309" t="str">
            <v>ZRALLI Khaoula</v>
          </cell>
          <cell r="D1309" t="str">
            <v>AMATUN</v>
          </cell>
          <cell r="E1309" t="str">
            <v>kzralli@littlebigconnection.com</v>
          </cell>
          <cell r="F1309" t="str">
            <v>nmanel@littlebigconnection.com</v>
          </cell>
          <cell r="G1309" t="str">
            <v>MANEL Nouira</v>
          </cell>
          <cell r="J1309" t="str">
            <v>AMATUN</v>
          </cell>
          <cell r="K1309" t="str">
            <v>AMATUN</v>
          </cell>
          <cell r="L1309" t="str">
            <v>KZR001</v>
          </cell>
          <cell r="M1309" t="str">
            <v>Staff</v>
          </cell>
          <cell r="N1309" t="str">
            <v>Not Business</v>
          </cell>
          <cell r="O1309" t="str">
            <v>In</v>
          </cell>
          <cell r="P1309" t="str">
            <v>LittleBIG Connection</v>
          </cell>
          <cell r="Q1309" t="str">
            <v>LB Customer Support</v>
          </cell>
          <cell r="R1309" t="str">
            <v>LB Customer Support Officer</v>
          </cell>
          <cell r="S1309" t="str">
            <v>AMATUN</v>
          </cell>
          <cell r="T1309">
            <v>45761</v>
          </cell>
        </row>
        <row r="1310">
          <cell r="B1310">
            <v>34020</v>
          </cell>
          <cell r="C1310" t="str">
            <v>MASSOUD Chiraz</v>
          </cell>
          <cell r="D1310" t="str">
            <v>AMATUN</v>
          </cell>
          <cell r="E1310" t="str">
            <v>chiraz.massoud@amaris.com</v>
          </cell>
          <cell r="F1310" t="str">
            <v>kzanni@amaris.com</v>
          </cell>
          <cell r="G1310" t="str">
            <v>ZANNI Khalil</v>
          </cell>
          <cell r="J1310" t="str">
            <v>AMATUNNS</v>
          </cell>
          <cell r="K1310" t="str">
            <v>AMATUN</v>
          </cell>
          <cell r="L1310" t="str">
            <v>CMA075</v>
          </cell>
          <cell r="M1310" t="str">
            <v>Consultant</v>
          </cell>
          <cell r="N1310" t="str">
            <v>Business</v>
          </cell>
          <cell r="O1310" t="str">
            <v>In</v>
          </cell>
          <cell r="P1310" t="str">
            <v>Amaris Consulting</v>
          </cell>
          <cell r="Q1310" t="str">
            <v>Consultants</v>
          </cell>
          <cell r="R1310" t="str">
            <v>Consultant</v>
          </cell>
          <cell r="S1310" t="str">
            <v>AMATUNNS, AMATUN</v>
          </cell>
          <cell r="T1310">
            <v>45796</v>
          </cell>
        </row>
        <row r="1311">
          <cell r="B1311">
            <v>33383</v>
          </cell>
          <cell r="C1311" t="str">
            <v>BEN REGBA Farah</v>
          </cell>
          <cell r="D1311" t="str">
            <v>AMATUN</v>
          </cell>
          <cell r="E1311" t="str">
            <v>farah.benregba@littlebigconnection.com</v>
          </cell>
          <cell r="F1311" t="str">
            <v>ines.mbarek@littlebigconnection.com</v>
          </cell>
          <cell r="G1311" t="str">
            <v>MBAREK Ines</v>
          </cell>
          <cell r="J1311" t="str">
            <v>LBCFR</v>
          </cell>
          <cell r="K1311" t="str">
            <v>AMATUN</v>
          </cell>
          <cell r="L1311" t="str">
            <v>FBE028</v>
          </cell>
          <cell r="M1311" t="str">
            <v>Staff</v>
          </cell>
          <cell r="N1311" t="str">
            <v>Not Business</v>
          </cell>
          <cell r="O1311" t="str">
            <v>In</v>
          </cell>
          <cell r="P1311" t="str">
            <v>LittleBIG Connection</v>
          </cell>
          <cell r="Q1311" t="str">
            <v>LB - Business Account</v>
          </cell>
          <cell r="R1311" t="str">
            <v>LB Business Account Specialist</v>
          </cell>
          <cell r="S1311" t="str">
            <v>LBCFR</v>
          </cell>
          <cell r="T1311">
            <v>45761</v>
          </cell>
        </row>
        <row r="1312">
          <cell r="B1312">
            <v>33172</v>
          </cell>
          <cell r="C1312" t="str">
            <v>HAMMOUDA Khaoula</v>
          </cell>
          <cell r="D1312" t="str">
            <v>AMATUN</v>
          </cell>
          <cell r="E1312" t="str">
            <v>khaoula.hammouda@littlebigconnection.com</v>
          </cell>
          <cell r="F1312" t="str">
            <v>ines.mbarek@littlebigconnection.com</v>
          </cell>
          <cell r="G1312" t="str">
            <v>MBAREK Ines</v>
          </cell>
          <cell r="J1312" t="str">
            <v>LBCFR</v>
          </cell>
          <cell r="K1312" t="str">
            <v>AMATUN</v>
          </cell>
          <cell r="L1312" t="str">
            <v>KHA015</v>
          </cell>
          <cell r="M1312" t="str">
            <v>Staff</v>
          </cell>
          <cell r="N1312" t="str">
            <v>Not Business</v>
          </cell>
          <cell r="O1312" t="str">
            <v>Out</v>
          </cell>
          <cell r="P1312" t="str">
            <v>LittleBIG Connection</v>
          </cell>
          <cell r="Q1312" t="str">
            <v>LB Operational Finance</v>
          </cell>
          <cell r="R1312" t="str">
            <v>LB Key Account Specialist</v>
          </cell>
          <cell r="S1312" t="str">
            <v>LBCBE, LBCESP, LBCFR</v>
          </cell>
          <cell r="T1312">
            <v>45712</v>
          </cell>
        </row>
        <row r="1313">
          <cell r="B1313">
            <v>32139</v>
          </cell>
          <cell r="C1313" t="str">
            <v>WALHA Hassen</v>
          </cell>
          <cell r="D1313" t="str">
            <v>AMATUN</v>
          </cell>
          <cell r="E1313" t="str">
            <v>hassen.walha@amaris.com</v>
          </cell>
          <cell r="F1313" t="str">
            <v>shadjali@amaris.com</v>
          </cell>
          <cell r="G1313" t="str">
            <v>HADJ ALI Samar</v>
          </cell>
          <cell r="J1313" t="str">
            <v>AMATUN</v>
          </cell>
          <cell r="K1313" t="str">
            <v>AMATUN</v>
          </cell>
          <cell r="L1313" t="str">
            <v>HWA019</v>
          </cell>
          <cell r="M1313" t="str">
            <v>Consultant</v>
          </cell>
          <cell r="N1313" t="str">
            <v>Business</v>
          </cell>
          <cell r="O1313" t="str">
            <v>In</v>
          </cell>
          <cell r="P1313" t="str">
            <v>Amaris Consulting</v>
          </cell>
          <cell r="Q1313" t="str">
            <v>Consultants</v>
          </cell>
          <cell r="R1313" t="str">
            <v>Consultant</v>
          </cell>
          <cell r="S1313" t="str">
            <v>AMATUN</v>
          </cell>
          <cell r="T1313">
            <v>45597</v>
          </cell>
        </row>
        <row r="1314">
          <cell r="B1314">
            <v>32287</v>
          </cell>
          <cell r="C1314" t="str">
            <v>RAJHI Emna</v>
          </cell>
          <cell r="D1314" t="str">
            <v>AMATUN</v>
          </cell>
          <cell r="E1314" t="str">
            <v>emna.rajhi@amaris.com</v>
          </cell>
          <cell r="F1314" t="str">
            <v>rbenothman@amaris.com</v>
          </cell>
          <cell r="G1314" t="str">
            <v>BEN OTHMAN Ramzi</v>
          </cell>
          <cell r="H1314" t="str">
            <v>BOUSSAADIA Mehdi Omar</v>
          </cell>
          <cell r="I1314" t="str">
            <v>mehdiomar.boussaadia@amaris.com</v>
          </cell>
          <cell r="J1314" t="str">
            <v>AMATUN</v>
          </cell>
          <cell r="K1314" t="str">
            <v>AMATUNNS</v>
          </cell>
          <cell r="L1314" t="str">
            <v>ERA014</v>
          </cell>
          <cell r="M1314" t="str">
            <v>Consultant</v>
          </cell>
          <cell r="N1314" t="str">
            <v>Business</v>
          </cell>
          <cell r="O1314" t="str">
            <v>Out</v>
          </cell>
          <cell r="P1314" t="str">
            <v>Amaris Consulting</v>
          </cell>
          <cell r="Q1314" t="str">
            <v>Consultants</v>
          </cell>
          <cell r="R1314" t="str">
            <v>Consultant</v>
          </cell>
          <cell r="S1314" t="str">
            <v>AMATUNNS</v>
          </cell>
          <cell r="T1314">
            <v>45621.574305555558</v>
          </cell>
        </row>
        <row r="1315">
          <cell r="B1315">
            <v>32647</v>
          </cell>
          <cell r="C1315" t="str">
            <v>CHELBI Khaled</v>
          </cell>
          <cell r="D1315" t="str">
            <v>AMATUN</v>
          </cell>
          <cell r="E1315" t="str">
            <v>khaled.chelbi@amaris.com</v>
          </cell>
          <cell r="F1315" t="str">
            <v>kzanni@amaris.com</v>
          </cell>
          <cell r="G1315" t="str">
            <v>ZANNI Khalil</v>
          </cell>
          <cell r="H1315" t="str">
            <v>FEHRI Nesrine</v>
          </cell>
          <cell r="I1315" t="str">
            <v>nesrine.fehri@amaris.com</v>
          </cell>
          <cell r="J1315" t="str">
            <v>AMATUNNS</v>
          </cell>
          <cell r="K1315" t="str">
            <v>AMATUN</v>
          </cell>
          <cell r="L1315" t="str">
            <v>KCH025</v>
          </cell>
          <cell r="M1315" t="str">
            <v>Consultant</v>
          </cell>
          <cell r="N1315" t="str">
            <v>Business</v>
          </cell>
          <cell r="O1315" t="str">
            <v>In (Exit confirmed)</v>
          </cell>
          <cell r="P1315" t="str">
            <v>Amaris Consulting</v>
          </cell>
          <cell r="Q1315" t="str">
            <v>Consultants</v>
          </cell>
          <cell r="R1315" t="str">
            <v>Consultant</v>
          </cell>
          <cell r="S1315" t="str">
            <v>AMATUN, AMATUNNS</v>
          </cell>
          <cell r="T1315">
            <v>45663</v>
          </cell>
        </row>
        <row r="1316">
          <cell r="B1316">
            <v>32910</v>
          </cell>
          <cell r="C1316" t="str">
            <v>DHIB Aziz</v>
          </cell>
          <cell r="D1316" t="str">
            <v>AMATUN</v>
          </cell>
          <cell r="E1316" t="str">
            <v>aziz.dhib@amaris.com</v>
          </cell>
          <cell r="F1316" t="str">
            <v>cbenrouha@amaris.com</v>
          </cell>
          <cell r="G1316" t="str">
            <v>BEN ROUHA Chayma</v>
          </cell>
          <cell r="J1316" t="str">
            <v>AMATUNNS</v>
          </cell>
          <cell r="K1316" t="str">
            <v>AMATUN</v>
          </cell>
          <cell r="L1316" t="str">
            <v>ADH007</v>
          </cell>
          <cell r="M1316" t="str">
            <v>Consultant</v>
          </cell>
          <cell r="N1316" t="str">
            <v>Business</v>
          </cell>
          <cell r="O1316" t="str">
            <v>In</v>
          </cell>
          <cell r="P1316" t="str">
            <v>Amaris Consulting</v>
          </cell>
          <cell r="Q1316" t="str">
            <v>Consultants</v>
          </cell>
          <cell r="R1316" t="str">
            <v>Consultant</v>
          </cell>
          <cell r="S1316" t="str">
            <v>AMATUN</v>
          </cell>
          <cell r="T1316">
            <v>45691</v>
          </cell>
        </row>
        <row r="1317">
          <cell r="B1317">
            <v>32539</v>
          </cell>
          <cell r="C1317" t="str">
            <v>TABBABI Yousser</v>
          </cell>
          <cell r="D1317" t="str">
            <v>AMATUN</v>
          </cell>
          <cell r="E1317" t="str">
            <v>yousser.tabbabi@amaris.com</v>
          </cell>
          <cell r="F1317" t="str">
            <v>aselmi@amaris.com</v>
          </cell>
          <cell r="G1317" t="str">
            <v>SELMI Asma</v>
          </cell>
          <cell r="J1317" t="str">
            <v>AMATUNNS</v>
          </cell>
          <cell r="K1317" t="str">
            <v>AMATUN</v>
          </cell>
          <cell r="L1317" t="str">
            <v>YTA010</v>
          </cell>
          <cell r="M1317" t="str">
            <v>Consultant</v>
          </cell>
          <cell r="N1317" t="str">
            <v>Business</v>
          </cell>
          <cell r="O1317" t="str">
            <v>In</v>
          </cell>
          <cell r="P1317" t="str">
            <v>Amaris Consulting</v>
          </cell>
          <cell r="Q1317" t="str">
            <v>Consultants</v>
          </cell>
          <cell r="R1317" t="str">
            <v>Consultant</v>
          </cell>
          <cell r="S1317" t="str">
            <v>AMATUNNS</v>
          </cell>
          <cell r="T1317">
            <v>45691.426388888889</v>
          </cell>
        </row>
        <row r="1318">
          <cell r="B1318">
            <v>32724</v>
          </cell>
          <cell r="C1318" t="str">
            <v>NOUICHI Ons</v>
          </cell>
          <cell r="D1318" t="str">
            <v>AMATUN</v>
          </cell>
          <cell r="E1318" t="str">
            <v>ons.nouichi@amaris.com</v>
          </cell>
          <cell r="F1318" t="str">
            <v>cbenrouha@amaris.com</v>
          </cell>
          <cell r="G1318" t="str">
            <v>BEN ROUHA Chayma</v>
          </cell>
          <cell r="J1318" t="str">
            <v>AMATUNNS</v>
          </cell>
          <cell r="K1318" t="str">
            <v>AMATUN</v>
          </cell>
          <cell r="L1318" t="str">
            <v>ONO003</v>
          </cell>
          <cell r="M1318" t="str">
            <v>Consultant</v>
          </cell>
          <cell r="N1318" t="str">
            <v>Business</v>
          </cell>
          <cell r="O1318" t="str">
            <v>Out</v>
          </cell>
          <cell r="P1318" t="str">
            <v>Amaris Consulting</v>
          </cell>
          <cell r="Q1318" t="str">
            <v>Consultants</v>
          </cell>
          <cell r="R1318" t="str">
            <v>Consultant</v>
          </cell>
          <cell r="S1318" t="str">
            <v>AMATUNNS</v>
          </cell>
          <cell r="T1318">
            <v>45691.552083333336</v>
          </cell>
        </row>
        <row r="1319">
          <cell r="B1319">
            <v>32221</v>
          </cell>
          <cell r="C1319" t="str">
            <v>BATTIKH Abdesslem</v>
          </cell>
          <cell r="D1319" t="str">
            <v>AMATUN</v>
          </cell>
          <cell r="E1319" t="str">
            <v>abdesslem.battikh@amaris.com</v>
          </cell>
          <cell r="F1319" t="str">
            <v>cgallas@amaris.com</v>
          </cell>
          <cell r="G1319" t="str">
            <v>GALLAS Chawki Jalel</v>
          </cell>
          <cell r="J1319" t="str">
            <v>AMATUN</v>
          </cell>
          <cell r="K1319" t="str">
            <v>AMATUN</v>
          </cell>
          <cell r="L1319" t="str">
            <v>ABA088</v>
          </cell>
          <cell r="M1319" t="str">
            <v>Consultant</v>
          </cell>
          <cell r="N1319" t="str">
            <v>Business</v>
          </cell>
          <cell r="O1319" t="str">
            <v>In</v>
          </cell>
          <cell r="P1319" t="str">
            <v>Amaris Consulting</v>
          </cell>
          <cell r="Q1319" t="str">
            <v>Consultants</v>
          </cell>
          <cell r="R1319" t="str">
            <v>Consultant</v>
          </cell>
          <cell r="S1319" t="str">
            <v>AMATUN</v>
          </cell>
          <cell r="T1319">
            <v>45608</v>
          </cell>
        </row>
        <row r="1320">
          <cell r="B1320">
            <v>32220</v>
          </cell>
          <cell r="C1320" t="str">
            <v>ELAA Kaddachi</v>
          </cell>
          <cell r="D1320" t="str">
            <v>AMATUN</v>
          </cell>
          <cell r="E1320" t="str">
            <v>kaddachi.elaa@amaris.com</v>
          </cell>
          <cell r="F1320" t="str">
            <v>cgallas@amaris.com</v>
          </cell>
          <cell r="G1320" t="str">
            <v>GALLAS Chawki Jalel</v>
          </cell>
          <cell r="J1320" t="str">
            <v>AMATUN</v>
          </cell>
          <cell r="K1320" t="str">
            <v>AMATUN</v>
          </cell>
          <cell r="L1320" t="str">
            <v>KEL014</v>
          </cell>
          <cell r="M1320" t="str">
            <v>Consultant</v>
          </cell>
          <cell r="N1320" t="str">
            <v>Business</v>
          </cell>
          <cell r="O1320" t="str">
            <v>In</v>
          </cell>
          <cell r="P1320" t="str">
            <v>Amaris Consulting</v>
          </cell>
          <cell r="Q1320" t="str">
            <v>Consultants</v>
          </cell>
          <cell r="R1320" t="str">
            <v>Consultant</v>
          </cell>
          <cell r="S1320" t="str">
            <v>AMATUN</v>
          </cell>
          <cell r="T1320">
            <v>45608</v>
          </cell>
        </row>
        <row r="1321">
          <cell r="B1321">
            <v>32688</v>
          </cell>
          <cell r="C1321" t="str">
            <v>KHABOUCHI Chaima</v>
          </cell>
          <cell r="D1321" t="str">
            <v>AMATUN</v>
          </cell>
          <cell r="E1321" t="str">
            <v>chaima.khabouchi@amaris.com</v>
          </cell>
          <cell r="F1321" t="str">
            <v>aselmi@amaris.com</v>
          </cell>
          <cell r="G1321" t="str">
            <v>SELMI Asma</v>
          </cell>
          <cell r="J1321" t="str">
            <v>AMATUNNS</v>
          </cell>
          <cell r="K1321" t="str">
            <v>AMATUN</v>
          </cell>
          <cell r="L1321" t="str">
            <v>CKH002</v>
          </cell>
          <cell r="M1321" t="str">
            <v>Consultant</v>
          </cell>
          <cell r="N1321" t="str">
            <v>Business</v>
          </cell>
          <cell r="O1321" t="str">
            <v>In</v>
          </cell>
          <cell r="P1321" t="str">
            <v>Amaris Consulting</v>
          </cell>
          <cell r="Q1321" t="str">
            <v>Consultants</v>
          </cell>
          <cell r="R1321" t="str">
            <v>Consultant</v>
          </cell>
          <cell r="S1321" t="str">
            <v>AMATUNNS</v>
          </cell>
          <cell r="T1321">
            <v>45691.582638888889</v>
          </cell>
        </row>
        <row r="1322">
          <cell r="B1322">
            <v>32947</v>
          </cell>
          <cell r="C1322" t="str">
            <v>LESSIS Omar</v>
          </cell>
          <cell r="D1322" t="str">
            <v>AMATUN</v>
          </cell>
          <cell r="E1322" t="str">
            <v>omar.lessis@amaris.com</v>
          </cell>
          <cell r="F1322" t="str">
            <v>kzanni@amaris.com</v>
          </cell>
          <cell r="G1322" t="str">
            <v>ZANNI Khalil</v>
          </cell>
          <cell r="H1322" t="str">
            <v>FEHRI Nesrine</v>
          </cell>
          <cell r="I1322" t="str">
            <v>nesrine.fehri@amaris.com</v>
          </cell>
          <cell r="J1322" t="str">
            <v>AMATUNNS</v>
          </cell>
          <cell r="K1322" t="str">
            <v>AMATUN</v>
          </cell>
          <cell r="L1322" t="str">
            <v>OLE010</v>
          </cell>
          <cell r="M1322" t="str">
            <v>Consultant</v>
          </cell>
          <cell r="N1322" t="str">
            <v>Business</v>
          </cell>
          <cell r="O1322" t="str">
            <v>In</v>
          </cell>
          <cell r="P1322" t="str">
            <v>Amaris Consulting</v>
          </cell>
          <cell r="Q1322" t="str">
            <v>Consultants</v>
          </cell>
          <cell r="R1322" t="str">
            <v>Consultant</v>
          </cell>
          <cell r="S1322" t="str">
            <v>AMATUNNS, AMATUN</v>
          </cell>
          <cell r="T1322">
            <v>45691</v>
          </cell>
        </row>
        <row r="1323">
          <cell r="B1323">
            <v>32621</v>
          </cell>
          <cell r="C1323" t="str">
            <v>AYER Arij</v>
          </cell>
          <cell r="D1323" t="str">
            <v>AMATUN</v>
          </cell>
          <cell r="E1323" t="str">
            <v>arij.ayer@amaris.com</v>
          </cell>
          <cell r="F1323" t="str">
            <v>sfourti@amaris.com</v>
          </cell>
          <cell r="G1323" t="str">
            <v>FOURTI Sabeur</v>
          </cell>
          <cell r="J1323" t="str">
            <v>AMATUNNS</v>
          </cell>
          <cell r="K1323" t="str">
            <v>AMATUN</v>
          </cell>
          <cell r="L1323" t="str">
            <v>AAY009</v>
          </cell>
          <cell r="M1323" t="str">
            <v>Consultant</v>
          </cell>
          <cell r="N1323" t="str">
            <v>Business</v>
          </cell>
          <cell r="O1323" t="str">
            <v>In (Exit confirmed)</v>
          </cell>
          <cell r="P1323" t="str">
            <v>Amaris Consulting</v>
          </cell>
          <cell r="Q1323" t="str">
            <v>Consultants</v>
          </cell>
          <cell r="R1323" t="str">
            <v>Consultant</v>
          </cell>
          <cell r="S1323" t="str">
            <v>AMATUNNS</v>
          </cell>
          <cell r="T1323">
            <v>45691.612500000003</v>
          </cell>
        </row>
        <row r="1324">
          <cell r="B1324">
            <v>34096</v>
          </cell>
          <cell r="C1324" t="str">
            <v>OUESLATI Sarra</v>
          </cell>
          <cell r="D1324" t="str">
            <v>AMATUN</v>
          </cell>
          <cell r="E1324" t="str">
            <v>sarra.oueslati@amaris.com</v>
          </cell>
          <cell r="F1324" t="str">
            <v>rbenothman@amaris.com</v>
          </cell>
          <cell r="G1324" t="str">
            <v>BEN OTHMAN Ramzi</v>
          </cell>
          <cell r="J1324" t="str">
            <v>AMATUNNS</v>
          </cell>
          <cell r="K1324" t="str">
            <v>AMATUN</v>
          </cell>
          <cell r="L1324" t="str">
            <v>SOU014</v>
          </cell>
          <cell r="M1324" t="str">
            <v>Consultant</v>
          </cell>
          <cell r="N1324" t="str">
            <v>Business</v>
          </cell>
          <cell r="O1324" t="str">
            <v>In</v>
          </cell>
          <cell r="P1324" t="str">
            <v>Amaris Consulting</v>
          </cell>
          <cell r="Q1324" t="str">
            <v>Consultants</v>
          </cell>
          <cell r="R1324" t="str">
            <v>Consultant</v>
          </cell>
          <cell r="S1324" t="str">
            <v>AMATUN, AMATUNNS</v>
          </cell>
          <cell r="T1324">
            <v>45804</v>
          </cell>
        </row>
        <row r="1325">
          <cell r="B1325">
            <v>32678</v>
          </cell>
          <cell r="C1325" t="str">
            <v>CHEBL Khaled</v>
          </cell>
          <cell r="D1325" t="str">
            <v>AMATUN</v>
          </cell>
          <cell r="E1325" t="str">
            <v>khaled.chebl@amaris.com</v>
          </cell>
          <cell r="F1325" t="str">
            <v>ohachicha@amaris.com</v>
          </cell>
          <cell r="G1325" t="str">
            <v>HACHICHA Oumayma</v>
          </cell>
          <cell r="J1325" t="str">
            <v>AMATUNNS</v>
          </cell>
          <cell r="K1325" t="str">
            <v>AMATUN</v>
          </cell>
          <cell r="L1325" t="str">
            <v>KCH026</v>
          </cell>
          <cell r="M1325" t="str">
            <v>Consultant</v>
          </cell>
          <cell r="N1325" t="str">
            <v>Business</v>
          </cell>
          <cell r="O1325" t="str">
            <v>In (Exit confirmed)</v>
          </cell>
          <cell r="P1325" t="str">
            <v>Amaris Consulting</v>
          </cell>
          <cell r="Q1325" t="str">
            <v>Consultants</v>
          </cell>
          <cell r="R1325" t="str">
            <v>Consultant</v>
          </cell>
          <cell r="S1325" t="str">
            <v>AMATUNNS</v>
          </cell>
          <cell r="T1325">
            <v>45691.411111111112</v>
          </cell>
        </row>
        <row r="1326">
          <cell r="B1326">
            <v>33598</v>
          </cell>
          <cell r="C1326" t="str">
            <v>MAAMOURI Tasnim</v>
          </cell>
          <cell r="D1326" t="str">
            <v>AMATUN</v>
          </cell>
          <cell r="E1326" t="str">
            <v>tasnim.maamouri@littlebigconnection.com</v>
          </cell>
          <cell r="F1326" t="str">
            <v>hajer.akaichi@littlebigconnection.com</v>
          </cell>
          <cell r="G1326" t="str">
            <v>AKAICHI Hajer</v>
          </cell>
          <cell r="J1326" t="str">
            <v>LBCFR</v>
          </cell>
          <cell r="K1326" t="str">
            <v>AMATUN</v>
          </cell>
          <cell r="L1326" t="str">
            <v>TMA042</v>
          </cell>
          <cell r="M1326" t="str">
            <v>Staff</v>
          </cell>
          <cell r="N1326" t="str">
            <v>Not Business</v>
          </cell>
          <cell r="O1326" t="str">
            <v>In</v>
          </cell>
          <cell r="P1326" t="str">
            <v>LittleBIG Connection</v>
          </cell>
          <cell r="Q1326" t="str">
            <v>LB Software Engineering</v>
          </cell>
          <cell r="R1326" t="str">
            <v>LB QA Officer</v>
          </cell>
          <cell r="S1326" t="str">
            <v>AMATUN</v>
          </cell>
          <cell r="T1326">
            <v>45761</v>
          </cell>
        </row>
        <row r="1327">
          <cell r="B1327">
            <v>32601</v>
          </cell>
          <cell r="C1327" t="str">
            <v>ABOUDI Cyrine</v>
          </cell>
          <cell r="D1327" t="str">
            <v>AMATUN</v>
          </cell>
          <cell r="E1327" t="str">
            <v>cyrine.aboudi@amaris.com</v>
          </cell>
          <cell r="F1327" t="str">
            <v>sfourti@amaris.com</v>
          </cell>
          <cell r="G1327" t="str">
            <v>FOURTI Sabeur</v>
          </cell>
          <cell r="J1327" t="str">
            <v>AMATUNNS</v>
          </cell>
          <cell r="K1327" t="str">
            <v>AMATUN</v>
          </cell>
          <cell r="L1327" t="str">
            <v>CAB007</v>
          </cell>
          <cell r="M1327" t="str">
            <v>Consultant</v>
          </cell>
          <cell r="N1327" t="str">
            <v>Business</v>
          </cell>
          <cell r="O1327" t="str">
            <v>Out</v>
          </cell>
          <cell r="P1327" t="str">
            <v>Amaris Consulting</v>
          </cell>
          <cell r="Q1327" t="str">
            <v>Consultants</v>
          </cell>
          <cell r="R1327" t="str">
            <v>Consultant</v>
          </cell>
          <cell r="S1327" t="str">
            <v>AMATUNNS</v>
          </cell>
          <cell r="T1327">
            <v>45691.378472222219</v>
          </cell>
        </row>
        <row r="1328">
          <cell r="B1328">
            <v>32565</v>
          </cell>
          <cell r="C1328" t="str">
            <v>BAHRI Heythem</v>
          </cell>
          <cell r="D1328" t="str">
            <v>AMATUN</v>
          </cell>
          <cell r="E1328" t="str">
            <v>heythem.bahri@amaris.com</v>
          </cell>
          <cell r="F1328" t="str">
            <v>sfourti@amaris.com</v>
          </cell>
          <cell r="G1328" t="str">
            <v>FOURTI Sabeur</v>
          </cell>
          <cell r="J1328" t="str">
            <v>AMATUNNS</v>
          </cell>
          <cell r="K1328" t="str">
            <v>AMATUN</v>
          </cell>
          <cell r="L1328" t="str">
            <v>HBA019</v>
          </cell>
          <cell r="M1328" t="str">
            <v>Consultant</v>
          </cell>
          <cell r="N1328" t="str">
            <v>Business</v>
          </cell>
          <cell r="O1328" t="str">
            <v>Out</v>
          </cell>
          <cell r="P1328" t="str">
            <v>Amaris Consulting</v>
          </cell>
          <cell r="Q1328" t="str">
            <v>Consultants</v>
          </cell>
          <cell r="R1328" t="str">
            <v>Consultant</v>
          </cell>
          <cell r="S1328" t="str">
            <v>AMATUNNS</v>
          </cell>
          <cell r="T1328">
            <v>45691.670138888891</v>
          </cell>
        </row>
        <row r="1329">
          <cell r="B1329">
            <v>32564</v>
          </cell>
          <cell r="C1329" t="str">
            <v>BELHADJ SAYAR Aziz</v>
          </cell>
          <cell r="D1329" t="str">
            <v>AMATUN</v>
          </cell>
          <cell r="E1329" t="str">
            <v>aziz.belhadjsayar@amaris.com</v>
          </cell>
          <cell r="F1329" t="str">
            <v>sfourti@amaris.com</v>
          </cell>
          <cell r="G1329" t="str">
            <v>FOURTI Sabeur</v>
          </cell>
          <cell r="J1329" t="str">
            <v>AMATUNNS</v>
          </cell>
          <cell r="K1329" t="str">
            <v>AMATUN</v>
          </cell>
          <cell r="L1329" t="str">
            <v>ABE107</v>
          </cell>
          <cell r="M1329" t="str">
            <v>Consultant</v>
          </cell>
          <cell r="N1329" t="str">
            <v>Business</v>
          </cell>
          <cell r="O1329" t="str">
            <v>Out</v>
          </cell>
          <cell r="P1329" t="str">
            <v>Amaris Consulting</v>
          </cell>
          <cell r="Q1329" t="str">
            <v>Consultants</v>
          </cell>
          <cell r="R1329" t="str">
            <v>Consultant</v>
          </cell>
          <cell r="S1329" t="str">
            <v>AMATUNNS</v>
          </cell>
          <cell r="T1329">
            <v>45691.666666666664</v>
          </cell>
        </row>
        <row r="1330">
          <cell r="B1330">
            <v>32820</v>
          </cell>
          <cell r="C1330" t="str">
            <v>MEHREZ Nour El Houda</v>
          </cell>
          <cell r="D1330" t="str">
            <v>AMATUN</v>
          </cell>
          <cell r="E1330" t="str">
            <v>nourel.mehrez@amaris.com</v>
          </cell>
          <cell r="F1330" t="str">
            <v>cbenrouha@amaris.com</v>
          </cell>
          <cell r="G1330" t="str">
            <v>BEN ROUHA Chayma</v>
          </cell>
          <cell r="J1330" t="str">
            <v>AMATUNNS</v>
          </cell>
          <cell r="K1330" t="str">
            <v>AMATUN</v>
          </cell>
          <cell r="L1330" t="str">
            <v>NME015</v>
          </cell>
          <cell r="M1330" t="str">
            <v>Consultant</v>
          </cell>
          <cell r="N1330" t="str">
            <v>Business</v>
          </cell>
          <cell r="O1330" t="str">
            <v>Out</v>
          </cell>
          <cell r="P1330" t="str">
            <v>Amaris Consulting</v>
          </cell>
          <cell r="Q1330" t="str">
            <v>Consultants</v>
          </cell>
          <cell r="R1330" t="str">
            <v>Consultant</v>
          </cell>
          <cell r="S1330" t="str">
            <v>AMATUN</v>
          </cell>
          <cell r="T1330">
            <v>45691.456250000003</v>
          </cell>
        </row>
        <row r="1331">
          <cell r="B1331">
            <v>32569</v>
          </cell>
          <cell r="C1331" t="str">
            <v>ALOUI Houssem</v>
          </cell>
          <cell r="D1331" t="str">
            <v>AMATUN</v>
          </cell>
          <cell r="E1331" t="str">
            <v>houssem.aloui@amaris.com</v>
          </cell>
          <cell r="F1331" t="str">
            <v>maissa.rekik@amaris.com</v>
          </cell>
          <cell r="G1331" t="str">
            <v>REKIK Maissa</v>
          </cell>
          <cell r="J1331" t="str">
            <v>AMATUNNS</v>
          </cell>
          <cell r="K1331" t="str">
            <v>AMATUN</v>
          </cell>
          <cell r="L1331" t="str">
            <v>HAL005</v>
          </cell>
          <cell r="M1331" t="str">
            <v>Consultant</v>
          </cell>
          <cell r="N1331" t="str">
            <v>Business</v>
          </cell>
          <cell r="O1331" t="str">
            <v>In</v>
          </cell>
          <cell r="P1331" t="str">
            <v>Amaris Consulting</v>
          </cell>
          <cell r="Q1331" t="str">
            <v>Consultants</v>
          </cell>
          <cell r="R1331" t="str">
            <v>Consultant</v>
          </cell>
          <cell r="S1331" t="str">
            <v>AMATUNNS</v>
          </cell>
          <cell r="T1331">
            <v>45691.740972222222</v>
          </cell>
        </row>
        <row r="1332">
          <cell r="B1332">
            <v>33107</v>
          </cell>
          <cell r="C1332" t="str">
            <v>FILALI Sandra</v>
          </cell>
          <cell r="D1332" t="str">
            <v>AMATUN</v>
          </cell>
          <cell r="E1332" t="str">
            <v>sandra.filali@amaris.com</v>
          </cell>
          <cell r="F1332" t="str">
            <v>echalbi@amaris.com</v>
          </cell>
          <cell r="G1332" t="str">
            <v>CHALBI Eya</v>
          </cell>
          <cell r="J1332" t="str">
            <v>AMATUNNS</v>
          </cell>
          <cell r="K1332" t="str">
            <v>AMATUN</v>
          </cell>
          <cell r="L1332" t="str">
            <v>SFI007</v>
          </cell>
          <cell r="M1332" t="str">
            <v>Consultant</v>
          </cell>
          <cell r="N1332" t="str">
            <v>Business</v>
          </cell>
          <cell r="O1332" t="str">
            <v>In</v>
          </cell>
          <cell r="P1332" t="str">
            <v>Amaris Consulting</v>
          </cell>
          <cell r="Q1332" t="str">
            <v>Consultants</v>
          </cell>
          <cell r="R1332" t="str">
            <v>Consultant</v>
          </cell>
          <cell r="S1332" t="str">
            <v>AMATUN</v>
          </cell>
          <cell r="T1332">
            <v>45709</v>
          </cell>
        </row>
        <row r="1333">
          <cell r="B1333">
            <v>32568</v>
          </cell>
          <cell r="C1333" t="str">
            <v>MAHAMAN TAHIR M ATTO Djibrim</v>
          </cell>
          <cell r="D1333" t="str">
            <v>AMATUN</v>
          </cell>
          <cell r="E1333" t="str">
            <v>djibrim.mahamantahirmatto@amaris.com</v>
          </cell>
          <cell r="F1333" t="str">
            <v>maissa.rekik@amaris.com</v>
          </cell>
          <cell r="G1333" t="str">
            <v>REKIK Maissa</v>
          </cell>
          <cell r="J1333" t="str">
            <v>AMATUNNS</v>
          </cell>
          <cell r="K1333" t="str">
            <v>AMATUN</v>
          </cell>
          <cell r="L1333" t="str">
            <v>DMA046</v>
          </cell>
          <cell r="M1333" t="str">
            <v>Consultant</v>
          </cell>
          <cell r="N1333" t="str">
            <v>Business</v>
          </cell>
          <cell r="O1333" t="str">
            <v>In</v>
          </cell>
          <cell r="P1333" t="str">
            <v>Amaris Consulting</v>
          </cell>
          <cell r="Q1333" t="str">
            <v>Consultants</v>
          </cell>
          <cell r="R1333" t="str">
            <v>Consultant</v>
          </cell>
          <cell r="S1333" t="str">
            <v>AMATUNNS</v>
          </cell>
          <cell r="T1333">
            <v>45691.737500000003</v>
          </cell>
        </row>
        <row r="1334">
          <cell r="B1334">
            <v>32537</v>
          </cell>
          <cell r="C1334" t="str">
            <v>BABOURI Chourouk</v>
          </cell>
          <cell r="D1334" t="str">
            <v>AMATUN</v>
          </cell>
          <cell r="E1334" t="str">
            <v>chourouk.babouri@amaris.com</v>
          </cell>
          <cell r="F1334" t="str">
            <v>rbenothman@amaris.com</v>
          </cell>
          <cell r="G1334" t="str">
            <v>BEN OTHMAN Ramzi</v>
          </cell>
          <cell r="H1334" t="str">
            <v>KAROUI Haythem</v>
          </cell>
          <cell r="I1334" t="str">
            <v>hkaroui@amaris.com</v>
          </cell>
          <cell r="J1334" t="str">
            <v>AMATUNNS</v>
          </cell>
          <cell r="K1334" t="str">
            <v>AMATUN</v>
          </cell>
          <cell r="L1334" t="str">
            <v>CBA039</v>
          </cell>
          <cell r="M1334" t="str">
            <v>Consultant</v>
          </cell>
          <cell r="N1334" t="str">
            <v>Business</v>
          </cell>
          <cell r="O1334" t="str">
            <v>Out</v>
          </cell>
          <cell r="P1334" t="str">
            <v>Amaris Consulting</v>
          </cell>
          <cell r="Q1334" t="str">
            <v>Consultants</v>
          </cell>
          <cell r="R1334" t="str">
            <v>Consultant</v>
          </cell>
          <cell r="S1334" t="str">
            <v>AMATUNNS</v>
          </cell>
          <cell r="T1334">
            <v>45691.384722222225</v>
          </cell>
        </row>
        <row r="1335">
          <cell r="B1335">
            <v>32514</v>
          </cell>
          <cell r="C1335" t="str">
            <v>LAHBIB Nour</v>
          </cell>
          <cell r="D1335" t="str">
            <v>AMATUN</v>
          </cell>
          <cell r="E1335" t="str">
            <v>nour.lahbib@amaris.com</v>
          </cell>
          <cell r="F1335" t="str">
            <v>kzanni@amaris.com</v>
          </cell>
          <cell r="G1335" t="str">
            <v>ZANNI Khalil</v>
          </cell>
          <cell r="J1335" t="str">
            <v>AMATUNNS</v>
          </cell>
          <cell r="K1335" t="str">
            <v>AMATUN</v>
          </cell>
          <cell r="L1335" t="str">
            <v>NLA017</v>
          </cell>
          <cell r="M1335" t="str">
            <v>Consultant</v>
          </cell>
          <cell r="N1335" t="str">
            <v>Business</v>
          </cell>
          <cell r="O1335" t="str">
            <v>Out</v>
          </cell>
          <cell r="P1335" t="str">
            <v>Amaris Consulting</v>
          </cell>
          <cell r="Q1335" t="str">
            <v>Consultants</v>
          </cell>
          <cell r="R1335" t="str">
            <v>Consultant</v>
          </cell>
          <cell r="S1335" t="str">
            <v>AMATUN, AMATUNNS</v>
          </cell>
          <cell r="T1335">
            <v>45691.457638888889</v>
          </cell>
        </row>
        <row r="1336">
          <cell r="B1336">
            <v>32798</v>
          </cell>
          <cell r="C1336" t="str">
            <v>LADHARI Chaima</v>
          </cell>
          <cell r="D1336" t="str">
            <v>AMATUN</v>
          </cell>
          <cell r="E1336" t="str">
            <v>chaima.ladhari@amaris.com</v>
          </cell>
          <cell r="F1336" t="str">
            <v>ohachicha@amaris.com</v>
          </cell>
          <cell r="G1336" t="str">
            <v>HACHICHA Oumayma</v>
          </cell>
          <cell r="J1336" t="str">
            <v>AMATUNNS</v>
          </cell>
          <cell r="K1336" t="str">
            <v>AMATUNNS</v>
          </cell>
          <cell r="L1336" t="str">
            <v>CLA034</v>
          </cell>
          <cell r="M1336" t="str">
            <v>Consultant</v>
          </cell>
          <cell r="N1336" t="str">
            <v>Business</v>
          </cell>
          <cell r="O1336" t="str">
            <v>Cancelled</v>
          </cell>
          <cell r="P1336" t="str">
            <v>Amaris Consulting</v>
          </cell>
          <cell r="Q1336" t="str">
            <v>Consultants</v>
          </cell>
          <cell r="R1336" t="str">
            <v>Consultant</v>
          </cell>
          <cell r="S1336" t="str">
            <v>AMATUNNS</v>
          </cell>
          <cell r="T1336">
            <v>45705.486111111109</v>
          </cell>
        </row>
        <row r="1337">
          <cell r="B1337">
            <v>33255</v>
          </cell>
          <cell r="C1337" t="str">
            <v>GRIOUI Alaa Eddine</v>
          </cell>
          <cell r="D1337" t="str">
            <v>AMATUN</v>
          </cell>
          <cell r="E1337" t="str">
            <v>alaaeddine.grioui@amaris.com</v>
          </cell>
          <cell r="F1337" t="str">
            <v>echalbi@amaris.com</v>
          </cell>
          <cell r="G1337" t="str">
            <v>CHALBI Eya</v>
          </cell>
          <cell r="J1337" t="str">
            <v>AMATUNNS</v>
          </cell>
          <cell r="K1337" t="str">
            <v>AMATUN</v>
          </cell>
          <cell r="L1337" t="str">
            <v>AGR024</v>
          </cell>
          <cell r="M1337" t="str">
            <v>Consultant</v>
          </cell>
          <cell r="N1337" t="str">
            <v>Business</v>
          </cell>
          <cell r="O1337" t="str">
            <v>In</v>
          </cell>
          <cell r="P1337" t="str">
            <v>Amaris Consulting</v>
          </cell>
          <cell r="Q1337" t="str">
            <v>Consultants</v>
          </cell>
          <cell r="R1337" t="str">
            <v>Consultant</v>
          </cell>
          <cell r="S1337" t="str">
            <v>AMATUN</v>
          </cell>
          <cell r="T1337">
            <v>45719</v>
          </cell>
        </row>
        <row r="1338">
          <cell r="B1338">
            <v>32616</v>
          </cell>
          <cell r="C1338" t="str">
            <v>BEN SAFEGINE Mohamed Hedi</v>
          </cell>
          <cell r="D1338" t="str">
            <v>AMATUN</v>
          </cell>
          <cell r="E1338" t="str">
            <v>mohamedhedi.bensafegine@amaris.com</v>
          </cell>
          <cell r="F1338" t="str">
            <v>maissa.rekik@amaris.com</v>
          </cell>
          <cell r="G1338" t="str">
            <v>REKIK Maissa</v>
          </cell>
          <cell r="H1338" t="str">
            <v>FELTZ Arnaud</v>
          </cell>
          <cell r="I1338" t="str">
            <v>arnaud.feltz@amaris.com</v>
          </cell>
          <cell r="J1338" t="str">
            <v>AMATUN</v>
          </cell>
          <cell r="K1338" t="str">
            <v>AMATUN</v>
          </cell>
          <cell r="L1338" t="str">
            <v>MBE103</v>
          </cell>
          <cell r="M1338" t="str">
            <v>Consultant</v>
          </cell>
          <cell r="N1338" t="str">
            <v>Business</v>
          </cell>
          <cell r="O1338" t="str">
            <v>In</v>
          </cell>
          <cell r="P1338" t="str">
            <v>Amaris Consulting</v>
          </cell>
          <cell r="Q1338" t="str">
            <v>Consultants</v>
          </cell>
          <cell r="R1338" t="str">
            <v>Consultant</v>
          </cell>
          <cell r="S1338" t="str">
            <v>AMATUN</v>
          </cell>
          <cell r="T1338">
            <v>45659.521527777775</v>
          </cell>
        </row>
        <row r="1339">
          <cell r="B1339">
            <v>32754</v>
          </cell>
          <cell r="C1339" t="str">
            <v>HAMZA Edam</v>
          </cell>
          <cell r="D1339" t="str">
            <v>AMATUN</v>
          </cell>
          <cell r="E1339" t="str">
            <v>edam.hamza@amaris.com</v>
          </cell>
          <cell r="F1339" t="str">
            <v>sfourti@amaris.com</v>
          </cell>
          <cell r="G1339" t="str">
            <v>FOURTI Sabeur</v>
          </cell>
          <cell r="J1339" t="str">
            <v>AMATUNNS</v>
          </cell>
          <cell r="K1339" t="str">
            <v>AMATUN</v>
          </cell>
          <cell r="L1339" t="str">
            <v>EHA009</v>
          </cell>
          <cell r="M1339" t="str">
            <v>Consultant</v>
          </cell>
          <cell r="N1339" t="str">
            <v>Business</v>
          </cell>
          <cell r="O1339" t="str">
            <v>In</v>
          </cell>
          <cell r="P1339" t="str">
            <v>Amaris Consulting</v>
          </cell>
          <cell r="Q1339" t="str">
            <v>Consultants</v>
          </cell>
          <cell r="R1339" t="str">
            <v>Consultant</v>
          </cell>
          <cell r="S1339" t="str">
            <v>AMATUNNS</v>
          </cell>
          <cell r="T1339">
            <v>45705</v>
          </cell>
        </row>
        <row r="1340">
          <cell r="B1340">
            <v>32756</v>
          </cell>
          <cell r="C1340" t="str">
            <v>ANENE Cyrine</v>
          </cell>
          <cell r="D1340" t="str">
            <v>AMATUN</v>
          </cell>
          <cell r="E1340" t="str">
            <v>cyrine.anene@amaris.com</v>
          </cell>
          <cell r="F1340" t="str">
            <v>sfourti@amaris.com</v>
          </cell>
          <cell r="G1340" t="str">
            <v>FOURTI Sabeur</v>
          </cell>
          <cell r="J1340" t="str">
            <v>AMATUNNS</v>
          </cell>
          <cell r="K1340" t="str">
            <v>AMATUN</v>
          </cell>
          <cell r="L1340" t="str">
            <v>CAN014</v>
          </cell>
          <cell r="M1340" t="str">
            <v>Consultant</v>
          </cell>
          <cell r="N1340" t="str">
            <v>Business</v>
          </cell>
          <cell r="O1340" t="str">
            <v>In</v>
          </cell>
          <cell r="P1340" t="str">
            <v>Amaris Consulting</v>
          </cell>
          <cell r="Q1340" t="str">
            <v>Consultants</v>
          </cell>
          <cell r="R1340" t="str">
            <v>Consultant</v>
          </cell>
          <cell r="S1340" t="str">
            <v>AMATUNNS</v>
          </cell>
          <cell r="T1340">
            <v>45705</v>
          </cell>
        </row>
        <row r="1341">
          <cell r="B1341">
            <v>34458</v>
          </cell>
          <cell r="C1341" t="str">
            <v>OUNIS Malek</v>
          </cell>
          <cell r="D1341" t="str">
            <v>AMATUN</v>
          </cell>
          <cell r="E1341" t="str">
            <v>malek.ounis@amaris.com</v>
          </cell>
          <cell r="F1341" t="str">
            <v>echalbi@amaris.com</v>
          </cell>
          <cell r="G1341" t="str">
            <v>CHALBI Eya</v>
          </cell>
          <cell r="J1341" t="str">
            <v>AMATUNNS</v>
          </cell>
          <cell r="K1341" t="str">
            <v>AMATUNNS</v>
          </cell>
          <cell r="L1341" t="str">
            <v>MOU015</v>
          </cell>
          <cell r="M1341" t="str">
            <v>Consultant</v>
          </cell>
          <cell r="N1341" t="str">
            <v>Business</v>
          </cell>
          <cell r="O1341" t="str">
            <v>Recruited</v>
          </cell>
          <cell r="P1341" t="str">
            <v>Amaris Consulting</v>
          </cell>
          <cell r="Q1341" t="str">
            <v>Consultants</v>
          </cell>
          <cell r="R1341" t="str">
            <v>Consultant</v>
          </cell>
          <cell r="S1341" t="str">
            <v>AMATUN</v>
          </cell>
          <cell r="T1341">
            <v>45839.609027777777</v>
          </cell>
        </row>
        <row r="1342">
          <cell r="B1342">
            <v>32545</v>
          </cell>
          <cell r="C1342" t="str">
            <v>BELHADJ Iheb</v>
          </cell>
          <cell r="D1342" t="str">
            <v>AMATUN</v>
          </cell>
          <cell r="E1342" t="str">
            <v>iheb.belhadj@amaris.com</v>
          </cell>
          <cell r="F1342" t="str">
            <v>aselmi@amaris.com</v>
          </cell>
          <cell r="G1342" t="str">
            <v>SELMI Asma</v>
          </cell>
          <cell r="J1342" t="str">
            <v>AMATUNNS</v>
          </cell>
          <cell r="K1342" t="str">
            <v>AMATUN</v>
          </cell>
          <cell r="L1342" t="str">
            <v>IBE027</v>
          </cell>
          <cell r="M1342" t="str">
            <v>Consultant</v>
          </cell>
          <cell r="N1342" t="str">
            <v>Business</v>
          </cell>
          <cell r="O1342" t="str">
            <v>In</v>
          </cell>
          <cell r="P1342" t="str">
            <v>Amaris Consulting</v>
          </cell>
          <cell r="Q1342" t="str">
            <v>Consultants</v>
          </cell>
          <cell r="R1342" t="str">
            <v>Consultant</v>
          </cell>
          <cell r="S1342" t="str">
            <v>AMATUNNS</v>
          </cell>
          <cell r="T1342">
            <v>45691.611805555556</v>
          </cell>
        </row>
        <row r="1343">
          <cell r="B1343">
            <v>32755</v>
          </cell>
          <cell r="C1343" t="str">
            <v>TRIKI Firas</v>
          </cell>
          <cell r="D1343" t="str">
            <v>AMATUN</v>
          </cell>
          <cell r="E1343" t="str">
            <v>firas.triki@amaris.com</v>
          </cell>
          <cell r="F1343" t="str">
            <v>echalbi@amaris.com</v>
          </cell>
          <cell r="G1343" t="str">
            <v>CHALBI Eya</v>
          </cell>
          <cell r="J1343" t="str">
            <v>AMATUNNS</v>
          </cell>
          <cell r="K1343" t="str">
            <v>AMATUN</v>
          </cell>
          <cell r="L1343" t="str">
            <v>FTR008</v>
          </cell>
          <cell r="M1343" t="str">
            <v>Consultant</v>
          </cell>
          <cell r="N1343" t="str">
            <v>Business</v>
          </cell>
          <cell r="O1343" t="str">
            <v>In (Exit confirmed)</v>
          </cell>
          <cell r="P1343" t="str">
            <v>Amaris Consulting</v>
          </cell>
          <cell r="Q1343" t="str">
            <v>Consultants</v>
          </cell>
          <cell r="R1343" t="str">
            <v>Consultant</v>
          </cell>
          <cell r="S1343" t="str">
            <v>AMATUN</v>
          </cell>
          <cell r="T1343">
            <v>45691.579861111109</v>
          </cell>
        </row>
        <row r="1344">
          <cell r="B1344">
            <v>32862</v>
          </cell>
          <cell r="C1344" t="str">
            <v>MHADHBI Ghada</v>
          </cell>
          <cell r="D1344" t="str">
            <v>AMATUN</v>
          </cell>
          <cell r="E1344" t="str">
            <v>ghada.mhadhbi1@amaris.com</v>
          </cell>
          <cell r="F1344" t="str">
            <v>ohachicha@amaris.com</v>
          </cell>
          <cell r="G1344" t="str">
            <v>HACHICHA Oumayma</v>
          </cell>
          <cell r="J1344" t="str">
            <v>AMATUNNS</v>
          </cell>
          <cell r="K1344" t="str">
            <v>AMATUN</v>
          </cell>
          <cell r="L1344" t="str">
            <v>GMH002</v>
          </cell>
          <cell r="M1344" t="str">
            <v>Consultant</v>
          </cell>
          <cell r="N1344" t="str">
            <v>Business</v>
          </cell>
          <cell r="O1344" t="str">
            <v>In (Exit confirmed)</v>
          </cell>
          <cell r="P1344" t="str">
            <v>Amaris Consulting</v>
          </cell>
          <cell r="Q1344" t="str">
            <v>Consultants</v>
          </cell>
          <cell r="R1344" t="str">
            <v>Consultant</v>
          </cell>
          <cell r="S1344" t="str">
            <v>AMATUNNS</v>
          </cell>
          <cell r="T1344">
            <v>45705</v>
          </cell>
        </row>
        <row r="1345">
          <cell r="B1345">
            <v>32646</v>
          </cell>
          <cell r="C1345" t="str">
            <v>AZAZA Safa</v>
          </cell>
          <cell r="D1345" t="str">
            <v>AMATUN</v>
          </cell>
          <cell r="E1345" t="str">
            <v>safa.azaza@amaris.com</v>
          </cell>
          <cell r="F1345" t="str">
            <v>kzanni@amaris.com</v>
          </cell>
          <cell r="G1345" t="str">
            <v>ZANNI Khalil</v>
          </cell>
          <cell r="H1345" t="str">
            <v>FEHRI Nesrine</v>
          </cell>
          <cell r="I1345" t="str">
            <v>nesrine.fehri@amaris.com</v>
          </cell>
          <cell r="J1345" t="str">
            <v>AMATUNNS</v>
          </cell>
          <cell r="K1345" t="str">
            <v>AMATUN</v>
          </cell>
          <cell r="L1345" t="str">
            <v>SAZ008</v>
          </cell>
          <cell r="M1345" t="str">
            <v>Consultant</v>
          </cell>
          <cell r="N1345" t="str">
            <v>Business</v>
          </cell>
          <cell r="O1345" t="str">
            <v>In</v>
          </cell>
          <cell r="P1345" t="str">
            <v>Amaris Consulting</v>
          </cell>
          <cell r="Q1345" t="str">
            <v>Consultants</v>
          </cell>
          <cell r="R1345" t="str">
            <v>Consultant</v>
          </cell>
          <cell r="S1345" t="str">
            <v>AMATUNNS, AMATUN</v>
          </cell>
          <cell r="T1345">
            <v>45691.697916666664</v>
          </cell>
        </row>
        <row r="1346">
          <cell r="B1346">
            <v>32680</v>
          </cell>
          <cell r="C1346" t="str">
            <v>DKHIL Chaima</v>
          </cell>
          <cell r="D1346" t="str">
            <v>AMATUN</v>
          </cell>
          <cell r="E1346" t="str">
            <v>chaima.dkhil@amaris.com</v>
          </cell>
          <cell r="F1346" t="str">
            <v>ohachicha@amaris.com</v>
          </cell>
          <cell r="G1346" t="str">
            <v>HACHICHA Oumayma</v>
          </cell>
          <cell r="J1346" t="str">
            <v>AMATUNNS</v>
          </cell>
          <cell r="K1346" t="str">
            <v>AMATUN</v>
          </cell>
          <cell r="L1346" t="str">
            <v>CDK001</v>
          </cell>
          <cell r="M1346" t="str">
            <v>Consultant</v>
          </cell>
          <cell r="N1346" t="str">
            <v>Business</v>
          </cell>
          <cell r="O1346" t="str">
            <v>In (Exit confirmed)</v>
          </cell>
          <cell r="P1346" t="str">
            <v>Amaris Consulting</v>
          </cell>
          <cell r="Q1346" t="str">
            <v>Consultants</v>
          </cell>
          <cell r="R1346" t="str">
            <v>Consultant</v>
          </cell>
          <cell r="S1346" t="str">
            <v>AMATUNNS</v>
          </cell>
          <cell r="T1346">
            <v>45705.418055555558</v>
          </cell>
        </row>
        <row r="1347">
          <cell r="B1347">
            <v>32764</v>
          </cell>
          <cell r="C1347" t="str">
            <v>BELHAJ Ghassen</v>
          </cell>
          <cell r="D1347" t="str">
            <v>AMATUN</v>
          </cell>
          <cell r="E1347" t="str">
            <v>ghassen.belhaj@amaris.com</v>
          </cell>
          <cell r="F1347" t="str">
            <v>echalbi@amaris.com</v>
          </cell>
          <cell r="G1347" t="str">
            <v>CHALBI Eya</v>
          </cell>
          <cell r="J1347" t="str">
            <v>AMATUNNS</v>
          </cell>
          <cell r="K1347" t="str">
            <v>AMATUN</v>
          </cell>
          <cell r="L1347" t="str">
            <v>GBE020</v>
          </cell>
          <cell r="M1347" t="str">
            <v>Consultant</v>
          </cell>
          <cell r="N1347" t="str">
            <v>Business</v>
          </cell>
          <cell r="O1347" t="str">
            <v>Cancelled</v>
          </cell>
          <cell r="P1347" t="str">
            <v>Amaris Consulting</v>
          </cell>
          <cell r="Q1347" t="str">
            <v>Consultants</v>
          </cell>
          <cell r="R1347" t="str">
            <v>Consultant</v>
          </cell>
          <cell r="S1347" t="str">
            <v>AMATUN</v>
          </cell>
          <cell r="T1347">
            <v>45698</v>
          </cell>
        </row>
        <row r="1348">
          <cell r="B1348">
            <v>32648</v>
          </cell>
          <cell r="C1348" t="str">
            <v>BEJAOUI Amen</v>
          </cell>
          <cell r="D1348" t="str">
            <v>AMATUN</v>
          </cell>
          <cell r="E1348" t="str">
            <v>amen.bejaoui@amaris.com</v>
          </cell>
          <cell r="F1348" t="str">
            <v>kzanni@amaris.com</v>
          </cell>
          <cell r="G1348" t="str">
            <v>ZANNI Khalil</v>
          </cell>
          <cell r="H1348" t="str">
            <v>FEHRI Nesrine</v>
          </cell>
          <cell r="I1348" t="str">
            <v>nesrine.fehri@amaris.com</v>
          </cell>
          <cell r="J1348" t="str">
            <v>AMATUNNS</v>
          </cell>
          <cell r="K1348" t="str">
            <v>AMATUN</v>
          </cell>
          <cell r="L1348" t="str">
            <v>ABE108</v>
          </cell>
          <cell r="M1348" t="str">
            <v>Consultant</v>
          </cell>
          <cell r="N1348" t="str">
            <v>Business</v>
          </cell>
          <cell r="O1348" t="str">
            <v>In (Exit confirmed)</v>
          </cell>
          <cell r="P1348" t="str">
            <v>Amaris Consulting</v>
          </cell>
          <cell r="Q1348" t="str">
            <v>Consultants</v>
          </cell>
          <cell r="R1348" t="str">
            <v>Consultant</v>
          </cell>
          <cell r="S1348" t="str">
            <v>AMATUN, AMATUNNS</v>
          </cell>
          <cell r="T1348">
            <v>45663</v>
          </cell>
        </row>
        <row r="1349">
          <cell r="B1349">
            <v>32973</v>
          </cell>
          <cell r="C1349" t="str">
            <v>HAMMAMI Eya</v>
          </cell>
          <cell r="D1349" t="str">
            <v>AMATUN</v>
          </cell>
          <cell r="E1349" t="str">
            <v>eya.hammami@amaris.com</v>
          </cell>
          <cell r="F1349" t="str">
            <v>kzanni@amaris.com</v>
          </cell>
          <cell r="G1349" t="str">
            <v>ZANNI Khalil</v>
          </cell>
          <cell r="H1349" t="str">
            <v>FEHRI Nesrine</v>
          </cell>
          <cell r="I1349" t="str">
            <v>nesrine.fehri@amaris.com</v>
          </cell>
          <cell r="J1349" t="str">
            <v>AMATUNNS</v>
          </cell>
          <cell r="K1349" t="str">
            <v>AMATUN</v>
          </cell>
          <cell r="L1349" t="str">
            <v>EHA010</v>
          </cell>
          <cell r="M1349" t="str">
            <v>Consultant</v>
          </cell>
          <cell r="N1349" t="str">
            <v>Business</v>
          </cell>
          <cell r="O1349" t="str">
            <v>In</v>
          </cell>
          <cell r="P1349" t="str">
            <v>Amaris Consulting</v>
          </cell>
          <cell r="Q1349" t="str">
            <v>Consultants</v>
          </cell>
          <cell r="R1349" t="str">
            <v>Consultant</v>
          </cell>
          <cell r="S1349" t="str">
            <v>AMATUNNS, AMATUN</v>
          </cell>
          <cell r="T1349">
            <v>45691</v>
          </cell>
        </row>
        <row r="1350">
          <cell r="B1350">
            <v>32689</v>
          </cell>
          <cell r="C1350" t="str">
            <v>BOUALLAGUI Eya</v>
          </cell>
          <cell r="D1350" t="str">
            <v>AMATUN</v>
          </cell>
          <cell r="E1350" t="str">
            <v>eya.bouallagui@amaris.com</v>
          </cell>
          <cell r="F1350" t="str">
            <v>aselmi@amaris.com</v>
          </cell>
          <cell r="G1350" t="str">
            <v>SELMI Asma</v>
          </cell>
          <cell r="J1350" t="str">
            <v>AMATUNNS</v>
          </cell>
          <cell r="K1350" t="str">
            <v>AMATUN</v>
          </cell>
          <cell r="L1350" t="str">
            <v>EBO017</v>
          </cell>
          <cell r="M1350" t="str">
            <v>Consultant</v>
          </cell>
          <cell r="N1350" t="str">
            <v>Business</v>
          </cell>
          <cell r="O1350" t="str">
            <v>In</v>
          </cell>
          <cell r="P1350" t="str">
            <v>Amaris Consulting</v>
          </cell>
          <cell r="Q1350" t="str">
            <v>Consultants</v>
          </cell>
          <cell r="R1350" t="str">
            <v>Consultant</v>
          </cell>
          <cell r="S1350" t="str">
            <v>AMATUNNS</v>
          </cell>
          <cell r="T1350">
            <v>45691.585416666669</v>
          </cell>
        </row>
        <row r="1351">
          <cell r="B1351">
            <v>32618</v>
          </cell>
          <cell r="C1351" t="str">
            <v>ARIFI Mohamed Amine</v>
          </cell>
          <cell r="D1351" t="str">
            <v>AMATUN</v>
          </cell>
          <cell r="E1351" t="str">
            <v>mohamedamine.arifi@amaris.com</v>
          </cell>
          <cell r="F1351" t="str">
            <v>aziz.trimeche@amaris.com</v>
          </cell>
          <cell r="G1351" t="str">
            <v>TRIMECHE Aziz</v>
          </cell>
          <cell r="J1351" t="str">
            <v>AMATUNNS</v>
          </cell>
          <cell r="K1351" t="str">
            <v>AMATUN</v>
          </cell>
          <cell r="L1351" t="str">
            <v>MAR019</v>
          </cell>
          <cell r="M1351" t="str">
            <v>Consultant</v>
          </cell>
          <cell r="N1351" t="str">
            <v>Business</v>
          </cell>
          <cell r="O1351" t="str">
            <v>Out</v>
          </cell>
          <cell r="P1351" t="str">
            <v>Amaris Consulting</v>
          </cell>
          <cell r="Q1351" t="str">
            <v>Consultants</v>
          </cell>
          <cell r="R1351" t="str">
            <v>Consultant</v>
          </cell>
          <cell r="S1351" t="str">
            <v>AMATUNNS, AMATUN</v>
          </cell>
          <cell r="T1351">
            <v>45691.558333333334</v>
          </cell>
        </row>
        <row r="1352">
          <cell r="B1352">
            <v>32649</v>
          </cell>
          <cell r="C1352" t="str">
            <v>JANDOUBI Jaouher</v>
          </cell>
          <cell r="D1352" t="str">
            <v>AMATUN</v>
          </cell>
          <cell r="E1352" t="str">
            <v>jaouher.jandoubi@amaris.com</v>
          </cell>
          <cell r="F1352" t="str">
            <v>hkaroui@amaris.com</v>
          </cell>
          <cell r="G1352" t="str">
            <v>KAROUI Haythem</v>
          </cell>
          <cell r="J1352" t="str">
            <v>AMATUNNS</v>
          </cell>
          <cell r="K1352" t="str">
            <v>AMATUN</v>
          </cell>
          <cell r="L1352" t="str">
            <v>JJA013</v>
          </cell>
          <cell r="M1352" t="str">
            <v>Consultant</v>
          </cell>
          <cell r="N1352" t="str">
            <v>Business</v>
          </cell>
          <cell r="O1352" t="str">
            <v>Out</v>
          </cell>
          <cell r="P1352" t="str">
            <v>Amaris Consulting</v>
          </cell>
          <cell r="Q1352" t="str">
            <v>Consultants</v>
          </cell>
          <cell r="R1352" t="str">
            <v>Consultant</v>
          </cell>
          <cell r="S1352" t="str">
            <v>AMATUN, AMATUNNS</v>
          </cell>
          <cell r="T1352">
            <v>45691.711805555555</v>
          </cell>
        </row>
        <row r="1353">
          <cell r="B1353">
            <v>32838</v>
          </cell>
          <cell r="C1353" t="str">
            <v>BENAZIZA Eya</v>
          </cell>
          <cell r="D1353" t="str">
            <v>AMATUN</v>
          </cell>
          <cell r="E1353" t="str">
            <v>eya.benaziza@amaris.com</v>
          </cell>
          <cell r="F1353" t="str">
            <v>echalbi@amaris.com</v>
          </cell>
          <cell r="G1353" t="str">
            <v>CHALBI Eya</v>
          </cell>
          <cell r="J1353" t="str">
            <v>AMATUNNS</v>
          </cell>
          <cell r="K1353" t="str">
            <v>AMATUN</v>
          </cell>
          <cell r="L1353" t="str">
            <v>EBE021</v>
          </cell>
          <cell r="M1353" t="str">
            <v>Consultant</v>
          </cell>
          <cell r="N1353" t="str">
            <v>Business</v>
          </cell>
          <cell r="O1353" t="str">
            <v>Out</v>
          </cell>
          <cell r="P1353" t="str">
            <v>Amaris Consulting</v>
          </cell>
          <cell r="Q1353" t="str">
            <v>Consultants</v>
          </cell>
          <cell r="R1353" t="str">
            <v>Consultant</v>
          </cell>
          <cell r="S1353" t="str">
            <v>AMATUN</v>
          </cell>
          <cell r="T1353">
            <v>45691</v>
          </cell>
        </row>
        <row r="1354">
          <cell r="B1354">
            <v>32906</v>
          </cell>
          <cell r="C1354" t="str">
            <v>BOUCHKARA Asma</v>
          </cell>
          <cell r="D1354" t="str">
            <v>AMATUN</v>
          </cell>
          <cell r="E1354" t="str">
            <v>asma.bouchkara@amaris.com</v>
          </cell>
          <cell r="F1354" t="str">
            <v>cbenrouha@amaris.com</v>
          </cell>
          <cell r="G1354" t="str">
            <v>BEN ROUHA Chayma</v>
          </cell>
          <cell r="J1354" t="str">
            <v>AMATUNNS</v>
          </cell>
          <cell r="K1354" t="str">
            <v>AMATUN</v>
          </cell>
          <cell r="L1354" t="str">
            <v>ABO089</v>
          </cell>
          <cell r="M1354" t="str">
            <v>Consultant</v>
          </cell>
          <cell r="N1354" t="str">
            <v>Business</v>
          </cell>
          <cell r="O1354" t="str">
            <v>In</v>
          </cell>
          <cell r="P1354" t="str">
            <v>Amaris Consulting</v>
          </cell>
          <cell r="Q1354" t="str">
            <v>Consultants</v>
          </cell>
          <cell r="R1354" t="str">
            <v>Consultant</v>
          </cell>
          <cell r="S1354" t="str">
            <v>AMATUN</v>
          </cell>
          <cell r="T1354">
            <v>45684</v>
          </cell>
        </row>
        <row r="1355">
          <cell r="B1355">
            <v>32679</v>
          </cell>
          <cell r="C1355" t="str">
            <v>BARBOUCH Mariam</v>
          </cell>
          <cell r="D1355" t="str">
            <v>AMATUN</v>
          </cell>
          <cell r="E1355" t="str">
            <v>mariam.barbouch@amaris.com</v>
          </cell>
          <cell r="F1355" t="str">
            <v>ohachicha@amaris.com</v>
          </cell>
          <cell r="G1355" t="str">
            <v>HACHICHA Oumayma</v>
          </cell>
          <cell r="J1355" t="str">
            <v>AMATUNNS</v>
          </cell>
          <cell r="K1355" t="str">
            <v>AMATUN</v>
          </cell>
          <cell r="L1355" t="str">
            <v>MBA071</v>
          </cell>
          <cell r="M1355" t="str">
            <v>Consultant</v>
          </cell>
          <cell r="N1355" t="str">
            <v>Business</v>
          </cell>
          <cell r="O1355" t="str">
            <v>Out</v>
          </cell>
          <cell r="P1355" t="str">
            <v>Amaris Consulting</v>
          </cell>
          <cell r="Q1355" t="str">
            <v>Consultants</v>
          </cell>
          <cell r="R1355" t="str">
            <v>Consultant</v>
          </cell>
          <cell r="S1355" t="str">
            <v>AMATUNNS</v>
          </cell>
          <cell r="T1355">
            <v>45691.416666666664</v>
          </cell>
        </row>
        <row r="1356">
          <cell r="B1356">
            <v>33616</v>
          </cell>
          <cell r="C1356" t="str">
            <v>CHAKER Asma</v>
          </cell>
          <cell r="D1356" t="str">
            <v>AMATUN</v>
          </cell>
          <cell r="E1356" t="str">
            <v>asma.chaker@littlebigconnection.com</v>
          </cell>
          <cell r="F1356" t="str">
            <v>rafael.farias@littlebigconnection.com</v>
          </cell>
          <cell r="G1356" t="str">
            <v>FARIAS Rafael</v>
          </cell>
          <cell r="J1356" t="str">
            <v>LBCESP</v>
          </cell>
          <cell r="K1356" t="str">
            <v>AMATUN</v>
          </cell>
          <cell r="L1356" t="str">
            <v>ACH081</v>
          </cell>
          <cell r="M1356" t="str">
            <v>Staff</v>
          </cell>
          <cell r="N1356" t="str">
            <v>Not Business</v>
          </cell>
          <cell r="O1356" t="str">
            <v>In</v>
          </cell>
          <cell r="P1356" t="str">
            <v>LittleBIG Connection</v>
          </cell>
          <cell r="Q1356" t="str">
            <v>LB Software Engineering</v>
          </cell>
          <cell r="R1356" t="str">
            <v>LB Software Engineer</v>
          </cell>
          <cell r="S1356" t="str">
            <v>AMATUN</v>
          </cell>
          <cell r="T1356">
            <v>45768</v>
          </cell>
        </row>
        <row r="1357">
          <cell r="B1357">
            <v>32727</v>
          </cell>
          <cell r="C1357" t="str">
            <v>GHARSALLAH Asma</v>
          </cell>
          <cell r="D1357" t="str">
            <v>AMATUN</v>
          </cell>
          <cell r="E1357" t="str">
            <v>asma.gharsallah@amaris.com</v>
          </cell>
          <cell r="F1357" t="str">
            <v>cbenrouha@amaris.com</v>
          </cell>
          <cell r="G1357" t="str">
            <v>BEN ROUHA Chayma</v>
          </cell>
          <cell r="J1357" t="str">
            <v>AMATUNNS</v>
          </cell>
          <cell r="K1357" t="str">
            <v>AMATUN</v>
          </cell>
          <cell r="L1357" t="str">
            <v>AGH022</v>
          </cell>
          <cell r="M1357" t="str">
            <v>Consultant</v>
          </cell>
          <cell r="N1357" t="str">
            <v>Business</v>
          </cell>
          <cell r="O1357" t="str">
            <v>Out</v>
          </cell>
          <cell r="P1357" t="str">
            <v>Amaris Consulting</v>
          </cell>
          <cell r="Q1357" t="str">
            <v>Consultants</v>
          </cell>
          <cell r="R1357" t="str">
            <v>Consultant</v>
          </cell>
          <cell r="S1357" t="str">
            <v>AMATUNNS</v>
          </cell>
          <cell r="T1357">
            <v>45691.59652777778</v>
          </cell>
        </row>
        <row r="1358">
          <cell r="B1358">
            <v>32725</v>
          </cell>
          <cell r="C1358" t="str">
            <v>MAALEJ Nour</v>
          </cell>
          <cell r="D1358" t="str">
            <v>AMATUN</v>
          </cell>
          <cell r="E1358" t="str">
            <v>nour.maalej@amaris.com</v>
          </cell>
          <cell r="F1358" t="str">
            <v>cbenrouha@amaris.com</v>
          </cell>
          <cell r="G1358" t="str">
            <v>BEN ROUHA Chayma</v>
          </cell>
          <cell r="J1358" t="str">
            <v>AMATUNNS</v>
          </cell>
          <cell r="K1358" t="str">
            <v>AMATUN</v>
          </cell>
          <cell r="L1358" t="str">
            <v>NMA041</v>
          </cell>
          <cell r="M1358" t="str">
            <v>Consultant</v>
          </cell>
          <cell r="N1358" t="str">
            <v>Business</v>
          </cell>
          <cell r="O1358" t="str">
            <v>Out</v>
          </cell>
          <cell r="P1358" t="str">
            <v>Amaris Consulting</v>
          </cell>
          <cell r="Q1358" t="str">
            <v>Consultants</v>
          </cell>
          <cell r="R1358" t="str">
            <v>Consultant</v>
          </cell>
          <cell r="S1358" t="str">
            <v>AMATUNNS</v>
          </cell>
          <cell r="T1358">
            <v>45691.556944444441</v>
          </cell>
        </row>
        <row r="1359">
          <cell r="B1359">
            <v>33130</v>
          </cell>
          <cell r="C1359" t="str">
            <v>HOMRANE Eya</v>
          </cell>
          <cell r="D1359" t="str">
            <v>AMATUN</v>
          </cell>
          <cell r="E1359" t="str">
            <v>eya.homrane@amaris.com</v>
          </cell>
          <cell r="F1359" t="str">
            <v>echalbi@amaris.com</v>
          </cell>
          <cell r="G1359" t="str">
            <v>CHALBI Eya</v>
          </cell>
          <cell r="J1359" t="str">
            <v>AMATUNNS</v>
          </cell>
          <cell r="K1359" t="str">
            <v>AMATUN</v>
          </cell>
          <cell r="L1359" t="str">
            <v>EHO005</v>
          </cell>
          <cell r="M1359" t="str">
            <v>Consultant</v>
          </cell>
          <cell r="N1359" t="str">
            <v>Business</v>
          </cell>
          <cell r="O1359" t="str">
            <v>In</v>
          </cell>
          <cell r="P1359" t="str">
            <v>Amaris Consulting</v>
          </cell>
          <cell r="Q1359" t="str">
            <v>Consultants</v>
          </cell>
          <cell r="R1359" t="str">
            <v>Consultant</v>
          </cell>
          <cell r="S1359" t="str">
            <v>AMATUN</v>
          </cell>
          <cell r="T1359">
            <v>45709</v>
          </cell>
        </row>
        <row r="1360">
          <cell r="B1360">
            <v>33337</v>
          </cell>
          <cell r="C1360" t="str">
            <v>FOUGHALI Marwa</v>
          </cell>
          <cell r="D1360" t="str">
            <v>AMATUN</v>
          </cell>
          <cell r="E1360" t="str">
            <v>marwa.foughali@amaris.com</v>
          </cell>
          <cell r="F1360" t="str">
            <v>cbenrouha@amaris.com</v>
          </cell>
          <cell r="G1360" t="str">
            <v>BEN ROUHA Chayma</v>
          </cell>
          <cell r="J1360" t="str">
            <v>AMATUNNS</v>
          </cell>
          <cell r="K1360" t="str">
            <v>AMATUN</v>
          </cell>
          <cell r="L1360" t="str">
            <v>MFO019</v>
          </cell>
          <cell r="M1360" t="str">
            <v>Consultant</v>
          </cell>
          <cell r="N1360" t="str">
            <v>Business</v>
          </cell>
          <cell r="O1360" t="str">
            <v>In</v>
          </cell>
          <cell r="P1360" t="str">
            <v>Amaris Consulting</v>
          </cell>
          <cell r="Q1360" t="str">
            <v>Consultants</v>
          </cell>
          <cell r="R1360" t="str">
            <v>Consultant</v>
          </cell>
          <cell r="S1360" t="str">
            <v>AMATUN</v>
          </cell>
          <cell r="T1360">
            <v>45733</v>
          </cell>
        </row>
        <row r="1361">
          <cell r="B1361">
            <v>32945</v>
          </cell>
          <cell r="C1361" t="str">
            <v>NAHALI Hiba</v>
          </cell>
          <cell r="D1361" t="str">
            <v>AMATUN</v>
          </cell>
          <cell r="E1361" t="str">
            <v>hnahali@mantu.com</v>
          </cell>
          <cell r="F1361" t="str">
            <v>jlebegue@mantu.com</v>
          </cell>
          <cell r="G1361" t="str">
            <v>LEBEGUE Jérôme</v>
          </cell>
          <cell r="J1361" t="str">
            <v>MANTUGR</v>
          </cell>
          <cell r="K1361" t="str">
            <v>AMATUN</v>
          </cell>
          <cell r="L1361" t="str">
            <v>HNA005</v>
          </cell>
          <cell r="M1361" t="str">
            <v>Staff</v>
          </cell>
          <cell r="N1361" t="str">
            <v>Not Business</v>
          </cell>
          <cell r="O1361" t="str">
            <v>In</v>
          </cell>
          <cell r="P1361" t="str">
            <v>Information Technology</v>
          </cell>
          <cell r="Q1361" t="str">
            <v>Information System Security</v>
          </cell>
          <cell r="R1361" t="str">
            <v>ISS Officer</v>
          </cell>
          <cell r="S1361" t="str">
            <v>MANTUGR</v>
          </cell>
          <cell r="T1361">
            <v>45772</v>
          </cell>
        </row>
        <row r="1362">
          <cell r="B1362">
            <v>33118</v>
          </cell>
          <cell r="C1362" t="str">
            <v>BOUABID Alaeddine</v>
          </cell>
          <cell r="D1362" t="str">
            <v>AMATUN</v>
          </cell>
          <cell r="E1362" t="str">
            <v>alaeddine.bouabid@amaris.com</v>
          </cell>
          <cell r="F1362" t="str">
            <v>ohachicha@amaris.com</v>
          </cell>
          <cell r="G1362" t="str">
            <v>HACHICHA Oumayma</v>
          </cell>
          <cell r="J1362" t="str">
            <v>AMATUNNS</v>
          </cell>
          <cell r="K1362" t="str">
            <v>AMATUN</v>
          </cell>
          <cell r="L1362" t="str">
            <v>ABO090</v>
          </cell>
          <cell r="M1362" t="str">
            <v>Consultant</v>
          </cell>
          <cell r="N1362" t="str">
            <v>Business</v>
          </cell>
          <cell r="O1362" t="str">
            <v>In</v>
          </cell>
          <cell r="P1362" t="str">
            <v>Amaris Consulting</v>
          </cell>
          <cell r="Q1362" t="str">
            <v>Consultants</v>
          </cell>
          <cell r="R1362" t="str">
            <v>Consultant</v>
          </cell>
          <cell r="S1362" t="str">
            <v>AMATUN</v>
          </cell>
          <cell r="T1362">
            <v>45708</v>
          </cell>
        </row>
        <row r="1363">
          <cell r="B1363">
            <v>32865</v>
          </cell>
          <cell r="C1363" t="str">
            <v>ZALLEL Ameni</v>
          </cell>
          <cell r="D1363" t="str">
            <v>AMATUN</v>
          </cell>
          <cell r="E1363" t="str">
            <v>ameni.zallel@amaris.com</v>
          </cell>
          <cell r="F1363" t="str">
            <v>aselmi@amaris.com</v>
          </cell>
          <cell r="G1363" t="str">
            <v>SELMI Asma</v>
          </cell>
          <cell r="J1363" t="str">
            <v>AMATUNNS</v>
          </cell>
          <cell r="K1363" t="str">
            <v>AMATUN</v>
          </cell>
          <cell r="L1363" t="str">
            <v>AZA027</v>
          </cell>
          <cell r="M1363" t="str">
            <v>Consultant</v>
          </cell>
          <cell r="N1363" t="str">
            <v>Business</v>
          </cell>
          <cell r="O1363" t="str">
            <v>In</v>
          </cell>
          <cell r="P1363" t="str">
            <v>Amaris Consulting</v>
          </cell>
          <cell r="Q1363" t="str">
            <v>Consultants</v>
          </cell>
          <cell r="R1363" t="str">
            <v>Consultant</v>
          </cell>
          <cell r="S1363" t="str">
            <v>AMATUNNS</v>
          </cell>
          <cell r="T1363">
            <v>45691</v>
          </cell>
        </row>
        <row r="1364">
          <cell r="B1364">
            <v>33591</v>
          </cell>
          <cell r="C1364" t="str">
            <v>CHTIOUI Takwa</v>
          </cell>
          <cell r="D1364" t="str">
            <v>AMATUN</v>
          </cell>
          <cell r="E1364" t="str">
            <v>tchtioui@mantu.com</v>
          </cell>
          <cell r="F1364" t="str">
            <v>tho@mantu.com</v>
          </cell>
          <cell r="G1364" t="str">
            <v>HO Tuan Huy</v>
          </cell>
          <cell r="J1364" t="str">
            <v>MANTUGR</v>
          </cell>
          <cell r="K1364" t="str">
            <v>AMATUN</v>
          </cell>
          <cell r="L1364" t="str">
            <v>TCH026</v>
          </cell>
          <cell r="M1364" t="str">
            <v>Staff</v>
          </cell>
          <cell r="N1364" t="str">
            <v>Not Business</v>
          </cell>
          <cell r="O1364" t="str">
            <v>In</v>
          </cell>
          <cell r="P1364" t="str">
            <v>Information Technology</v>
          </cell>
          <cell r="Q1364" t="str">
            <v>Quality Control</v>
          </cell>
          <cell r="R1364" t="str">
            <v>Senior Quality Control Officer</v>
          </cell>
          <cell r="S1364" t="str">
            <v>MANTUGR</v>
          </cell>
          <cell r="T1364">
            <v>45782</v>
          </cell>
        </row>
        <row r="1365">
          <cell r="B1365">
            <v>34403</v>
          </cell>
          <cell r="C1365" t="str">
            <v>MENJLI Dhiab</v>
          </cell>
          <cell r="D1365" t="str">
            <v>SELFEMPL</v>
          </cell>
          <cell r="E1365" t="str">
            <v>dhiab.menjli.ext@amaris.com</v>
          </cell>
          <cell r="F1365" t="str">
            <v>cgallas@amaris.com</v>
          </cell>
          <cell r="G1365" t="str">
            <v>GALLAS Chawki Jalel</v>
          </cell>
          <cell r="J1365" t="str">
            <v>AMATUN</v>
          </cell>
          <cell r="K1365" t="str">
            <v>AMATUN</v>
          </cell>
          <cell r="L1365" t="str">
            <v>DME021</v>
          </cell>
          <cell r="M1365" t="str">
            <v>Consultant</v>
          </cell>
          <cell r="N1365" t="str">
            <v>Business</v>
          </cell>
          <cell r="O1365" t="str">
            <v>In</v>
          </cell>
          <cell r="P1365" t="str">
            <v>Amaris Consulting</v>
          </cell>
          <cell r="Q1365" t="str">
            <v>Consultants</v>
          </cell>
          <cell r="R1365" t="str">
            <v>Senior Consultant</v>
          </cell>
          <cell r="S1365" t="str">
            <v>AMATUN</v>
          </cell>
          <cell r="T1365">
            <v>45817.375</v>
          </cell>
        </row>
        <row r="1366">
          <cell r="B1366">
            <v>32868</v>
          </cell>
          <cell r="C1366" t="str">
            <v>HARIGA Maaoui</v>
          </cell>
          <cell r="D1366" t="str">
            <v>AMATUN</v>
          </cell>
          <cell r="E1366" t="str">
            <v>mhariga@mantu.com</v>
          </cell>
          <cell r="F1366" t="str">
            <v>mdevoto@mantu.com</v>
          </cell>
          <cell r="G1366" t="str">
            <v>DEVOTO Martin</v>
          </cell>
          <cell r="J1366" t="str">
            <v>MANTUGR</v>
          </cell>
          <cell r="K1366" t="str">
            <v>AMATUN</v>
          </cell>
          <cell r="L1366" t="str">
            <v>MHA062</v>
          </cell>
          <cell r="M1366" t="str">
            <v>Staff</v>
          </cell>
          <cell r="N1366" t="str">
            <v>Not Business</v>
          </cell>
          <cell r="O1366" t="str">
            <v>In</v>
          </cell>
          <cell r="P1366" t="str">
            <v>Information Technology</v>
          </cell>
          <cell r="Q1366" t="str">
            <v>Data Science &amp; Innovation</v>
          </cell>
          <cell r="R1366" t="str">
            <v>Senior Data Scientist</v>
          </cell>
          <cell r="S1366" t="str">
            <v>MANTUGR</v>
          </cell>
          <cell r="T1366">
            <v>45782</v>
          </cell>
        </row>
        <row r="1367">
          <cell r="B1367">
            <v>33764</v>
          </cell>
          <cell r="C1367" t="str">
            <v>RAIES Wiem</v>
          </cell>
          <cell r="D1367" t="str">
            <v>AMATUN</v>
          </cell>
          <cell r="E1367" t="str">
            <v>wiem.raies@amaris.com</v>
          </cell>
          <cell r="F1367" t="str">
            <v>cbenrouha@amaris.com</v>
          </cell>
          <cell r="G1367" t="str">
            <v>BEN ROUHA Chayma</v>
          </cell>
          <cell r="J1367" t="str">
            <v>AMATUNNS</v>
          </cell>
          <cell r="K1367" t="str">
            <v>AMATUN</v>
          </cell>
          <cell r="L1367" t="str">
            <v>WRA005</v>
          </cell>
          <cell r="M1367" t="str">
            <v>Consultant</v>
          </cell>
          <cell r="N1367" t="str">
            <v>Business</v>
          </cell>
          <cell r="O1367" t="str">
            <v>In</v>
          </cell>
          <cell r="P1367" t="str">
            <v>Amaris Consulting</v>
          </cell>
          <cell r="Q1367" t="str">
            <v>Consultants</v>
          </cell>
          <cell r="R1367" t="str">
            <v>Consultant</v>
          </cell>
          <cell r="S1367" t="str">
            <v>AMATUN</v>
          </cell>
          <cell r="T1367">
            <v>45768</v>
          </cell>
        </row>
        <row r="1368">
          <cell r="B1368">
            <v>33838</v>
          </cell>
          <cell r="C1368" t="str">
            <v>SELLAMI Rafik</v>
          </cell>
          <cell r="D1368" t="str">
            <v>AMATUN</v>
          </cell>
          <cell r="E1368" t="str">
            <v>rsellami@littlebigconnection.com</v>
          </cell>
          <cell r="F1368" t="str">
            <v>oussema.hafidhi@littlebigconnection.com</v>
          </cell>
          <cell r="G1368" t="str">
            <v>HAFIDHI Oussema</v>
          </cell>
          <cell r="H1368" t="str">
            <v>LAHMAR Meriem</v>
          </cell>
          <cell r="I1368" t="str">
            <v>meriem.lahmar@littlebigconnection.com</v>
          </cell>
          <cell r="J1368" t="str">
            <v>LBCFR</v>
          </cell>
          <cell r="K1368" t="str">
            <v>AMATUN</v>
          </cell>
          <cell r="L1368" t="str">
            <v>RSE006</v>
          </cell>
          <cell r="M1368" t="str">
            <v>Staff</v>
          </cell>
          <cell r="N1368" t="str">
            <v>Not Business</v>
          </cell>
          <cell r="O1368" t="str">
            <v>In</v>
          </cell>
          <cell r="P1368" t="str">
            <v>LittleBIG Connection</v>
          </cell>
          <cell r="Q1368" t="str">
            <v>LB Technical Escalation &amp; Incident Management</v>
          </cell>
          <cell r="R1368" t="str">
            <v>LB Technical Escalation Specialist</v>
          </cell>
          <cell r="S1368" t="str">
            <v>LBCFR</v>
          </cell>
          <cell r="T1368">
            <v>45782</v>
          </cell>
        </row>
        <row r="1369">
          <cell r="B1369">
            <v>32983</v>
          </cell>
          <cell r="C1369" t="str">
            <v>LETAIFA Hana</v>
          </cell>
          <cell r="D1369" t="str">
            <v>AMATUN</v>
          </cell>
          <cell r="E1369" t="str">
            <v>hana.letaifa@amaris.com</v>
          </cell>
          <cell r="F1369" t="str">
            <v>rbenothman@amaris.com</v>
          </cell>
          <cell r="G1369" t="str">
            <v>BEN OTHMAN Ramzi</v>
          </cell>
          <cell r="J1369" t="str">
            <v>AMATUNNS</v>
          </cell>
          <cell r="K1369" t="str">
            <v>AMATUN</v>
          </cell>
          <cell r="L1369" t="str">
            <v>HLE028</v>
          </cell>
          <cell r="M1369" t="str">
            <v>Consultant</v>
          </cell>
          <cell r="N1369" t="str">
            <v>Business</v>
          </cell>
          <cell r="O1369" t="str">
            <v>In (Exit confirmed)</v>
          </cell>
          <cell r="P1369" t="str">
            <v>Amaris Consulting</v>
          </cell>
          <cell r="Q1369" t="str">
            <v>Consultants</v>
          </cell>
          <cell r="R1369" t="str">
            <v>Consultant</v>
          </cell>
          <cell r="S1369" t="str">
            <v>AMATUNNS</v>
          </cell>
          <cell r="T1369">
            <v>45693.386111111111</v>
          </cell>
        </row>
        <row r="1370">
          <cell r="B1370">
            <v>33120</v>
          </cell>
          <cell r="C1370" t="str">
            <v>ALYANI Fahd</v>
          </cell>
          <cell r="D1370" t="str">
            <v>AMATUN</v>
          </cell>
          <cell r="E1370" t="str">
            <v>fahd.alyani@amaris.com</v>
          </cell>
          <cell r="F1370" t="str">
            <v>rbenothman@amaris.com</v>
          </cell>
          <cell r="G1370" t="str">
            <v>BEN OTHMAN Ramzi</v>
          </cell>
          <cell r="J1370" t="str">
            <v>AMATUN</v>
          </cell>
          <cell r="K1370" t="str">
            <v>AMATUN</v>
          </cell>
          <cell r="L1370" t="str">
            <v>FAL019</v>
          </cell>
          <cell r="M1370" t="str">
            <v>Consultant</v>
          </cell>
          <cell r="N1370" t="str">
            <v>Business</v>
          </cell>
          <cell r="O1370" t="str">
            <v>Out</v>
          </cell>
          <cell r="P1370" t="str">
            <v>Amaris Consulting</v>
          </cell>
          <cell r="Q1370" t="str">
            <v>Consultants</v>
          </cell>
          <cell r="R1370" t="str">
            <v>Consultant</v>
          </cell>
          <cell r="S1370" t="str">
            <v>AMATUN</v>
          </cell>
          <cell r="T1370">
            <v>45706.368055555555</v>
          </cell>
        </row>
        <row r="1371">
          <cell r="B1371">
            <v>33001</v>
          </cell>
          <cell r="C1371" t="str">
            <v>SGHAIER Shaima</v>
          </cell>
          <cell r="D1371" t="str">
            <v>AMATUN</v>
          </cell>
          <cell r="E1371" t="str">
            <v>shaima.sghaier@amaris.com</v>
          </cell>
          <cell r="F1371" t="str">
            <v>rbenothman@amaris.com</v>
          </cell>
          <cell r="G1371" t="str">
            <v>BEN OTHMAN Ramzi</v>
          </cell>
          <cell r="J1371" t="str">
            <v>AMATUNNS</v>
          </cell>
          <cell r="K1371" t="str">
            <v>AMATUN</v>
          </cell>
          <cell r="L1371" t="str">
            <v>SSG001</v>
          </cell>
          <cell r="M1371" t="str">
            <v>Consultant</v>
          </cell>
          <cell r="N1371" t="str">
            <v>Business</v>
          </cell>
          <cell r="O1371" t="str">
            <v>In (Exit confirmed)</v>
          </cell>
          <cell r="P1371" t="str">
            <v>Amaris Consulting</v>
          </cell>
          <cell r="Q1371" t="str">
            <v>Consultants</v>
          </cell>
          <cell r="R1371" t="str">
            <v>Consultant</v>
          </cell>
          <cell r="S1371" t="str">
            <v>AMATUNNS</v>
          </cell>
          <cell r="T1371">
            <v>45693</v>
          </cell>
        </row>
        <row r="1372">
          <cell r="B1372">
            <v>33150</v>
          </cell>
          <cell r="C1372" t="str">
            <v>BEN NOURDINE Hadhemi</v>
          </cell>
          <cell r="D1372" t="str">
            <v>AMATUN</v>
          </cell>
          <cell r="E1372" t="str">
            <v>hadhemi.bennourdine@amaris.com</v>
          </cell>
          <cell r="F1372" t="str">
            <v>aziz.trimeche@amaris.com</v>
          </cell>
          <cell r="G1372" t="str">
            <v>TRIMECHE Aziz</v>
          </cell>
          <cell r="J1372" t="str">
            <v>AMATUN</v>
          </cell>
          <cell r="K1372" t="str">
            <v>AMATUN</v>
          </cell>
          <cell r="L1372" t="str">
            <v>HBE038</v>
          </cell>
          <cell r="M1372" t="str">
            <v>Consultant</v>
          </cell>
          <cell r="N1372" t="str">
            <v>Business</v>
          </cell>
          <cell r="O1372" t="str">
            <v>In</v>
          </cell>
          <cell r="P1372" t="str">
            <v>Amaris Consulting</v>
          </cell>
          <cell r="Q1372" t="str">
            <v>Consultants</v>
          </cell>
          <cell r="R1372" t="str">
            <v>Consultant</v>
          </cell>
          <cell r="S1372" t="str">
            <v>AMATUN</v>
          </cell>
          <cell r="T1372">
            <v>45721</v>
          </cell>
        </row>
        <row r="1373">
          <cell r="B1373">
            <v>33682</v>
          </cell>
          <cell r="C1373" t="str">
            <v>MDOUKHI Roudayna</v>
          </cell>
          <cell r="D1373" t="str">
            <v>AMATUN</v>
          </cell>
          <cell r="E1373" t="str">
            <v>roudayna.mdoukhi@amaris.com</v>
          </cell>
          <cell r="F1373" t="str">
            <v>echalbi@amaris.com</v>
          </cell>
          <cell r="G1373" t="str">
            <v>CHALBI Eya</v>
          </cell>
          <cell r="J1373" t="str">
            <v>AMATUNNS</v>
          </cell>
          <cell r="K1373" t="str">
            <v>AMATUN</v>
          </cell>
          <cell r="L1373" t="str">
            <v>RMD001</v>
          </cell>
          <cell r="M1373" t="str">
            <v>Consultant</v>
          </cell>
          <cell r="N1373" t="str">
            <v>Business</v>
          </cell>
          <cell r="O1373" t="str">
            <v>In</v>
          </cell>
          <cell r="P1373" t="str">
            <v>Amaris Consulting</v>
          </cell>
          <cell r="Q1373" t="str">
            <v>Consultants</v>
          </cell>
          <cell r="R1373" t="str">
            <v>Consultant</v>
          </cell>
          <cell r="S1373" t="str">
            <v>AMATUN</v>
          </cell>
          <cell r="T1373">
            <v>45761</v>
          </cell>
        </row>
        <row r="1374">
          <cell r="B1374">
            <v>33961</v>
          </cell>
          <cell r="C1374" t="str">
            <v>KHEMIRI Houssem</v>
          </cell>
          <cell r="D1374" t="str">
            <v>AMATUN</v>
          </cell>
          <cell r="E1374" t="str">
            <v>houssem.khemiri@amaris.com</v>
          </cell>
          <cell r="F1374" t="str">
            <v>ohachicha@amaris.com</v>
          </cell>
          <cell r="G1374" t="str">
            <v>HACHICHA Oumayma</v>
          </cell>
          <cell r="J1374" t="str">
            <v>AMATUNNS</v>
          </cell>
          <cell r="K1374" t="str">
            <v>AMATUN</v>
          </cell>
          <cell r="L1374" t="str">
            <v>HKH011</v>
          </cell>
          <cell r="M1374" t="str">
            <v>Consultant</v>
          </cell>
          <cell r="N1374" t="str">
            <v>Business</v>
          </cell>
          <cell r="O1374" t="str">
            <v>In</v>
          </cell>
          <cell r="P1374" t="str">
            <v>Amaris Consulting</v>
          </cell>
          <cell r="Q1374" t="str">
            <v>Consultants</v>
          </cell>
          <cell r="R1374" t="str">
            <v>Consultant</v>
          </cell>
          <cell r="S1374" t="str">
            <v>AMATUN</v>
          </cell>
          <cell r="T1374">
            <v>45789</v>
          </cell>
        </row>
        <row r="1375">
          <cell r="B1375">
            <v>32982</v>
          </cell>
          <cell r="C1375" t="str">
            <v>MAAOUI Sirine</v>
          </cell>
          <cell r="D1375" t="str">
            <v>AMATUN</v>
          </cell>
          <cell r="E1375" t="str">
            <v>sirine.maaoui@amaris.com</v>
          </cell>
          <cell r="F1375" t="str">
            <v>rbenothman@amaris.com</v>
          </cell>
          <cell r="G1375" t="str">
            <v>BEN OTHMAN Ramzi</v>
          </cell>
          <cell r="J1375" t="str">
            <v>AMATUNNS</v>
          </cell>
          <cell r="K1375" t="str">
            <v>AMATUN</v>
          </cell>
          <cell r="L1375" t="str">
            <v>SMA078</v>
          </cell>
          <cell r="M1375" t="str">
            <v>Consultant</v>
          </cell>
          <cell r="N1375" t="str">
            <v>Business</v>
          </cell>
          <cell r="O1375" t="str">
            <v>Out</v>
          </cell>
          <cell r="P1375" t="str">
            <v>Amaris Consulting</v>
          </cell>
          <cell r="Q1375" t="str">
            <v>Consultants</v>
          </cell>
          <cell r="R1375" t="str">
            <v>Consultant</v>
          </cell>
          <cell r="S1375" t="str">
            <v>AMATUNNS</v>
          </cell>
          <cell r="T1375">
            <v>45691.373611111114</v>
          </cell>
        </row>
        <row r="1376">
          <cell r="B1376">
            <v>33512</v>
          </cell>
          <cell r="C1376" t="str">
            <v>BOUIN Faten</v>
          </cell>
          <cell r="D1376" t="str">
            <v>AMATUN</v>
          </cell>
          <cell r="E1376" t="str">
            <v>faten.bouaine@amaris.com</v>
          </cell>
          <cell r="F1376" t="str">
            <v>echalbi@amaris.com</v>
          </cell>
          <cell r="G1376" t="str">
            <v>CHALBI Eya</v>
          </cell>
          <cell r="J1376" t="str">
            <v>AMATUNNS</v>
          </cell>
          <cell r="K1376" t="str">
            <v>AMATUN</v>
          </cell>
          <cell r="L1376" t="str">
            <v>FBO034</v>
          </cell>
          <cell r="M1376" t="str">
            <v>Consultant</v>
          </cell>
          <cell r="N1376" t="str">
            <v>Business</v>
          </cell>
          <cell r="O1376" t="str">
            <v>In</v>
          </cell>
          <cell r="P1376" t="str">
            <v>Amaris Consulting</v>
          </cell>
          <cell r="Q1376" t="str">
            <v>Consultants</v>
          </cell>
          <cell r="R1376" t="str">
            <v>Consultant</v>
          </cell>
          <cell r="S1376" t="str">
            <v>AMATUN</v>
          </cell>
          <cell r="T1376">
            <v>45749</v>
          </cell>
        </row>
        <row r="1377">
          <cell r="B1377">
            <v>33309</v>
          </cell>
          <cell r="C1377" t="str">
            <v>LARBI Nader</v>
          </cell>
          <cell r="D1377" t="str">
            <v>AMATUN</v>
          </cell>
          <cell r="E1377" t="str">
            <v>nader.larbi@amaris.com</v>
          </cell>
          <cell r="F1377" t="str">
            <v>cbenrouha@amaris.com</v>
          </cell>
          <cell r="G1377" t="str">
            <v>BEN ROUHA Chayma</v>
          </cell>
          <cell r="J1377" t="str">
            <v>AMATUNNS</v>
          </cell>
          <cell r="K1377" t="str">
            <v>AMATUN</v>
          </cell>
          <cell r="L1377" t="str">
            <v>NLA019</v>
          </cell>
          <cell r="M1377" t="str">
            <v>Consultant</v>
          </cell>
          <cell r="N1377" t="str">
            <v>Business</v>
          </cell>
          <cell r="O1377" t="str">
            <v>In</v>
          </cell>
          <cell r="P1377" t="str">
            <v>Amaris Consulting</v>
          </cell>
          <cell r="Q1377" t="str">
            <v>Consultants</v>
          </cell>
          <cell r="R1377" t="str">
            <v>Consultant</v>
          </cell>
          <cell r="S1377" t="str">
            <v>AMATUNNS</v>
          </cell>
          <cell r="T1377">
            <v>45726</v>
          </cell>
        </row>
        <row r="1378">
          <cell r="B1378">
            <v>32955</v>
          </cell>
          <cell r="C1378" t="str">
            <v>SALLAMI Baha</v>
          </cell>
          <cell r="D1378" t="str">
            <v>AMATUN</v>
          </cell>
          <cell r="E1378" t="str">
            <v>baha.sallami@amaris.com</v>
          </cell>
          <cell r="F1378" t="str">
            <v>cgallas@amaris.com</v>
          </cell>
          <cell r="G1378" t="str">
            <v>GALLAS Chawki Jalel</v>
          </cell>
          <cell r="J1378" t="str">
            <v>AMATUN</v>
          </cell>
          <cell r="K1378" t="str">
            <v>AMATUN</v>
          </cell>
          <cell r="L1378" t="str">
            <v>BSA025</v>
          </cell>
          <cell r="M1378" t="str">
            <v>Consultant</v>
          </cell>
          <cell r="N1378" t="str">
            <v>Business</v>
          </cell>
          <cell r="O1378" t="str">
            <v>Out</v>
          </cell>
          <cell r="P1378" t="str">
            <v>Amaris Consulting</v>
          </cell>
          <cell r="Q1378" t="str">
            <v>Consultants</v>
          </cell>
          <cell r="R1378" t="str">
            <v>Consultant</v>
          </cell>
          <cell r="S1378" t="str">
            <v>AMATUN</v>
          </cell>
          <cell r="T1378">
            <v>45705</v>
          </cell>
        </row>
        <row r="1379">
          <cell r="B1379">
            <v>32954</v>
          </cell>
          <cell r="C1379" t="str">
            <v>BOUCHAALA Mariem</v>
          </cell>
          <cell r="D1379" t="str">
            <v>AMATUN</v>
          </cell>
          <cell r="E1379" t="str">
            <v>mariem.bouchaala@amaris.com</v>
          </cell>
          <cell r="F1379" t="str">
            <v>cgallas@amaris.com</v>
          </cell>
          <cell r="G1379" t="str">
            <v>GALLAS Chawki Jalel</v>
          </cell>
          <cell r="J1379" t="str">
            <v>AMATUN</v>
          </cell>
          <cell r="K1379" t="str">
            <v>AMATUN</v>
          </cell>
          <cell r="L1379" t="str">
            <v>MBO085</v>
          </cell>
          <cell r="M1379" t="str">
            <v>Consultant</v>
          </cell>
          <cell r="N1379" t="str">
            <v>Business</v>
          </cell>
          <cell r="O1379" t="str">
            <v>Out</v>
          </cell>
          <cell r="P1379" t="str">
            <v>Amaris Consulting</v>
          </cell>
          <cell r="Q1379" t="str">
            <v>Consultants</v>
          </cell>
          <cell r="R1379" t="str">
            <v>Consultant</v>
          </cell>
          <cell r="S1379" t="str">
            <v>AMATUN</v>
          </cell>
          <cell r="T1379">
            <v>45691</v>
          </cell>
        </row>
        <row r="1380">
          <cell r="B1380">
            <v>32925</v>
          </cell>
          <cell r="C1380" t="str">
            <v>AOUINTI Soulaima</v>
          </cell>
          <cell r="D1380" t="str">
            <v>AMATUN</v>
          </cell>
          <cell r="E1380" t="str">
            <v>soulaima.aouinti@amaris.com</v>
          </cell>
          <cell r="F1380" t="str">
            <v>cgallas@amaris.com</v>
          </cell>
          <cell r="G1380" t="str">
            <v>GALLAS Chawki Jalel</v>
          </cell>
          <cell r="J1380" t="str">
            <v>AMATUN</v>
          </cell>
          <cell r="K1380" t="str">
            <v>AMATUN</v>
          </cell>
          <cell r="L1380" t="str">
            <v>SAO002</v>
          </cell>
          <cell r="M1380" t="str">
            <v>Consultant</v>
          </cell>
          <cell r="N1380" t="str">
            <v>Business</v>
          </cell>
          <cell r="O1380" t="str">
            <v>Out</v>
          </cell>
          <cell r="P1380" t="str">
            <v>Amaris Consulting</v>
          </cell>
          <cell r="Q1380" t="str">
            <v>Consultants</v>
          </cell>
          <cell r="R1380" t="str">
            <v>Consultant</v>
          </cell>
          <cell r="S1380" t="str">
            <v>AMATUN</v>
          </cell>
          <cell r="T1380">
            <v>45687</v>
          </cell>
        </row>
        <row r="1381">
          <cell r="B1381">
            <v>32957</v>
          </cell>
          <cell r="C1381" t="str">
            <v>BENRHOUMA Mohamed Naim</v>
          </cell>
          <cell r="D1381" t="str">
            <v>AMATUN</v>
          </cell>
          <cell r="E1381" t="str">
            <v>naim.benrhoum@amaris.com</v>
          </cell>
          <cell r="F1381" t="str">
            <v>cgallas@amaris.com</v>
          </cell>
          <cell r="G1381" t="str">
            <v>GALLAS Chawki Jalel</v>
          </cell>
          <cell r="J1381" t="str">
            <v>AMATUN</v>
          </cell>
          <cell r="K1381" t="str">
            <v>AMATUN</v>
          </cell>
          <cell r="L1381" t="str">
            <v>NBE044</v>
          </cell>
          <cell r="M1381" t="str">
            <v>Consultant</v>
          </cell>
          <cell r="N1381" t="str">
            <v>Business</v>
          </cell>
          <cell r="O1381" t="str">
            <v>Out</v>
          </cell>
          <cell r="P1381" t="str">
            <v>Amaris Consulting</v>
          </cell>
          <cell r="Q1381" t="str">
            <v>Consultants</v>
          </cell>
          <cell r="R1381" t="str">
            <v>Consultant</v>
          </cell>
          <cell r="S1381" t="str">
            <v>AMATUN</v>
          </cell>
          <cell r="T1381">
            <v>45691.683333333334</v>
          </cell>
        </row>
        <row r="1382">
          <cell r="B1382">
            <v>33269</v>
          </cell>
          <cell r="C1382" t="str">
            <v>BEN ZAGHDEN Hamdi</v>
          </cell>
          <cell r="D1382" t="str">
            <v>AMATUN</v>
          </cell>
          <cell r="E1382" t="str">
            <v>hamdi.benzaghden@amaris.com</v>
          </cell>
          <cell r="F1382" t="str">
            <v>sfourti@amaris.com</v>
          </cell>
          <cell r="G1382" t="str">
            <v>FOURTI Sabeur</v>
          </cell>
          <cell r="J1382" t="str">
            <v>AMATUNNS</v>
          </cell>
          <cell r="K1382" t="str">
            <v>AMATUN</v>
          </cell>
          <cell r="L1382" t="str">
            <v>HBE039</v>
          </cell>
          <cell r="M1382" t="str">
            <v>Consultant</v>
          </cell>
          <cell r="N1382" t="str">
            <v>Business</v>
          </cell>
          <cell r="O1382" t="str">
            <v>In</v>
          </cell>
          <cell r="P1382" t="str">
            <v>Amaris Consulting</v>
          </cell>
          <cell r="Q1382" t="str">
            <v>Consultants</v>
          </cell>
          <cell r="R1382" t="str">
            <v>Consultant</v>
          </cell>
          <cell r="S1382" t="str">
            <v>AMATUN</v>
          </cell>
          <cell r="T1382">
            <v>45719</v>
          </cell>
        </row>
        <row r="1383">
          <cell r="B1383">
            <v>33131</v>
          </cell>
          <cell r="C1383" t="str">
            <v>BOUBAKRI Salma</v>
          </cell>
          <cell r="D1383" t="str">
            <v>AMATUN</v>
          </cell>
          <cell r="E1383" t="str">
            <v>salma.boubakri@amaris.com</v>
          </cell>
          <cell r="F1383" t="str">
            <v>sfourti@amaris.com</v>
          </cell>
          <cell r="G1383" t="str">
            <v>FOURTI Sabeur</v>
          </cell>
          <cell r="J1383" t="str">
            <v>AMATUNNS</v>
          </cell>
          <cell r="K1383" t="str">
            <v>AMATUN</v>
          </cell>
          <cell r="L1383" t="str">
            <v>SBO049</v>
          </cell>
          <cell r="M1383" t="str">
            <v>Consultant</v>
          </cell>
          <cell r="N1383" t="str">
            <v>Business</v>
          </cell>
          <cell r="O1383" t="str">
            <v>In (Exit confirmed)</v>
          </cell>
          <cell r="P1383" t="str">
            <v>Amaris Consulting</v>
          </cell>
          <cell r="Q1383" t="str">
            <v>Consultants</v>
          </cell>
          <cell r="R1383" t="str">
            <v>Consultant</v>
          </cell>
          <cell r="S1383" t="str">
            <v>AMATUN</v>
          </cell>
          <cell r="T1383">
            <v>45712</v>
          </cell>
        </row>
        <row r="1384">
          <cell r="B1384">
            <v>33152</v>
          </cell>
          <cell r="C1384" t="str">
            <v>NASRI Rane</v>
          </cell>
          <cell r="D1384" t="str">
            <v>AMATUN</v>
          </cell>
          <cell r="E1384" t="str">
            <v>rane.nasri@amaris.com</v>
          </cell>
          <cell r="F1384" t="str">
            <v>aziz.trimeche@amaris.com</v>
          </cell>
          <cell r="G1384" t="str">
            <v>TRIMECHE Aziz</v>
          </cell>
          <cell r="J1384" t="str">
            <v>AMATUN</v>
          </cell>
          <cell r="K1384" t="str">
            <v>AMATUN</v>
          </cell>
          <cell r="L1384" t="str">
            <v>RNA009</v>
          </cell>
          <cell r="M1384" t="str">
            <v>Consultant</v>
          </cell>
          <cell r="N1384" t="str">
            <v>Business</v>
          </cell>
          <cell r="O1384" t="str">
            <v>In</v>
          </cell>
          <cell r="P1384" t="str">
            <v>Amaris Consulting</v>
          </cell>
          <cell r="Q1384" t="str">
            <v>Consultants</v>
          </cell>
          <cell r="R1384" t="str">
            <v>Consultant</v>
          </cell>
          <cell r="S1384" t="str">
            <v>AMATUN</v>
          </cell>
          <cell r="T1384">
            <v>45721</v>
          </cell>
        </row>
        <row r="1385">
          <cell r="B1385">
            <v>33168</v>
          </cell>
          <cell r="C1385" t="str">
            <v>HMILA Ahmed</v>
          </cell>
          <cell r="D1385" t="str">
            <v>AMATUN</v>
          </cell>
          <cell r="E1385" t="str">
            <v>ahmed.hmila@littlebigconnection.com</v>
          </cell>
          <cell r="F1385" t="str">
            <v>stanislav.abadzhiev@littlebigconnection.com</v>
          </cell>
          <cell r="G1385" t="str">
            <v>ABADZHIEV Stanislav</v>
          </cell>
          <cell r="J1385" t="str">
            <v>LBCFR</v>
          </cell>
          <cell r="K1385" t="str">
            <v>AMATUN</v>
          </cell>
          <cell r="L1385" t="str">
            <v>AHM003</v>
          </cell>
          <cell r="M1385" t="str">
            <v>Staff</v>
          </cell>
          <cell r="N1385" t="str">
            <v>Not Business</v>
          </cell>
          <cell r="O1385" t="str">
            <v>In</v>
          </cell>
          <cell r="P1385" t="str">
            <v>LittleBIG Connection</v>
          </cell>
          <cell r="Q1385" t="str">
            <v>LB Data Engineering</v>
          </cell>
          <cell r="R1385" t="str">
            <v>LB Data Engineer</v>
          </cell>
          <cell r="S1385" t="str">
            <v>AMATUN, ComUnITy</v>
          </cell>
          <cell r="T1385">
            <v>45719</v>
          </cell>
        </row>
        <row r="1386">
          <cell r="B1386">
            <v>33058</v>
          </cell>
          <cell r="C1386" t="str">
            <v>ELHADDED Benali Hanine</v>
          </cell>
          <cell r="D1386" t="str">
            <v>AMATUN</v>
          </cell>
          <cell r="E1386" t="str">
            <v>benalihanine.elhadded@amaris.com</v>
          </cell>
          <cell r="F1386" t="str">
            <v>aselmi@amaris.com</v>
          </cell>
          <cell r="G1386" t="str">
            <v>SELMI Asma</v>
          </cell>
          <cell r="J1386" t="str">
            <v>AMATUNNS</v>
          </cell>
          <cell r="K1386" t="str">
            <v>AMATUN</v>
          </cell>
          <cell r="L1386" t="str">
            <v>BEL007</v>
          </cell>
          <cell r="M1386" t="str">
            <v>Consultant</v>
          </cell>
          <cell r="N1386" t="str">
            <v>Business</v>
          </cell>
          <cell r="O1386" t="str">
            <v>In (Exit confirmed)</v>
          </cell>
          <cell r="P1386" t="str">
            <v>Amaris Consulting</v>
          </cell>
          <cell r="Q1386" t="str">
            <v>Consultants</v>
          </cell>
          <cell r="R1386" t="str">
            <v>Consultant</v>
          </cell>
          <cell r="S1386" t="str">
            <v>AMATUN, AMATUNNS</v>
          </cell>
          <cell r="T1386">
            <v>45698</v>
          </cell>
        </row>
        <row r="1387">
          <cell r="B1387">
            <v>33905</v>
          </cell>
          <cell r="C1387" t="str">
            <v>DAWSSEN Madi</v>
          </cell>
          <cell r="D1387" t="str">
            <v>AMATUN</v>
          </cell>
          <cell r="E1387" t="str">
            <v>madi.dawssen@amaris.com</v>
          </cell>
          <cell r="F1387" t="str">
            <v>maissa.rekik@amaris.com</v>
          </cell>
          <cell r="G1387" t="str">
            <v>REKIK Maissa</v>
          </cell>
          <cell r="J1387" t="str">
            <v>AMATUN</v>
          </cell>
          <cell r="K1387" t="str">
            <v>AMATUN</v>
          </cell>
          <cell r="L1387" t="str">
            <v>MDA036</v>
          </cell>
          <cell r="M1387" t="str">
            <v>Consultant</v>
          </cell>
          <cell r="N1387" t="str">
            <v>Business</v>
          </cell>
          <cell r="O1387" t="str">
            <v>In</v>
          </cell>
          <cell r="P1387" t="str">
            <v>Amaris Consulting</v>
          </cell>
          <cell r="Q1387" t="str">
            <v>Consultants</v>
          </cell>
          <cell r="R1387" t="str">
            <v>Consultant</v>
          </cell>
          <cell r="S1387" t="str">
            <v>AMATUNNS</v>
          </cell>
          <cell r="T1387">
            <v>45789</v>
          </cell>
        </row>
        <row r="1388">
          <cell r="B1388">
            <v>33206</v>
          </cell>
          <cell r="C1388" t="str">
            <v>DHAWADI Rim</v>
          </cell>
          <cell r="D1388" t="str">
            <v>AMATUN</v>
          </cell>
          <cell r="E1388" t="str">
            <v>rim.dhawadi@amaris.com</v>
          </cell>
          <cell r="F1388" t="str">
            <v>echalbi@amaris.com</v>
          </cell>
          <cell r="G1388" t="str">
            <v>CHALBI Eya</v>
          </cell>
          <cell r="J1388" t="str">
            <v>AMATUNNS</v>
          </cell>
          <cell r="K1388" t="str">
            <v>AMATUN</v>
          </cell>
          <cell r="L1388" t="str">
            <v>RDH003</v>
          </cell>
          <cell r="M1388" t="str">
            <v>Consultant</v>
          </cell>
          <cell r="N1388" t="str">
            <v>Business</v>
          </cell>
          <cell r="O1388" t="str">
            <v>In</v>
          </cell>
          <cell r="P1388" t="str">
            <v>Amaris Consulting</v>
          </cell>
          <cell r="Q1388" t="str">
            <v>Consultants</v>
          </cell>
          <cell r="R1388" t="str">
            <v>Consultant</v>
          </cell>
          <cell r="S1388" t="str">
            <v>AMATUN</v>
          </cell>
          <cell r="T1388">
            <v>45714</v>
          </cell>
        </row>
        <row r="1389">
          <cell r="B1389">
            <v>34390</v>
          </cell>
          <cell r="C1389" t="str">
            <v>BOUSLIMI Dorsaf</v>
          </cell>
          <cell r="D1389" t="str">
            <v>AMATUN</v>
          </cell>
          <cell r="E1389" t="str">
            <v>dorsaf.bouslimi@amaris.com</v>
          </cell>
          <cell r="F1389" t="str">
            <v>echalbi@amaris.com</v>
          </cell>
          <cell r="G1389" t="str">
            <v>CHALBI Eya</v>
          </cell>
          <cell r="J1389" t="str">
            <v>AMATUNNS</v>
          </cell>
          <cell r="K1389" t="str">
            <v>AMATUNNS</v>
          </cell>
          <cell r="L1389" t="str">
            <v>DBO022</v>
          </cell>
          <cell r="M1389" t="str">
            <v>Consultant</v>
          </cell>
          <cell r="N1389" t="str">
            <v>Business</v>
          </cell>
          <cell r="O1389" t="str">
            <v>Recruited</v>
          </cell>
          <cell r="P1389" t="str">
            <v>Amaris Consulting</v>
          </cell>
          <cell r="Q1389" t="str">
            <v>Consultants</v>
          </cell>
          <cell r="R1389" t="str">
            <v>Consultant</v>
          </cell>
          <cell r="S1389" t="str">
            <v>AMATUN</v>
          </cell>
          <cell r="T1389">
            <v>45839</v>
          </cell>
        </row>
        <row r="1390">
          <cell r="B1390">
            <v>33275</v>
          </cell>
          <cell r="C1390" t="str">
            <v>ZOGHLEMI Rania</v>
          </cell>
          <cell r="D1390" t="str">
            <v>AMATUN</v>
          </cell>
          <cell r="E1390" t="str">
            <v>rania.zoghlemi@amaris.com</v>
          </cell>
          <cell r="F1390" t="str">
            <v>echalbi@amaris.com</v>
          </cell>
          <cell r="G1390" t="str">
            <v>CHALBI Eya</v>
          </cell>
          <cell r="J1390" t="str">
            <v>AMATUNNS</v>
          </cell>
          <cell r="K1390" t="str">
            <v>AMATUN</v>
          </cell>
          <cell r="L1390" t="str">
            <v>RZO003</v>
          </cell>
          <cell r="M1390" t="str">
            <v>Consultant</v>
          </cell>
          <cell r="N1390" t="str">
            <v>Business</v>
          </cell>
          <cell r="O1390" t="str">
            <v>In</v>
          </cell>
          <cell r="P1390" t="str">
            <v>Amaris Consulting</v>
          </cell>
          <cell r="Q1390" t="str">
            <v>Consultants</v>
          </cell>
          <cell r="R1390" t="str">
            <v>Consultant</v>
          </cell>
          <cell r="S1390" t="str">
            <v>AMATUN</v>
          </cell>
          <cell r="T1390">
            <v>45719</v>
          </cell>
        </row>
        <row r="1391">
          <cell r="B1391">
            <v>33875</v>
          </cell>
          <cell r="C1391" t="str">
            <v>SAIID Khadija</v>
          </cell>
          <cell r="D1391" t="str">
            <v>AMATUN</v>
          </cell>
          <cell r="E1391" t="str">
            <v>ksaiid@amaris.com</v>
          </cell>
          <cell r="F1391" t="str">
            <v>ahammou@amaris.com</v>
          </cell>
          <cell r="G1391" t="str">
            <v>HAMMOU Amira</v>
          </cell>
          <cell r="J1391" t="str">
            <v>AMATUN</v>
          </cell>
          <cell r="K1391" t="str">
            <v>AMATUN</v>
          </cell>
          <cell r="L1391" t="str">
            <v>KSA015</v>
          </cell>
          <cell r="M1391" t="str">
            <v>Staff</v>
          </cell>
          <cell r="N1391" t="str">
            <v>Not Business</v>
          </cell>
          <cell r="O1391" t="str">
            <v>In</v>
          </cell>
          <cell r="P1391" t="str">
            <v>Amaris Consulting</v>
          </cell>
          <cell r="Q1391" t="str">
            <v>Consulting Talent Acquisition</v>
          </cell>
          <cell r="R1391" t="str">
            <v>Consulting Talent Acquisition Officer</v>
          </cell>
          <cell r="S1391" t="str">
            <v>AMATUN</v>
          </cell>
          <cell r="T1391">
            <v>45783</v>
          </cell>
        </row>
        <row r="1392">
          <cell r="B1392">
            <v>33417</v>
          </cell>
          <cell r="C1392" t="str">
            <v>AMEUR Badreddine</v>
          </cell>
          <cell r="D1392" t="str">
            <v>AMATUN</v>
          </cell>
          <cell r="E1392" t="str">
            <v>bameur@amaris.com</v>
          </cell>
          <cell r="F1392" t="str">
            <v>mcomas1@mantu.com</v>
          </cell>
          <cell r="G1392" t="str">
            <v>COMAS Mireille</v>
          </cell>
          <cell r="J1392" t="str">
            <v>AMAFR</v>
          </cell>
          <cell r="K1392" t="str">
            <v>AMATUN</v>
          </cell>
          <cell r="L1392" t="str">
            <v>BAM004</v>
          </cell>
          <cell r="M1392" t="str">
            <v>Staff</v>
          </cell>
          <cell r="N1392" t="str">
            <v>Not Business</v>
          </cell>
          <cell r="O1392" t="str">
            <v>In</v>
          </cell>
          <cell r="P1392" t="str">
            <v>Human Resources</v>
          </cell>
          <cell r="Q1392" t="str">
            <v>Payroll Solutions</v>
          </cell>
          <cell r="R1392" t="str">
            <v>Payroll Team Lead</v>
          </cell>
          <cell r="S1392" t="str">
            <v>AMAAIX, AMABDX, AMACIV, AMAEIM, AMAEST, AMAFR, AMAGRE, AMAIDF, AMAIDFEng, AMAIDFSI, AMALIL, AMAMAR, AMAMONT, AMAMRU, AMANCE, AMAOUEST, AMAPARIS, AMASARL, AMATLS, AMATUN, AMAUAE, AMAZAF, ARNEO-LEVALLOIS, ARNEO-PARIS, BusinessFrance, BusinessFrance_LB, EPOKA, HRFR, HRFRParis, LABINO, LABINOParis, LBCFR, NOVFR, NOVFRCHATEAUDUN, NOVFRLILLE, NOVFRLYON, NOVFRTOULOUSE, PORTALIA, RESP3CT, VEE, VFR, VFRPARIS, WEMEANFR, HRMC</v>
          </cell>
          <cell r="T1392">
            <v>45796</v>
          </cell>
        </row>
        <row r="1393">
          <cell r="B1393">
            <v>33837</v>
          </cell>
          <cell r="C1393" t="str">
            <v>BEN AYED Chaima</v>
          </cell>
          <cell r="D1393" t="str">
            <v>AMATUN</v>
          </cell>
          <cell r="E1393" t="str">
            <v>chaima.benayed@amaris.com</v>
          </cell>
          <cell r="F1393" t="str">
            <v>rbenothman@amaris.com</v>
          </cell>
          <cell r="G1393" t="str">
            <v>BEN OTHMAN Ramzi</v>
          </cell>
          <cell r="J1393" t="str">
            <v>AMATUN</v>
          </cell>
          <cell r="K1393" t="str">
            <v>AMATUN</v>
          </cell>
          <cell r="L1393" t="str">
            <v>CBE049</v>
          </cell>
          <cell r="M1393" t="str">
            <v>Consultant</v>
          </cell>
          <cell r="N1393" t="str">
            <v>Business</v>
          </cell>
          <cell r="O1393" t="str">
            <v>In</v>
          </cell>
          <cell r="P1393" t="str">
            <v>Amaris Consulting</v>
          </cell>
          <cell r="Q1393" t="str">
            <v>Consultants</v>
          </cell>
          <cell r="R1393" t="str">
            <v>Consultant</v>
          </cell>
          <cell r="S1393" t="str">
            <v>AMATUNNS</v>
          </cell>
          <cell r="T1393">
            <v>45775</v>
          </cell>
        </row>
        <row r="1394">
          <cell r="B1394">
            <v>33529</v>
          </cell>
          <cell r="C1394" t="str">
            <v>LIMEM Yassine</v>
          </cell>
          <cell r="D1394" t="str">
            <v>SELFEMPL</v>
          </cell>
          <cell r="E1394" t="str">
            <v>yassine.limem.ext@amaris.com</v>
          </cell>
          <cell r="F1394" t="str">
            <v>shadjali@amaris.com</v>
          </cell>
          <cell r="G1394" t="str">
            <v>HADJ ALI Samar</v>
          </cell>
          <cell r="J1394" t="str">
            <v>AMATUN</v>
          </cell>
          <cell r="K1394" t="str">
            <v>AMATUN</v>
          </cell>
          <cell r="L1394" t="str">
            <v>YLI035</v>
          </cell>
          <cell r="M1394" t="str">
            <v>Consultant</v>
          </cell>
          <cell r="N1394" t="str">
            <v>Business</v>
          </cell>
          <cell r="O1394" t="str">
            <v>In</v>
          </cell>
          <cell r="P1394" t="str">
            <v>Amaris Consulting</v>
          </cell>
          <cell r="Q1394" t="str">
            <v>Consultants</v>
          </cell>
          <cell r="R1394" t="str">
            <v>Consultant</v>
          </cell>
          <cell r="S1394" t="str">
            <v>AMATUN</v>
          </cell>
          <cell r="T1394">
            <v>45761.387499999997</v>
          </cell>
        </row>
        <row r="1395">
          <cell r="B1395">
            <v>33925</v>
          </cell>
          <cell r="C1395" t="str">
            <v>AJMI Ayoub</v>
          </cell>
          <cell r="D1395" t="str">
            <v>AMATUN</v>
          </cell>
          <cell r="E1395" t="str">
            <v>ayoub.ajmi@amaris.com</v>
          </cell>
          <cell r="F1395" t="str">
            <v>rbenothman@amaris.com</v>
          </cell>
          <cell r="G1395" t="str">
            <v>BEN OTHMAN Ramzi</v>
          </cell>
          <cell r="J1395" t="str">
            <v>AMATUN</v>
          </cell>
          <cell r="K1395" t="str">
            <v>AMATUN</v>
          </cell>
          <cell r="L1395" t="str">
            <v>AAJ002</v>
          </cell>
          <cell r="M1395" t="str">
            <v>Consultant</v>
          </cell>
          <cell r="N1395" t="str">
            <v>Business</v>
          </cell>
          <cell r="O1395" t="str">
            <v>In</v>
          </cell>
          <cell r="P1395" t="str">
            <v>Amaris Consulting</v>
          </cell>
          <cell r="Q1395" t="str">
            <v>Consultants</v>
          </cell>
          <cell r="R1395" t="str">
            <v>Consultant</v>
          </cell>
          <cell r="S1395" t="str">
            <v>AMATUNNS</v>
          </cell>
          <cell r="T1395">
            <v>45785</v>
          </cell>
        </row>
        <row r="1396">
          <cell r="B1396">
            <v>33298</v>
          </cell>
          <cell r="C1396" t="str">
            <v>SALEM Anwar</v>
          </cell>
          <cell r="D1396" t="str">
            <v>AMATUN</v>
          </cell>
          <cell r="E1396" t="str">
            <v>anwar.salem@amaris.com</v>
          </cell>
          <cell r="F1396" t="str">
            <v>cgallas@amaris.com</v>
          </cell>
          <cell r="G1396" t="str">
            <v>GALLAS Chawki Jalel</v>
          </cell>
          <cell r="J1396" t="str">
            <v>AMATUN</v>
          </cell>
          <cell r="K1396" t="str">
            <v>AMATUN</v>
          </cell>
          <cell r="L1396" t="str">
            <v>ASA106</v>
          </cell>
          <cell r="M1396" t="str">
            <v>Consultant</v>
          </cell>
          <cell r="N1396" t="str">
            <v>Business</v>
          </cell>
          <cell r="O1396" t="str">
            <v>In</v>
          </cell>
          <cell r="P1396" t="str">
            <v>Amaris Consulting</v>
          </cell>
          <cell r="Q1396" t="str">
            <v>Consultants</v>
          </cell>
          <cell r="R1396" t="str">
            <v>Consultant</v>
          </cell>
          <cell r="S1396" t="str">
            <v>AMATUN</v>
          </cell>
          <cell r="T1396">
            <v>45721</v>
          </cell>
        </row>
        <row r="1397">
          <cell r="B1397">
            <v>33299</v>
          </cell>
          <cell r="C1397" t="str">
            <v>BEJAOUI Nawres</v>
          </cell>
          <cell r="D1397" t="str">
            <v>AMATUN</v>
          </cell>
          <cell r="E1397" t="str">
            <v>nawres.bejaoui@amaris.com</v>
          </cell>
          <cell r="F1397" t="str">
            <v>cgallas@amaris.com</v>
          </cell>
          <cell r="G1397" t="str">
            <v>GALLAS Chawki Jalel</v>
          </cell>
          <cell r="J1397" t="str">
            <v>AMATUN</v>
          </cell>
          <cell r="K1397" t="str">
            <v>AMATUN</v>
          </cell>
          <cell r="L1397" t="str">
            <v>NBE046</v>
          </cell>
          <cell r="M1397" t="str">
            <v>Consultant</v>
          </cell>
          <cell r="N1397" t="str">
            <v>Business</v>
          </cell>
          <cell r="O1397" t="str">
            <v>In</v>
          </cell>
          <cell r="P1397" t="str">
            <v>Amaris Consulting</v>
          </cell>
          <cell r="Q1397" t="str">
            <v>Consultants</v>
          </cell>
          <cell r="R1397" t="str">
            <v>Consultant</v>
          </cell>
          <cell r="S1397" t="str">
            <v>AMATUN</v>
          </cell>
          <cell r="T1397">
            <v>45726</v>
          </cell>
        </row>
        <row r="1398">
          <cell r="B1398">
            <v>34034</v>
          </cell>
          <cell r="C1398" t="str">
            <v>BEN JAMMAA Mohamed Khalil</v>
          </cell>
          <cell r="D1398" t="str">
            <v>AMATUN</v>
          </cell>
          <cell r="E1398" t="str">
            <v>mohamedkhalil.benjammaa@amaris.com</v>
          </cell>
          <cell r="F1398" t="str">
            <v>maissa.rekik@amaris.com</v>
          </cell>
          <cell r="G1398" t="str">
            <v>REKIK Maissa</v>
          </cell>
          <cell r="J1398" t="str">
            <v>AMATUNNS</v>
          </cell>
          <cell r="K1398" t="str">
            <v>AMATUN</v>
          </cell>
          <cell r="L1398" t="str">
            <v>MBE106</v>
          </cell>
          <cell r="M1398" t="str">
            <v>Consultant</v>
          </cell>
          <cell r="N1398" t="str">
            <v>Business</v>
          </cell>
          <cell r="O1398" t="str">
            <v>In</v>
          </cell>
          <cell r="P1398" t="str">
            <v>Amaris Consulting</v>
          </cell>
          <cell r="Q1398" t="str">
            <v>Consultants</v>
          </cell>
          <cell r="R1398" t="str">
            <v>Consultant</v>
          </cell>
          <cell r="S1398" t="str">
            <v>AMATUNNS</v>
          </cell>
          <cell r="T1398">
            <v>45810</v>
          </cell>
        </row>
        <row r="1399">
          <cell r="B1399">
            <v>33448</v>
          </cell>
          <cell r="C1399" t="str">
            <v>HAJI Refka</v>
          </cell>
          <cell r="D1399" t="str">
            <v>AMATUN</v>
          </cell>
          <cell r="E1399" t="str">
            <v>refka.haji@amaris.com</v>
          </cell>
          <cell r="F1399" t="str">
            <v>ohachicha@amaris.com</v>
          </cell>
          <cell r="G1399" t="str">
            <v>HACHICHA Oumayma</v>
          </cell>
          <cell r="J1399" t="str">
            <v>AMATUNNS</v>
          </cell>
          <cell r="K1399" t="str">
            <v>AMATUN</v>
          </cell>
          <cell r="L1399" t="str">
            <v>RHA018</v>
          </cell>
          <cell r="M1399" t="str">
            <v>Consultant</v>
          </cell>
          <cell r="N1399" t="str">
            <v>Business</v>
          </cell>
          <cell r="O1399" t="str">
            <v>In (Exit confirmed)</v>
          </cell>
          <cell r="P1399" t="str">
            <v>Amaris Consulting</v>
          </cell>
          <cell r="Q1399" t="str">
            <v>Consultants</v>
          </cell>
          <cell r="R1399" t="str">
            <v>Consultant</v>
          </cell>
          <cell r="S1399" t="str">
            <v>AMATUN</v>
          </cell>
          <cell r="T1399">
            <v>45740</v>
          </cell>
        </row>
        <row r="1400">
          <cell r="B1400">
            <v>33276</v>
          </cell>
          <cell r="C1400" t="str">
            <v>SAIDI Asma</v>
          </cell>
          <cell r="D1400" t="str">
            <v>AMATUN</v>
          </cell>
          <cell r="E1400" t="str">
            <v>asaidi1@amaris.com</v>
          </cell>
          <cell r="F1400" t="str">
            <v>mfeten@mantu.com</v>
          </cell>
          <cell r="G1400" t="str">
            <v>MRABETI Feten</v>
          </cell>
          <cell r="J1400" t="str">
            <v>AMAFR</v>
          </cell>
          <cell r="K1400" t="str">
            <v>AMATUN</v>
          </cell>
          <cell r="L1400" t="str">
            <v>ASA105</v>
          </cell>
          <cell r="M1400" t="str">
            <v>Staff</v>
          </cell>
          <cell r="N1400" t="str">
            <v>Not Business</v>
          </cell>
          <cell r="O1400" t="str">
            <v>In</v>
          </cell>
          <cell r="P1400" t="str">
            <v>Human Resources</v>
          </cell>
          <cell r="Q1400" t="str">
            <v>Payroll Solutions</v>
          </cell>
          <cell r="R1400" t="str">
            <v>Senior Payroll Officer</v>
          </cell>
          <cell r="S1400" t="str">
            <v>AMAAIX, AMAFR, AMASARL, AMAEST, AMAIDF, ACEFR, AMAOUEST, AMAIDFSI, HRFR, AMALIL, AMATLS, LBCFR, EVOLIS, 7CFR, LABINO, AMANCE, AMABDX, AMAGRE, AMAMONT, WEMEANFR, NOVFR, RESP3CT, BusinessFrance, AMAPARIS, NOVFRCHATEAUDUN, VFR, NOVFRLYON, LABINOParis, NOVFRLILLE, ARNEO-LEVALLOIS, ARNEO-PARIS, BusinessFrance_LB, AMAEIM, EPOKA</v>
          </cell>
          <cell r="T1400">
            <v>45796</v>
          </cell>
        </row>
        <row r="1401">
          <cell r="B1401">
            <v>33608</v>
          </cell>
          <cell r="C1401" t="str">
            <v>AIFA Sandra</v>
          </cell>
          <cell r="D1401" t="str">
            <v>AMATUN</v>
          </cell>
          <cell r="E1401" t="str">
            <v>sandra.aifa@amaris.com</v>
          </cell>
          <cell r="F1401" t="str">
            <v>aselmi@amaris.com</v>
          </cell>
          <cell r="G1401" t="str">
            <v>SELMI Asma</v>
          </cell>
          <cell r="J1401" t="str">
            <v>AMATUNNS</v>
          </cell>
          <cell r="K1401" t="str">
            <v>AMATUN</v>
          </cell>
          <cell r="L1401" t="str">
            <v>SAI008</v>
          </cell>
          <cell r="M1401" t="str">
            <v>Consultant</v>
          </cell>
          <cell r="N1401" t="str">
            <v>Business</v>
          </cell>
          <cell r="O1401" t="str">
            <v>In</v>
          </cell>
          <cell r="P1401" t="str">
            <v>Amaris Consulting</v>
          </cell>
          <cell r="Q1401" t="str">
            <v>Consultants</v>
          </cell>
          <cell r="R1401" t="str">
            <v>Consultant</v>
          </cell>
          <cell r="S1401" t="str">
            <v>AMATUN, AMATUNNS</v>
          </cell>
          <cell r="T1401">
            <v>45754</v>
          </cell>
        </row>
        <row r="1402">
          <cell r="B1402">
            <v>34097</v>
          </cell>
          <cell r="C1402" t="str">
            <v>BOUKHRIS Hamdi</v>
          </cell>
          <cell r="D1402" t="str">
            <v>SELFEMPL</v>
          </cell>
          <cell r="E1402" t="str">
            <v>hamdi.boukhris@amaris.com</v>
          </cell>
          <cell r="F1402" t="str">
            <v>mehdiomar.boussaadia@amaris.com</v>
          </cell>
          <cell r="G1402" t="str">
            <v>BOUSSAADIA Mehdi Omar</v>
          </cell>
          <cell r="J1402" t="str">
            <v>AMATUNNS</v>
          </cell>
          <cell r="K1402" t="str">
            <v>AMATUN</v>
          </cell>
          <cell r="L1402" t="str">
            <v>HBO021</v>
          </cell>
          <cell r="M1402" t="str">
            <v>Consultant</v>
          </cell>
          <cell r="N1402" t="str">
            <v>Business</v>
          </cell>
          <cell r="O1402" t="str">
            <v>In</v>
          </cell>
          <cell r="P1402" t="str">
            <v>Amaris Consulting</v>
          </cell>
          <cell r="Q1402" t="str">
            <v>Solutions</v>
          </cell>
          <cell r="R1402" t="str">
            <v>(Role) Offer Advisor</v>
          </cell>
          <cell r="S1402" t="str">
            <v>AMATUNNS</v>
          </cell>
          <cell r="T1402">
            <v>45799.59652777778</v>
          </cell>
        </row>
        <row r="1403">
          <cell r="B1403">
            <v>34111</v>
          </cell>
          <cell r="C1403" t="str">
            <v>ATTIA Taha</v>
          </cell>
          <cell r="D1403" t="str">
            <v>AMATUN</v>
          </cell>
          <cell r="E1403" t="str">
            <v>taha.attia@amaris.com</v>
          </cell>
          <cell r="F1403" t="str">
            <v>cbenrouha@amaris.com</v>
          </cell>
          <cell r="G1403" t="str">
            <v>BEN ROUHA Chayma</v>
          </cell>
          <cell r="J1403" t="str">
            <v>AMATUNNS</v>
          </cell>
          <cell r="K1403" t="str">
            <v>AMATUN</v>
          </cell>
          <cell r="L1403" t="str">
            <v>TAT002</v>
          </cell>
          <cell r="M1403" t="str">
            <v>Consultant</v>
          </cell>
          <cell r="N1403" t="str">
            <v>Business</v>
          </cell>
          <cell r="O1403" t="str">
            <v>In</v>
          </cell>
          <cell r="P1403" t="str">
            <v>Amaris Consulting</v>
          </cell>
          <cell r="Q1403" t="str">
            <v>Consultants</v>
          </cell>
          <cell r="R1403" t="str">
            <v>Consultant</v>
          </cell>
          <cell r="S1403" t="str">
            <v>AMATUN</v>
          </cell>
          <cell r="T1403">
            <v>45810</v>
          </cell>
        </row>
        <row r="1404">
          <cell r="B1404">
            <v>33711</v>
          </cell>
          <cell r="C1404" t="str">
            <v>BEN TRAD Khouloud</v>
          </cell>
          <cell r="D1404" t="str">
            <v>AMATUN</v>
          </cell>
          <cell r="E1404" t="str">
            <v>khouloud.bentrad@amaris.com</v>
          </cell>
          <cell r="F1404" t="str">
            <v>rbenothman@amaris.com</v>
          </cell>
          <cell r="G1404" t="str">
            <v>BEN OTHMAN Ramzi</v>
          </cell>
          <cell r="J1404" t="str">
            <v>AMATUNNS</v>
          </cell>
          <cell r="K1404" t="str">
            <v>AMATUN</v>
          </cell>
          <cell r="L1404" t="str">
            <v>KBE025</v>
          </cell>
          <cell r="M1404" t="str">
            <v>Consultant</v>
          </cell>
          <cell r="N1404" t="str">
            <v>Business</v>
          </cell>
          <cell r="O1404" t="str">
            <v>In</v>
          </cell>
          <cell r="P1404" t="str">
            <v>Amaris Consulting</v>
          </cell>
          <cell r="Q1404" t="str">
            <v>Consultants</v>
          </cell>
          <cell r="R1404" t="str">
            <v>Consultant</v>
          </cell>
          <cell r="S1404" t="str">
            <v>AMATUN</v>
          </cell>
          <cell r="T1404">
            <v>45768</v>
          </cell>
        </row>
        <row r="1405">
          <cell r="B1405">
            <v>34229</v>
          </cell>
          <cell r="C1405" t="str">
            <v>SALHI Zeineb</v>
          </cell>
          <cell r="D1405" t="str">
            <v>AMATUN</v>
          </cell>
          <cell r="E1405" t="str">
            <v>zeineb.salhi@amaris.com</v>
          </cell>
          <cell r="F1405" t="str">
            <v>aselmi@amaris.com</v>
          </cell>
          <cell r="G1405" t="str">
            <v>SELMI Asma</v>
          </cell>
          <cell r="J1405" t="str">
            <v>AMATUNNS</v>
          </cell>
          <cell r="K1405" t="str">
            <v>AMATUN</v>
          </cell>
          <cell r="L1405" t="str">
            <v>ZSA006</v>
          </cell>
          <cell r="M1405" t="str">
            <v>Consultant</v>
          </cell>
          <cell r="N1405" t="str">
            <v>Business</v>
          </cell>
          <cell r="O1405" t="str">
            <v>In</v>
          </cell>
          <cell r="P1405" t="str">
            <v>Amaris Consulting</v>
          </cell>
          <cell r="Q1405" t="str">
            <v>Consultants</v>
          </cell>
          <cell r="R1405" t="str">
            <v>Consultant</v>
          </cell>
          <cell r="S1405" t="str">
            <v>AMATUN</v>
          </cell>
          <cell r="T1405">
            <v>45817.304166666669</v>
          </cell>
        </row>
        <row r="1406">
          <cell r="B1406">
            <v>33774</v>
          </cell>
          <cell r="C1406" t="str">
            <v>GHARBI Nadia</v>
          </cell>
          <cell r="D1406" t="str">
            <v>AMATUN</v>
          </cell>
          <cell r="E1406" t="str">
            <v>nadia.gharbi@amaris.com</v>
          </cell>
          <cell r="F1406" t="str">
            <v>ohachicha@amaris.com</v>
          </cell>
          <cell r="G1406" t="str">
            <v>HACHICHA Oumayma</v>
          </cell>
          <cell r="J1406" t="str">
            <v>AMATUNNS</v>
          </cell>
          <cell r="K1406" t="str">
            <v>AMATUN</v>
          </cell>
          <cell r="L1406" t="str">
            <v>NGH005</v>
          </cell>
          <cell r="M1406" t="str">
            <v>Consultant</v>
          </cell>
          <cell r="N1406" t="str">
            <v>Business</v>
          </cell>
          <cell r="O1406" t="str">
            <v>In</v>
          </cell>
          <cell r="P1406" t="str">
            <v>Amaris Consulting</v>
          </cell>
          <cell r="Q1406" t="str">
            <v>Consultants</v>
          </cell>
          <cell r="R1406" t="str">
            <v>Consultant</v>
          </cell>
          <cell r="S1406" t="str">
            <v>AMATUN</v>
          </cell>
          <cell r="T1406">
            <v>45768</v>
          </cell>
        </row>
        <row r="1407">
          <cell r="B1407">
            <v>34455</v>
          </cell>
          <cell r="C1407" t="str">
            <v>BEJAOUI Oussema</v>
          </cell>
          <cell r="D1407" t="str">
            <v>AMATUN</v>
          </cell>
          <cell r="E1407" t="str">
            <v>oussema.bejaoui@amaris.com</v>
          </cell>
          <cell r="F1407" t="str">
            <v>maissa.rekik@amaris.com</v>
          </cell>
          <cell r="G1407" t="str">
            <v>REKIK Maissa</v>
          </cell>
          <cell r="J1407" t="str">
            <v>AMATUNNS</v>
          </cell>
          <cell r="K1407" t="str">
            <v>AMATUN</v>
          </cell>
          <cell r="L1407" t="str">
            <v>OBE028</v>
          </cell>
          <cell r="M1407" t="str">
            <v>Consultant</v>
          </cell>
          <cell r="N1407" t="str">
            <v>Business</v>
          </cell>
          <cell r="O1407" t="str">
            <v>Recruited</v>
          </cell>
          <cell r="P1407" t="str">
            <v>Amaris Consulting</v>
          </cell>
          <cell r="Q1407" t="str">
            <v>Consultants</v>
          </cell>
          <cell r="R1407" t="str">
            <v>Consultant</v>
          </cell>
          <cell r="S1407" t="str">
            <v>AMATUNNS</v>
          </cell>
          <cell r="T1407">
            <v>45839.48333333333</v>
          </cell>
        </row>
        <row r="1408">
          <cell r="B1408">
            <v>33796</v>
          </cell>
          <cell r="C1408" t="str">
            <v>YACCOUBI Khaoula</v>
          </cell>
          <cell r="D1408" t="str">
            <v>AMATUN</v>
          </cell>
          <cell r="E1408" t="str">
            <v>khaoula.yaccoubi@amaris.com</v>
          </cell>
          <cell r="F1408" t="str">
            <v>rbenothman@amaris.com</v>
          </cell>
          <cell r="G1408" t="str">
            <v>BEN OTHMAN Ramzi</v>
          </cell>
          <cell r="J1408" t="str">
            <v>AMATUN</v>
          </cell>
          <cell r="K1408" t="str">
            <v>AMATUN</v>
          </cell>
          <cell r="L1408" t="str">
            <v>KYA011</v>
          </cell>
          <cell r="M1408" t="str">
            <v>Consultant</v>
          </cell>
          <cell r="N1408" t="str">
            <v>Business</v>
          </cell>
          <cell r="O1408" t="str">
            <v>In</v>
          </cell>
          <cell r="P1408" t="str">
            <v>Amaris Consulting</v>
          </cell>
          <cell r="Q1408" t="str">
            <v>Consultants</v>
          </cell>
          <cell r="R1408" t="str">
            <v>Consultant</v>
          </cell>
          <cell r="S1408" t="str">
            <v>AMATUNNS</v>
          </cell>
          <cell r="T1408">
            <v>45775</v>
          </cell>
        </row>
        <row r="1409">
          <cell r="B1409">
            <v>33908</v>
          </cell>
          <cell r="C1409" t="str">
            <v>LAFI Mouna</v>
          </cell>
          <cell r="D1409" t="str">
            <v>AMATUN</v>
          </cell>
          <cell r="E1409" t="str">
            <v>mouna.lafi@amaris.com</v>
          </cell>
          <cell r="F1409" t="str">
            <v>maissa.rekik@amaris.com</v>
          </cell>
          <cell r="G1409" t="str">
            <v>REKIK Maissa</v>
          </cell>
          <cell r="J1409" t="str">
            <v>AMATUNNS</v>
          </cell>
          <cell r="K1409" t="str">
            <v>AMATUN</v>
          </cell>
          <cell r="L1409" t="str">
            <v>MLA061</v>
          </cell>
          <cell r="M1409" t="str">
            <v>Consultant</v>
          </cell>
          <cell r="N1409" t="str">
            <v>Business</v>
          </cell>
          <cell r="O1409" t="str">
            <v>In</v>
          </cell>
          <cell r="P1409" t="str">
            <v>Amaris Consulting</v>
          </cell>
          <cell r="Q1409" t="str">
            <v>Consultants</v>
          </cell>
          <cell r="R1409" t="str">
            <v>Consultant</v>
          </cell>
          <cell r="S1409" t="str">
            <v>AMATUNNS</v>
          </cell>
          <cell r="T1409">
            <v>45810</v>
          </cell>
        </row>
        <row r="1410">
          <cell r="B1410">
            <v>34042</v>
          </cell>
          <cell r="C1410" t="str">
            <v>ELJ Ahmed Aziz</v>
          </cell>
          <cell r="D1410" t="str">
            <v>AMATUN</v>
          </cell>
          <cell r="E1410" t="str">
            <v>ahmedaziz.elj@amaris.com</v>
          </cell>
          <cell r="F1410" t="str">
            <v>maissa.rekik@amaris.com</v>
          </cell>
          <cell r="G1410" t="str">
            <v>REKIK Maissa</v>
          </cell>
          <cell r="J1410" t="str">
            <v>AMATUNNS</v>
          </cell>
          <cell r="K1410" t="str">
            <v>AMATUN</v>
          </cell>
          <cell r="L1410" t="str">
            <v>AEL035</v>
          </cell>
          <cell r="M1410" t="str">
            <v>Consultant</v>
          </cell>
          <cell r="N1410" t="str">
            <v>Business</v>
          </cell>
          <cell r="O1410" t="str">
            <v>In</v>
          </cell>
          <cell r="P1410" t="str">
            <v>Amaris Consulting</v>
          </cell>
          <cell r="Q1410" t="str">
            <v>Consultants</v>
          </cell>
          <cell r="R1410" t="str">
            <v>Consultant</v>
          </cell>
          <cell r="S1410" t="str">
            <v>AMATUNNS</v>
          </cell>
          <cell r="T1410">
            <v>45824</v>
          </cell>
        </row>
        <row r="1411">
          <cell r="B1411">
            <v>34089</v>
          </cell>
          <cell r="C1411" t="str">
            <v>BAHRI Yosr</v>
          </cell>
          <cell r="D1411" t="str">
            <v>AMATUN</v>
          </cell>
          <cell r="E1411" t="str">
            <v>yosr.bahri@amaris.com</v>
          </cell>
          <cell r="F1411" t="str">
            <v>aselmi@amaris.com</v>
          </cell>
          <cell r="G1411" t="str">
            <v>SELMI Asma</v>
          </cell>
          <cell r="J1411" t="str">
            <v>AMATUNNS</v>
          </cell>
          <cell r="K1411" t="str">
            <v>AMATUN</v>
          </cell>
          <cell r="L1411" t="str">
            <v>YBA013</v>
          </cell>
          <cell r="M1411" t="str">
            <v>Consultant</v>
          </cell>
          <cell r="N1411" t="str">
            <v>Business</v>
          </cell>
          <cell r="O1411" t="str">
            <v>In</v>
          </cell>
          <cell r="P1411" t="str">
            <v>Amaris Consulting</v>
          </cell>
          <cell r="Q1411" t="str">
            <v>Consultants</v>
          </cell>
          <cell r="R1411" t="str">
            <v>Consultant</v>
          </cell>
          <cell r="S1411" t="str">
            <v>AMATUN, AMATUNNS</v>
          </cell>
          <cell r="T1411">
            <v>45817.513888888891</v>
          </cell>
        </row>
        <row r="1412">
          <cell r="B1412">
            <v>33922</v>
          </cell>
          <cell r="C1412" t="str">
            <v>HADDAR Mayssa</v>
          </cell>
          <cell r="D1412" t="str">
            <v>AMATUN</v>
          </cell>
          <cell r="E1412" t="str">
            <v>mayssa.haddar@amaris.com</v>
          </cell>
          <cell r="F1412" t="str">
            <v>rbenothman@amaris.com</v>
          </cell>
          <cell r="G1412" t="str">
            <v>BEN OTHMAN Ramzi</v>
          </cell>
          <cell r="J1412" t="str">
            <v>AMATUN</v>
          </cell>
          <cell r="K1412" t="str">
            <v>AMATUN</v>
          </cell>
          <cell r="L1412" t="str">
            <v>MHA064</v>
          </cell>
          <cell r="M1412" t="str">
            <v>Consultant</v>
          </cell>
          <cell r="N1412" t="str">
            <v>Business</v>
          </cell>
          <cell r="O1412" t="str">
            <v>In</v>
          </cell>
          <cell r="P1412" t="str">
            <v>Amaris Consulting</v>
          </cell>
          <cell r="Q1412" t="str">
            <v>Consultants</v>
          </cell>
          <cell r="R1412" t="str">
            <v>Consultant</v>
          </cell>
          <cell r="S1412" t="str">
            <v>AMATUNNS</v>
          </cell>
          <cell r="T1412">
            <v>45785</v>
          </cell>
        </row>
        <row r="1413">
          <cell r="B1413">
            <v>34045</v>
          </cell>
          <cell r="C1413" t="str">
            <v>MARIEM Ben Sassi</v>
          </cell>
          <cell r="D1413" t="str">
            <v>AMATUN</v>
          </cell>
          <cell r="E1413" t="str">
            <v>bensassi.mariem@amaris.com</v>
          </cell>
          <cell r="F1413" t="str">
            <v>echalbi@amaris.com</v>
          </cell>
          <cell r="G1413" t="str">
            <v>CHALBI Eya</v>
          </cell>
          <cell r="J1413" t="str">
            <v>AMATUN</v>
          </cell>
          <cell r="K1413" t="str">
            <v>AMATUN</v>
          </cell>
          <cell r="L1413" t="str">
            <v>BMA026</v>
          </cell>
          <cell r="M1413" t="str">
            <v>Consultant</v>
          </cell>
          <cell r="N1413" t="str">
            <v>Business</v>
          </cell>
          <cell r="O1413" t="str">
            <v>In</v>
          </cell>
          <cell r="P1413" t="str">
            <v>Amaris Consulting</v>
          </cell>
          <cell r="Q1413" t="str">
            <v>Consultants</v>
          </cell>
          <cell r="R1413" t="str">
            <v>Consultant</v>
          </cell>
          <cell r="S1413" t="str">
            <v>AMATUN</v>
          </cell>
          <cell r="T1413">
            <v>45803</v>
          </cell>
        </row>
        <row r="1414">
          <cell r="B1414">
            <v>34217</v>
          </cell>
          <cell r="C1414" t="str">
            <v>JOMLI Ihsen</v>
          </cell>
          <cell r="D1414" t="str">
            <v>AMATUN</v>
          </cell>
          <cell r="E1414" t="str">
            <v>ihsen.jomli@littlebigconnection.com</v>
          </cell>
          <cell r="F1414" t="str">
            <v>ines.mbarek@littlebigconnection.com</v>
          </cell>
          <cell r="G1414" t="str">
            <v>MBAREK Ines</v>
          </cell>
          <cell r="J1414" t="str">
            <v>LBCFR</v>
          </cell>
          <cell r="K1414" t="str">
            <v>AMATUN</v>
          </cell>
          <cell r="L1414" t="str">
            <v>IJO003</v>
          </cell>
          <cell r="M1414" t="str">
            <v>Staff</v>
          </cell>
          <cell r="N1414" t="str">
            <v>Not Business</v>
          </cell>
          <cell r="O1414" t="str">
            <v>In</v>
          </cell>
          <cell r="P1414" t="str">
            <v>LittleBIG Connection</v>
          </cell>
          <cell r="Q1414" t="str">
            <v>LB - Business Account</v>
          </cell>
          <cell r="R1414" t="str">
            <v>LB Senior Business Account Specialist</v>
          </cell>
          <cell r="S1414" t="str">
            <v>LBCFR, AMATUN</v>
          </cell>
          <cell r="T1414">
            <v>45819</v>
          </cell>
        </row>
        <row r="1415">
          <cell r="B1415">
            <v>34170</v>
          </cell>
          <cell r="C1415" t="str">
            <v>BEN ELBEY Lobna</v>
          </cell>
          <cell r="D1415" t="str">
            <v>AMATUN</v>
          </cell>
          <cell r="E1415" t="str">
            <v>lobna.benelbey@amaris.com</v>
          </cell>
          <cell r="F1415" t="str">
            <v>cbenrouha@amaris.com</v>
          </cell>
          <cell r="G1415" t="str">
            <v>BEN ROUHA Chayma</v>
          </cell>
          <cell r="J1415" t="str">
            <v>AMATUNNS</v>
          </cell>
          <cell r="K1415" t="str">
            <v>AMATUN</v>
          </cell>
          <cell r="L1415" t="str">
            <v>LBE028</v>
          </cell>
          <cell r="M1415" t="str">
            <v>Consultant</v>
          </cell>
          <cell r="N1415" t="str">
            <v>Business</v>
          </cell>
          <cell r="O1415" t="str">
            <v>Recruited</v>
          </cell>
          <cell r="P1415" t="str">
            <v>Amaris Consulting</v>
          </cell>
          <cell r="Q1415" t="str">
            <v>Consultants</v>
          </cell>
          <cell r="R1415" t="str">
            <v>Experienced Consultant</v>
          </cell>
          <cell r="S1415" t="str">
            <v>AMATUN</v>
          </cell>
          <cell r="T1415">
            <v>45839.481249999997</v>
          </cell>
        </row>
        <row r="1416">
          <cell r="B1416">
            <v>33751</v>
          </cell>
          <cell r="C1416" t="str">
            <v>TRABELSI Fatma</v>
          </cell>
          <cell r="D1416" t="str">
            <v>AMATUN</v>
          </cell>
          <cell r="E1416" t="str">
            <v>fatma.trabelsi@amaris.com</v>
          </cell>
          <cell r="F1416" t="str">
            <v>ohachicha@amaris.com</v>
          </cell>
          <cell r="G1416" t="str">
            <v>HACHICHA Oumayma</v>
          </cell>
          <cell r="J1416" t="str">
            <v>AMATUNNS</v>
          </cell>
          <cell r="K1416" t="str">
            <v>AMATUN</v>
          </cell>
          <cell r="L1416" t="str">
            <v>FTR009</v>
          </cell>
          <cell r="M1416" t="str">
            <v>Consultant</v>
          </cell>
          <cell r="N1416" t="str">
            <v>Business</v>
          </cell>
          <cell r="O1416" t="str">
            <v>In</v>
          </cell>
          <cell r="P1416" t="str">
            <v>Amaris Consulting</v>
          </cell>
          <cell r="Q1416" t="str">
            <v>Consultants</v>
          </cell>
          <cell r="R1416" t="str">
            <v>Consultant</v>
          </cell>
          <cell r="S1416" t="str">
            <v>AMATUN</v>
          </cell>
          <cell r="T1416">
            <v>45765</v>
          </cell>
        </row>
        <row r="1417">
          <cell r="B1417">
            <v>34276</v>
          </cell>
          <cell r="C1417" t="str">
            <v>ATALLAH Houda</v>
          </cell>
          <cell r="D1417" t="str">
            <v>AMATUN</v>
          </cell>
          <cell r="E1417" t="str">
            <v>hatallah@mantu.com</v>
          </cell>
          <cell r="F1417" t="str">
            <v>mbenouhida@mantu.com</v>
          </cell>
          <cell r="G1417" t="str">
            <v>BEN OUHIDA Montasser</v>
          </cell>
          <cell r="J1417" t="str">
            <v>MANTUGR</v>
          </cell>
          <cell r="K1417" t="str">
            <v>AMATUN</v>
          </cell>
          <cell r="L1417" t="str">
            <v>HAT002</v>
          </cell>
          <cell r="M1417" t="str">
            <v>Staff</v>
          </cell>
          <cell r="N1417" t="str">
            <v>Not Business</v>
          </cell>
          <cell r="O1417" t="str">
            <v>In</v>
          </cell>
          <cell r="P1417" t="str">
            <v>Information Technology</v>
          </cell>
          <cell r="Q1417" t="str">
            <v>Agile Center</v>
          </cell>
          <cell r="R1417" t="str">
            <v>Scrum Master</v>
          </cell>
          <cell r="S1417" t="str">
            <v>MANTUGR</v>
          </cell>
          <cell r="T1417">
            <v>45824.370138888888</v>
          </cell>
        </row>
        <row r="1418">
          <cell r="B1418">
            <v>33787</v>
          </cell>
          <cell r="C1418" t="str">
            <v>MANAI Mohamed Khalil</v>
          </cell>
          <cell r="D1418" t="str">
            <v>AMATUN</v>
          </cell>
          <cell r="E1418" t="str">
            <v>mohamedkhalil.manai@amaris.com</v>
          </cell>
          <cell r="F1418" t="str">
            <v>aselmi@amaris.com</v>
          </cell>
          <cell r="G1418" t="str">
            <v>SELMI Asma</v>
          </cell>
          <cell r="J1418" t="str">
            <v>AMATUNNS</v>
          </cell>
          <cell r="K1418" t="str">
            <v>AMATUN</v>
          </cell>
          <cell r="L1418" t="str">
            <v>MMA126</v>
          </cell>
          <cell r="M1418" t="str">
            <v>Consultant</v>
          </cell>
          <cell r="N1418" t="str">
            <v>Business</v>
          </cell>
          <cell r="O1418" t="str">
            <v>In</v>
          </cell>
          <cell r="P1418" t="str">
            <v>Amaris Consulting</v>
          </cell>
          <cell r="Q1418" t="str">
            <v>Consultants</v>
          </cell>
          <cell r="R1418" t="str">
            <v>Experienced Consultant</v>
          </cell>
          <cell r="S1418" t="str">
            <v>AMATUNNS, AMATUN</v>
          </cell>
          <cell r="T1418">
            <v>45782</v>
          </cell>
        </row>
        <row r="1419">
          <cell r="B1419">
            <v>34435</v>
          </cell>
          <cell r="C1419" t="str">
            <v>TAYARI Nesrine</v>
          </cell>
          <cell r="D1419" t="str">
            <v>AMATUN</v>
          </cell>
          <cell r="E1419" t="str">
            <v>ntayari@amaris.com</v>
          </cell>
          <cell r="F1419" t="str">
            <v>papchin@mantu.com</v>
          </cell>
          <cell r="G1419" t="str">
            <v>APCHIN Pauline</v>
          </cell>
          <cell r="J1419" t="str">
            <v>AMATUN</v>
          </cell>
          <cell r="K1419" t="str">
            <v>AMATUN</v>
          </cell>
          <cell r="L1419" t="str">
            <v>NTA015</v>
          </cell>
          <cell r="M1419" t="str">
            <v>Staff</v>
          </cell>
          <cell r="N1419" t="str">
            <v>Not Business</v>
          </cell>
          <cell r="O1419" t="str">
            <v>Recruited</v>
          </cell>
          <cell r="P1419" t="str">
            <v>Administrative &amp; Finance</v>
          </cell>
          <cell r="Q1419" t="str">
            <v>Group Accounting</v>
          </cell>
          <cell r="R1419" t="str">
            <v>Principal Accounting</v>
          </cell>
          <cell r="S1419" t="str">
            <v>AMATUN</v>
          </cell>
          <cell r="T1419">
            <v>45910.366666666669</v>
          </cell>
        </row>
        <row r="1420">
          <cell r="B1420">
            <v>33924</v>
          </cell>
          <cell r="C1420" t="str">
            <v>HERZI Khouloud</v>
          </cell>
          <cell r="D1420" t="str">
            <v>AMATUN</v>
          </cell>
          <cell r="E1420" t="str">
            <v>khouloud.herzi@amaris.com</v>
          </cell>
          <cell r="F1420" t="str">
            <v>rbenothman@amaris.com</v>
          </cell>
          <cell r="G1420" t="str">
            <v>BEN OTHMAN Ramzi</v>
          </cell>
          <cell r="J1420" t="str">
            <v>AMATUN</v>
          </cell>
          <cell r="K1420" t="str">
            <v>AMATUN</v>
          </cell>
          <cell r="L1420" t="str">
            <v>KHE005</v>
          </cell>
          <cell r="M1420" t="str">
            <v>Consultant</v>
          </cell>
          <cell r="N1420" t="str">
            <v>Business</v>
          </cell>
          <cell r="O1420" t="str">
            <v>In</v>
          </cell>
          <cell r="P1420" t="str">
            <v>Amaris Consulting</v>
          </cell>
          <cell r="Q1420" t="str">
            <v>Consultants</v>
          </cell>
          <cell r="R1420" t="str">
            <v>Consultant</v>
          </cell>
          <cell r="S1420" t="str">
            <v>AMATUNNS</v>
          </cell>
          <cell r="T1420">
            <v>45785</v>
          </cell>
        </row>
        <row r="1421">
          <cell r="B1421">
            <v>34484</v>
          </cell>
          <cell r="C1421" t="str">
            <v>ZARKAOUI Souad</v>
          </cell>
          <cell r="D1421" t="str">
            <v>AMATUN</v>
          </cell>
          <cell r="E1421" t="str">
            <v>souad.zarkaoui@amaris.com</v>
          </cell>
          <cell r="F1421" t="str">
            <v>echalbi@amaris.com</v>
          </cell>
          <cell r="G1421" t="str">
            <v>CHALBI Eya</v>
          </cell>
          <cell r="J1421" t="str">
            <v>AMATUNNS</v>
          </cell>
          <cell r="K1421" t="str">
            <v>AMATUNNS</v>
          </cell>
          <cell r="L1421" t="str">
            <v>SZA009</v>
          </cell>
          <cell r="M1421" t="str">
            <v>Consultant</v>
          </cell>
          <cell r="N1421" t="str">
            <v>Business</v>
          </cell>
          <cell r="O1421" t="str">
            <v>Recruited</v>
          </cell>
          <cell r="P1421" t="str">
            <v>Amaris Consulting</v>
          </cell>
          <cell r="Q1421" t="str">
            <v>Consultants</v>
          </cell>
          <cell r="R1421" t="str">
            <v>Consultant</v>
          </cell>
          <cell r="S1421" t="str">
            <v>AMATUN</v>
          </cell>
          <cell r="T1421">
            <v>45839.493055555555</v>
          </cell>
        </row>
        <row r="1422">
          <cell r="B1422">
            <v>34093</v>
          </cell>
          <cell r="C1422" t="str">
            <v>SEBTEOUI Imen</v>
          </cell>
          <cell r="D1422" t="str">
            <v>AMATUN</v>
          </cell>
          <cell r="E1422" t="str">
            <v>imen.sebteoui@littlebigconnection.com</v>
          </cell>
          <cell r="F1422" t="str">
            <v>hajer.akaichi@littlebigconnection.com</v>
          </cell>
          <cell r="G1422" t="str">
            <v>AKAICHI Hajer</v>
          </cell>
          <cell r="J1422" t="str">
            <v>LBCFR</v>
          </cell>
          <cell r="K1422" t="str">
            <v>AMATUN</v>
          </cell>
          <cell r="L1422" t="str">
            <v>ISE004</v>
          </cell>
          <cell r="M1422" t="str">
            <v>Staff</v>
          </cell>
          <cell r="N1422" t="str">
            <v>Not Business</v>
          </cell>
          <cell r="O1422" t="str">
            <v>In</v>
          </cell>
          <cell r="P1422" t="str">
            <v>LittleBIG Connection</v>
          </cell>
          <cell r="Q1422" t="str">
            <v>LB Software Engineering</v>
          </cell>
          <cell r="R1422" t="str">
            <v>LB QA Officer</v>
          </cell>
          <cell r="S1422" t="str">
            <v>LBCFR</v>
          </cell>
          <cell r="T1422">
            <v>45824.57708333333</v>
          </cell>
        </row>
        <row r="1423">
          <cell r="B1423">
            <v>34343</v>
          </cell>
          <cell r="C1423" t="str">
            <v>FAIDI Olfa</v>
          </cell>
          <cell r="D1423" t="str">
            <v>AMATUN</v>
          </cell>
          <cell r="E1423" t="str">
            <v>olfa.faidi@amaris.com</v>
          </cell>
          <cell r="F1423" t="str">
            <v>echalbi@amaris.com</v>
          </cell>
          <cell r="G1423" t="str">
            <v>CHALBI Eya</v>
          </cell>
          <cell r="J1423" t="str">
            <v>AMATUNNS</v>
          </cell>
          <cell r="K1423" t="str">
            <v>AMATUNNS</v>
          </cell>
          <cell r="L1423" t="str">
            <v>OFA005</v>
          </cell>
          <cell r="M1423" t="str">
            <v>Consultant</v>
          </cell>
          <cell r="N1423" t="str">
            <v>Business</v>
          </cell>
          <cell r="O1423" t="str">
            <v>Recruited</v>
          </cell>
          <cell r="P1423" t="str">
            <v>Amaris Consulting</v>
          </cell>
          <cell r="Q1423" t="str">
            <v>Consultants</v>
          </cell>
          <cell r="R1423" t="str">
            <v>Consultant</v>
          </cell>
          <cell r="S1423" t="str">
            <v>AMATUN</v>
          </cell>
          <cell r="T1423">
            <v>45839</v>
          </cell>
        </row>
        <row r="1424">
          <cell r="B1424">
            <v>34019</v>
          </cell>
          <cell r="C1424" t="str">
            <v>OUERGHI Oussama</v>
          </cell>
          <cell r="D1424" t="str">
            <v>AMATUN</v>
          </cell>
          <cell r="E1424" t="str">
            <v>oussama.ouerghi@amaris.com</v>
          </cell>
          <cell r="F1424" t="str">
            <v>rbenothman@amaris.com</v>
          </cell>
          <cell r="G1424" t="str">
            <v>BEN OTHMAN Ramzi</v>
          </cell>
          <cell r="J1424" t="str">
            <v>AMATUN</v>
          </cell>
          <cell r="K1424" t="str">
            <v>AMATUN</v>
          </cell>
          <cell r="L1424" t="str">
            <v>OOU002</v>
          </cell>
          <cell r="M1424" t="str">
            <v>Consultant</v>
          </cell>
          <cell r="N1424" t="str">
            <v>Business</v>
          </cell>
          <cell r="O1424" t="str">
            <v>In</v>
          </cell>
          <cell r="P1424" t="str">
            <v>Amaris Consulting</v>
          </cell>
          <cell r="Q1424" t="str">
            <v>Consultants</v>
          </cell>
          <cell r="R1424" t="str">
            <v>Consultant</v>
          </cell>
          <cell r="S1424" t="str">
            <v>AMATUNNS</v>
          </cell>
          <cell r="T1424">
            <v>45797</v>
          </cell>
        </row>
        <row r="1425">
          <cell r="B1425">
            <v>34382</v>
          </cell>
          <cell r="C1425" t="str">
            <v>MHATLI Asma</v>
          </cell>
          <cell r="D1425" t="str">
            <v>AMATUN</v>
          </cell>
          <cell r="E1425" t="str">
            <v>asma.mhatli@amaris.com</v>
          </cell>
          <cell r="F1425" t="str">
            <v>echalbi@amaris.com</v>
          </cell>
          <cell r="G1425" t="str">
            <v>CHALBI Eya</v>
          </cell>
          <cell r="J1425" t="str">
            <v>AMATUNNS</v>
          </cell>
          <cell r="K1425" t="str">
            <v>AMATUNNS</v>
          </cell>
          <cell r="L1425" t="str">
            <v>AMH003</v>
          </cell>
          <cell r="M1425" t="str">
            <v>Consultant</v>
          </cell>
          <cell r="N1425" t="str">
            <v>Business</v>
          </cell>
          <cell r="O1425" t="str">
            <v>Recruited</v>
          </cell>
          <cell r="P1425" t="str">
            <v>Amaris Consulting</v>
          </cell>
          <cell r="Q1425" t="str">
            <v>Consultants</v>
          </cell>
          <cell r="R1425" t="str">
            <v>Consultant</v>
          </cell>
          <cell r="S1425" t="str">
            <v>AMATUN</v>
          </cell>
          <cell r="T1425">
            <v>45839</v>
          </cell>
        </row>
        <row r="1426">
          <cell r="B1426">
            <v>34049</v>
          </cell>
          <cell r="C1426" t="str">
            <v>BEN AZZOUZ Aziz</v>
          </cell>
          <cell r="D1426" t="str">
            <v>AMATUN</v>
          </cell>
          <cell r="E1426" t="str">
            <v>aziz.benazzouz@amaris.com</v>
          </cell>
          <cell r="F1426" t="str">
            <v>rbenothman@amaris.com</v>
          </cell>
          <cell r="G1426" t="str">
            <v>BEN OTHMAN Ramzi</v>
          </cell>
          <cell r="J1426" t="str">
            <v>AMATUNNS</v>
          </cell>
          <cell r="K1426" t="str">
            <v>AMATUN</v>
          </cell>
          <cell r="L1426" t="str">
            <v>ABE115</v>
          </cell>
          <cell r="M1426" t="str">
            <v>Consultant</v>
          </cell>
          <cell r="N1426" t="str">
            <v>Business</v>
          </cell>
          <cell r="O1426" t="str">
            <v>In</v>
          </cell>
          <cell r="P1426" t="str">
            <v>Amaris Consulting</v>
          </cell>
          <cell r="Q1426" t="str">
            <v>Consultants</v>
          </cell>
          <cell r="R1426" t="str">
            <v>Consultant</v>
          </cell>
          <cell r="S1426" t="str">
            <v>AMATUN, AMATUNNS</v>
          </cell>
          <cell r="T1426">
            <v>45797</v>
          </cell>
        </row>
        <row r="1427">
          <cell r="B1427">
            <v>34176</v>
          </cell>
          <cell r="C1427" t="str">
            <v>SALHI Abir</v>
          </cell>
          <cell r="D1427" t="str">
            <v>AMATUN</v>
          </cell>
          <cell r="E1427" t="str">
            <v>abir.salhi@amaris.com</v>
          </cell>
          <cell r="F1427" t="str">
            <v>rbenothman@amaris.com</v>
          </cell>
          <cell r="G1427" t="str">
            <v>BEN OTHMAN Ramzi</v>
          </cell>
          <cell r="J1427" t="str">
            <v>AMATUNNS</v>
          </cell>
          <cell r="K1427" t="str">
            <v>AMATUN</v>
          </cell>
          <cell r="L1427" t="str">
            <v>ASA109</v>
          </cell>
          <cell r="M1427" t="str">
            <v>Consultant</v>
          </cell>
          <cell r="N1427" t="str">
            <v>Business</v>
          </cell>
          <cell r="O1427" t="str">
            <v>In</v>
          </cell>
          <cell r="P1427" t="str">
            <v>Amaris Consulting</v>
          </cell>
          <cell r="Q1427" t="str">
            <v>Consultants</v>
          </cell>
          <cell r="R1427" t="str">
            <v>Consultant</v>
          </cell>
          <cell r="S1427" t="str">
            <v>AMATUN, AMATUNNS</v>
          </cell>
          <cell r="T1427">
            <v>45810.362500000003</v>
          </cell>
        </row>
        <row r="1428">
          <cell r="B1428">
            <v>34320</v>
          </cell>
          <cell r="C1428" t="str">
            <v>CHERNI Eya</v>
          </cell>
          <cell r="D1428" t="str">
            <v>AMATUN</v>
          </cell>
          <cell r="E1428" t="str">
            <v>eya.cherni@amaris.com</v>
          </cell>
          <cell r="F1428" t="str">
            <v>echalbi@amaris.com</v>
          </cell>
          <cell r="G1428" t="str">
            <v>CHALBI Eya</v>
          </cell>
          <cell r="J1428" t="str">
            <v>AMATUNNS</v>
          </cell>
          <cell r="K1428" t="str">
            <v>AMATUNNS</v>
          </cell>
          <cell r="L1428" t="str">
            <v>ECH024</v>
          </cell>
          <cell r="M1428" t="str">
            <v>Consultant</v>
          </cell>
          <cell r="N1428" t="str">
            <v>Business</v>
          </cell>
          <cell r="O1428" t="str">
            <v>Recruited</v>
          </cell>
          <cell r="P1428" t="str">
            <v>Amaris Consulting</v>
          </cell>
          <cell r="Q1428" t="str">
            <v>Consultants</v>
          </cell>
          <cell r="R1428" t="str">
            <v>Consultant</v>
          </cell>
          <cell r="S1428" t="str">
            <v>AMATUN</v>
          </cell>
          <cell r="T1428">
            <v>45839</v>
          </cell>
        </row>
        <row r="1429">
          <cell r="B1429">
            <v>34385</v>
          </cell>
          <cell r="C1429" t="str">
            <v>CHELLY Azza</v>
          </cell>
          <cell r="D1429" t="str">
            <v>AMATUN</v>
          </cell>
          <cell r="E1429" t="str">
            <v>azza.chelly@amaris.com</v>
          </cell>
          <cell r="F1429" t="str">
            <v>sfourti@amaris.com</v>
          </cell>
          <cell r="G1429" t="str">
            <v>FOURTI Sabeur</v>
          </cell>
          <cell r="J1429" t="str">
            <v>AMATUNNS</v>
          </cell>
          <cell r="K1429" t="str">
            <v>AMATUN</v>
          </cell>
          <cell r="L1429" t="str">
            <v>ACH082</v>
          </cell>
          <cell r="M1429" t="str">
            <v>Consultant</v>
          </cell>
          <cell r="N1429" t="str">
            <v>Business</v>
          </cell>
          <cell r="O1429" t="str">
            <v>Recruited</v>
          </cell>
          <cell r="P1429" t="str">
            <v>Amaris Consulting</v>
          </cell>
          <cell r="Q1429" t="str">
            <v>Consultants</v>
          </cell>
          <cell r="R1429" t="str">
            <v>Consultant</v>
          </cell>
          <cell r="S1429" t="str">
            <v>AMATUN</v>
          </cell>
          <cell r="T1429">
            <v>45839.399305555555</v>
          </cell>
        </row>
        <row r="1430">
          <cell r="B1430">
            <v>34462</v>
          </cell>
          <cell r="C1430" t="str">
            <v>ZIADI Rihem</v>
          </cell>
          <cell r="D1430" t="str">
            <v>AMATUN</v>
          </cell>
          <cell r="E1430" t="str">
            <v>rihem.ziadi@amaris.com</v>
          </cell>
          <cell r="F1430" t="str">
            <v>echalbi@amaris.com</v>
          </cell>
          <cell r="G1430" t="str">
            <v>CHALBI Eya</v>
          </cell>
          <cell r="J1430" t="str">
            <v>AMATUNNS</v>
          </cell>
          <cell r="K1430" t="str">
            <v>AMATUNNS</v>
          </cell>
          <cell r="L1430" t="str">
            <v>RZI003</v>
          </cell>
          <cell r="M1430" t="str">
            <v>Consultant</v>
          </cell>
          <cell r="N1430" t="str">
            <v>Business</v>
          </cell>
          <cell r="O1430" t="str">
            <v>Recruited</v>
          </cell>
          <cell r="P1430" t="str">
            <v>Amaris Consulting</v>
          </cell>
          <cell r="Q1430" t="str">
            <v>Consultants</v>
          </cell>
          <cell r="R1430" t="str">
            <v>Consultant</v>
          </cell>
          <cell r="S1430" t="str">
            <v>AMATUN</v>
          </cell>
          <cell r="T1430">
            <v>45839.631249999999</v>
          </cell>
        </row>
        <row r="1431">
          <cell r="B1431">
            <v>34459</v>
          </cell>
          <cell r="C1431" t="str">
            <v>DHRAIFI Raja</v>
          </cell>
          <cell r="D1431" t="str">
            <v>AMATUN</v>
          </cell>
          <cell r="E1431" t="str">
            <v>raja.dhraifi@amaris.com</v>
          </cell>
          <cell r="F1431" t="str">
            <v>echalbi@amaris.com</v>
          </cell>
          <cell r="G1431" t="str">
            <v>CHALBI Eya</v>
          </cell>
          <cell r="J1431" t="str">
            <v>AMATUNNS</v>
          </cell>
          <cell r="K1431" t="str">
            <v>AMATUNNS</v>
          </cell>
          <cell r="L1431" t="str">
            <v>RDH005</v>
          </cell>
          <cell r="M1431" t="str">
            <v>Consultant</v>
          </cell>
          <cell r="N1431" t="str">
            <v>Business</v>
          </cell>
          <cell r="O1431" t="str">
            <v>Recruited</v>
          </cell>
          <cell r="P1431" t="str">
            <v>Amaris Consulting</v>
          </cell>
          <cell r="Q1431" t="str">
            <v>Consultants</v>
          </cell>
          <cell r="R1431" t="str">
            <v>Consultant</v>
          </cell>
          <cell r="S1431" t="str">
            <v>AMATUN</v>
          </cell>
          <cell r="T1431">
            <v>45839.613194444442</v>
          </cell>
        </row>
        <row r="1432">
          <cell r="B1432">
            <v>34442</v>
          </cell>
          <cell r="C1432" t="str">
            <v>GUESSMI Eya</v>
          </cell>
          <cell r="D1432" t="str">
            <v>AMATUN</v>
          </cell>
          <cell r="E1432" t="str">
            <v>eya.guessmi@amaris.com</v>
          </cell>
          <cell r="F1432" t="str">
            <v>echalbi@amaris.com</v>
          </cell>
          <cell r="G1432" t="str">
            <v>CHALBI Eya</v>
          </cell>
          <cell r="J1432" t="str">
            <v>AMATUNNS</v>
          </cell>
          <cell r="K1432" t="str">
            <v>AMATUNNS</v>
          </cell>
          <cell r="L1432" t="str">
            <v>EGU018</v>
          </cell>
          <cell r="M1432" t="str">
            <v>Consultant</v>
          </cell>
          <cell r="N1432" t="str">
            <v>Business</v>
          </cell>
          <cell r="O1432" t="str">
            <v>Recruited</v>
          </cell>
          <cell r="P1432" t="str">
            <v>Amaris Consulting</v>
          </cell>
          <cell r="Q1432" t="str">
            <v>Consultants</v>
          </cell>
          <cell r="R1432" t="str">
            <v>Consultant</v>
          </cell>
          <cell r="S1432" t="str">
            <v>AMATUN</v>
          </cell>
          <cell r="T1432">
            <v>45839</v>
          </cell>
        </row>
        <row r="1433">
          <cell r="B1433">
            <v>34464</v>
          </cell>
          <cell r="C1433" t="str">
            <v>BOUBAKER Mouna</v>
          </cell>
          <cell r="D1433" t="str">
            <v>AMATUN</v>
          </cell>
          <cell r="E1433" t="str">
            <v>mouna.boubaker@amaris.com</v>
          </cell>
          <cell r="F1433" t="str">
            <v>echalbi@amaris.com</v>
          </cell>
          <cell r="G1433" t="str">
            <v>CHALBI Eya</v>
          </cell>
          <cell r="J1433" t="str">
            <v>AMATUNNS</v>
          </cell>
          <cell r="K1433" t="str">
            <v>AMATUNNS</v>
          </cell>
          <cell r="L1433" t="str">
            <v>MBO087</v>
          </cell>
          <cell r="M1433" t="str">
            <v>Consultant</v>
          </cell>
          <cell r="N1433" t="str">
            <v>Business</v>
          </cell>
          <cell r="O1433" t="str">
            <v>Recruited</v>
          </cell>
          <cell r="P1433" t="str">
            <v>Amaris Consulting</v>
          </cell>
          <cell r="Q1433" t="str">
            <v>Consultants</v>
          </cell>
          <cell r="R1433" t="str">
            <v>Consultant</v>
          </cell>
          <cell r="S1433" t="str">
            <v>AMATUN</v>
          </cell>
          <cell r="T1433">
            <v>45839.638888888891</v>
          </cell>
        </row>
        <row r="1434">
          <cell r="B1434">
            <v>34463</v>
          </cell>
          <cell r="C1434" t="str">
            <v>HAJ TAIEB Ghofrane</v>
          </cell>
          <cell r="D1434" t="str">
            <v>AMATUN</v>
          </cell>
          <cell r="E1434" t="str">
            <v>ghofrane.hajtaieb@amaris.com</v>
          </cell>
          <cell r="F1434" t="str">
            <v>echalbi@amaris.com</v>
          </cell>
          <cell r="G1434" t="str">
            <v>CHALBI Eya</v>
          </cell>
          <cell r="J1434" t="str">
            <v>AMATUNNS</v>
          </cell>
          <cell r="K1434" t="str">
            <v>AMATUNNS</v>
          </cell>
          <cell r="L1434" t="str">
            <v>GHA013</v>
          </cell>
          <cell r="M1434" t="str">
            <v>Consultant</v>
          </cell>
          <cell r="N1434" t="str">
            <v>Business</v>
          </cell>
          <cell r="O1434" t="str">
            <v>Recruited</v>
          </cell>
          <cell r="P1434" t="str">
            <v>Amaris Consulting</v>
          </cell>
          <cell r="Q1434" t="str">
            <v>Consultants</v>
          </cell>
          <cell r="R1434" t="str">
            <v>Consultant</v>
          </cell>
          <cell r="S1434" t="str">
            <v>AMATUN</v>
          </cell>
          <cell r="T1434">
            <v>45839.633333333331</v>
          </cell>
        </row>
        <row r="1435">
          <cell r="B1435">
            <v>34431</v>
          </cell>
          <cell r="C1435" t="str">
            <v>BEN HAMOUDA Eya</v>
          </cell>
          <cell r="D1435" t="str">
            <v>AMATUN</v>
          </cell>
          <cell r="E1435" t="str">
            <v>eya.benhamouda@amaris.com</v>
          </cell>
          <cell r="F1435" t="str">
            <v>ndridi@amaris.com</v>
          </cell>
          <cell r="G1435" t="str">
            <v>DRIDI Nour</v>
          </cell>
          <cell r="J1435" t="str">
            <v>AMATUN</v>
          </cell>
          <cell r="K1435" t="str">
            <v>AMATUN</v>
          </cell>
          <cell r="L1435" t="str">
            <v>EBE024</v>
          </cell>
          <cell r="M1435" t="str">
            <v>Consultant</v>
          </cell>
          <cell r="N1435" t="str">
            <v>Business</v>
          </cell>
          <cell r="O1435" t="str">
            <v>In</v>
          </cell>
          <cell r="P1435" t="str">
            <v>Amaris Consulting</v>
          </cell>
          <cell r="Q1435" t="str">
            <v>Consultants</v>
          </cell>
          <cell r="R1435" t="str">
            <v>Consultant</v>
          </cell>
          <cell r="S1435" t="str">
            <v>AMATUN</v>
          </cell>
          <cell r="T1435">
            <v>45831.286805555559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laryPackage"/>
    </sheetNames>
    <sheetDataSet>
      <sheetData sheetId="0" refreshError="1">
        <row r="1">
          <cell r="F1" t="str">
            <v>EmployeeId</v>
          </cell>
          <cell r="G1" t="str">
            <v>Contract_Type</v>
          </cell>
          <cell r="H1" t="str">
            <v>Created_Date</v>
          </cell>
          <cell r="I1" t="str">
            <v>Updated_Date</v>
          </cell>
          <cell r="J1" t="str">
            <v>Status</v>
          </cell>
          <cell r="K1" t="str">
            <v>Employed_By</v>
          </cell>
          <cell r="L1" t="str">
            <v>Working_For</v>
          </cell>
          <cell r="M1" t="str">
            <v>Title</v>
          </cell>
          <cell r="N1" t="str">
            <v>Package_Start_Date</v>
          </cell>
          <cell r="O1" t="str">
            <v>Package_End_Date</v>
          </cell>
          <cell r="P1" t="str">
            <v>Is_Split</v>
          </cell>
          <cell r="Q1" t="str">
            <v>ValidatorId</v>
          </cell>
          <cell r="R1" t="str">
            <v>Validator</v>
          </cell>
          <cell r="S1" t="str">
            <v>Main_reason_for_package_creation</v>
          </cell>
          <cell r="T1" t="str">
            <v>Contract_Reference</v>
          </cell>
          <cell r="U1" t="str">
            <v>Employee_Function</v>
          </cell>
          <cell r="V1" t="str">
            <v>Project Id</v>
          </cell>
          <cell r="W1" t="str">
            <v>Pext Id</v>
          </cell>
          <cell r="X1" t="str">
            <v>Working_time</v>
          </cell>
          <cell r="Y1" t="str">
            <v>Number_of_holidays</v>
          </cell>
          <cell r="Z1" t="str">
            <v>Fixed_Salary_Amount</v>
          </cell>
          <cell r="AA1" t="str">
            <v xml:space="preserve">FXD + QB </v>
          </cell>
          <cell r="AB1" t="str">
            <v>Fixed_Salary_Currency</v>
          </cell>
          <cell r="AC1" t="str">
            <v>Fixed_Salary_Basis</v>
          </cell>
          <cell r="AD1" t="str">
            <v>Fixed_Salary_Number_of_months</v>
          </cell>
          <cell r="AE1" t="str">
            <v>Quality_Bonus_Amount</v>
          </cell>
          <cell r="AF1" t="str">
            <v>Quality_Bonus_Currency</v>
          </cell>
          <cell r="AG1" t="str">
            <v>Quality_Bonus_Basis</v>
          </cell>
          <cell r="AH1" t="str">
            <v>Quality_Bonus_Number_of_months</v>
          </cell>
          <cell r="AI1" t="str">
            <v>13th_month_Amount</v>
          </cell>
          <cell r="AJ1" t="str">
            <v>13th_month_Currency</v>
          </cell>
          <cell r="AK1" t="str">
            <v>13th_month_Basis</v>
          </cell>
          <cell r="AL1" t="str">
            <v>Aid_Bonus_Amount</v>
          </cell>
          <cell r="AM1" t="str">
            <v>Aid_Bonus_Currency</v>
          </cell>
          <cell r="AN1" t="str">
            <v>Aid_Bonus_Basis</v>
          </cell>
          <cell r="AO1" t="str">
            <v>Bonus_Amount</v>
          </cell>
          <cell r="AP1" t="str">
            <v>Bonus_Currency</v>
          </cell>
          <cell r="AQ1" t="str">
            <v>Bonus_Basis</v>
          </cell>
          <cell r="AR1" t="str">
            <v>Incentive_System_Amount</v>
          </cell>
        </row>
        <row r="2">
          <cell r="F2">
            <v>17039</v>
          </cell>
          <cell r="G2" t="str">
            <v>Undetermined Duration Contract (CDI, CTI...etc)</v>
          </cell>
          <cell r="H2">
            <v>43776</v>
          </cell>
          <cell r="I2">
            <v>44900</v>
          </cell>
          <cell r="J2" t="str">
            <v>Validated</v>
          </cell>
          <cell r="K2" t="str">
            <v>AMATUN</v>
          </cell>
          <cell r="L2" t="str">
            <v>AMATUN</v>
          </cell>
          <cell r="M2" t="str">
            <v>SP_FBO_first_year</v>
          </cell>
          <cell r="N2">
            <v>43787</v>
          </cell>
          <cell r="O2">
            <v>43970</v>
          </cell>
          <cell r="P2" t="str">
            <v>no</v>
          </cell>
          <cell r="Q2">
            <v>397</v>
          </cell>
          <cell r="R2" t="str">
            <v>MALPARTY Xavier</v>
          </cell>
          <cell r="T2">
            <v>15439</v>
          </cell>
          <cell r="U2" t="str">
            <v>Associate Software Engineer</v>
          </cell>
          <cell r="Z2">
            <v>30167</v>
          </cell>
          <cell r="AA2">
            <v>31100</v>
          </cell>
          <cell r="AB2" t="str">
            <v>TND</v>
          </cell>
          <cell r="AC2" t="str">
            <v>Per Year</v>
          </cell>
          <cell r="AE2">
            <v>933</v>
          </cell>
          <cell r="AF2" t="str">
            <v>TND</v>
          </cell>
          <cell r="AG2" t="str">
            <v>Per Year</v>
          </cell>
          <cell r="AI2">
            <v>0</v>
          </cell>
          <cell r="AJ2" t="str">
            <v>TND</v>
          </cell>
          <cell r="AK2" t="str">
            <v>Per Year</v>
          </cell>
          <cell r="AO2">
            <v>0</v>
          </cell>
          <cell r="AP2" t="str">
            <v>TND</v>
          </cell>
          <cell r="AQ2" t="str">
            <v>Per Year</v>
          </cell>
        </row>
        <row r="3">
          <cell r="F3">
            <v>17373</v>
          </cell>
          <cell r="G3" t="str">
            <v>Undetermined Duration Contract (CDI, CTI...etc)</v>
          </cell>
          <cell r="H3">
            <v>43801</v>
          </cell>
          <cell r="I3">
            <v>44900</v>
          </cell>
          <cell r="J3" t="str">
            <v>Validated</v>
          </cell>
          <cell r="K3" t="str">
            <v>AMATUN</v>
          </cell>
          <cell r="L3" t="str">
            <v>AMATUN</v>
          </cell>
          <cell r="M3" t="str">
            <v>RAB-SP</v>
          </cell>
          <cell r="N3">
            <v>43857</v>
          </cell>
          <cell r="O3">
            <v>44227</v>
          </cell>
          <cell r="P3" t="str">
            <v>no</v>
          </cell>
          <cell r="Q3">
            <v>7711</v>
          </cell>
          <cell r="R3" t="str">
            <v>IBRAHIM Mohamed</v>
          </cell>
          <cell r="T3" t="str">
            <v/>
          </cell>
          <cell r="U3" t="str">
            <v>Experienced Consultant</v>
          </cell>
          <cell r="Z3">
            <v>78836.27</v>
          </cell>
          <cell r="AA3">
            <v>81274.27</v>
          </cell>
          <cell r="AB3" t="str">
            <v>TND</v>
          </cell>
          <cell r="AC3" t="str">
            <v>Per Year</v>
          </cell>
          <cell r="AE3">
            <v>2438</v>
          </cell>
          <cell r="AF3" t="str">
            <v>TND</v>
          </cell>
          <cell r="AG3" t="str">
            <v>Per Year</v>
          </cell>
          <cell r="AI3" t="str">
            <v/>
          </cell>
          <cell r="AJ3" t="str">
            <v>TND</v>
          </cell>
          <cell r="AK3" t="str">
            <v>Per Year</v>
          </cell>
          <cell r="AL3">
            <v>340</v>
          </cell>
          <cell r="AM3" t="str">
            <v>TND</v>
          </cell>
          <cell r="AN3" t="str">
            <v>Per Year</v>
          </cell>
          <cell r="AO3" t="str">
            <v/>
          </cell>
          <cell r="AP3" t="str">
            <v>TND</v>
          </cell>
          <cell r="AQ3" t="str">
            <v/>
          </cell>
        </row>
        <row r="4">
          <cell r="F4">
            <v>25792</v>
          </cell>
          <cell r="G4" t="str">
            <v>Undetermined Duration Contract (CDI, CTI...etc)</v>
          </cell>
          <cell r="H4">
            <v>44923</v>
          </cell>
          <cell r="I4">
            <v>45072</v>
          </cell>
          <cell r="J4" t="str">
            <v>Validated</v>
          </cell>
          <cell r="K4" t="str">
            <v>AMATUN</v>
          </cell>
          <cell r="L4" t="str">
            <v>AMATUN</v>
          </cell>
          <cell r="M4" t="str">
            <v>1st SP</v>
          </cell>
          <cell r="N4">
            <v>44942</v>
          </cell>
          <cell r="O4">
            <v>45072</v>
          </cell>
          <cell r="P4" t="str">
            <v>no</v>
          </cell>
          <cell r="Q4">
            <v>5225</v>
          </cell>
          <cell r="R4" t="str">
            <v>RAYNAUD Claire</v>
          </cell>
          <cell r="T4" t="str">
            <v/>
          </cell>
          <cell r="U4" t="str">
            <v>Principal Payroll Officer</v>
          </cell>
          <cell r="V4" t="str">
            <v/>
          </cell>
          <cell r="W4" t="str">
            <v/>
          </cell>
          <cell r="Z4">
            <v>39704.15</v>
          </cell>
          <cell r="AA4">
            <v>40932.11</v>
          </cell>
          <cell r="AB4" t="str">
            <v>TND</v>
          </cell>
          <cell r="AC4" t="str">
            <v>Per Year</v>
          </cell>
          <cell r="AE4">
            <v>1227.96</v>
          </cell>
          <cell r="AF4" t="str">
            <v>TND</v>
          </cell>
          <cell r="AG4" t="str">
            <v>Per Year</v>
          </cell>
          <cell r="AI4">
            <v>0</v>
          </cell>
          <cell r="AJ4" t="str">
            <v>TND</v>
          </cell>
          <cell r="AK4" t="str">
            <v>Per Year</v>
          </cell>
          <cell r="AL4">
            <v>680</v>
          </cell>
          <cell r="AM4" t="str">
            <v>TND</v>
          </cell>
          <cell r="AN4" t="str">
            <v>Per Year</v>
          </cell>
          <cell r="AO4">
            <v>0</v>
          </cell>
          <cell r="AP4" t="str">
            <v>TND</v>
          </cell>
          <cell r="AQ4" t="str">
            <v>Per Year</v>
          </cell>
          <cell r="AR4" t="str">
            <v/>
          </cell>
        </row>
        <row r="5">
          <cell r="F5">
            <v>10901</v>
          </cell>
          <cell r="G5" t="str">
            <v>Undetermined Duration Contract (CDI, CTI...etc)</v>
          </cell>
          <cell r="H5">
            <v>43803</v>
          </cell>
          <cell r="I5">
            <v>44900</v>
          </cell>
          <cell r="J5" t="str">
            <v>Validated</v>
          </cell>
          <cell r="K5" t="str">
            <v>AMATUN</v>
          </cell>
          <cell r="L5" t="str">
            <v>AMATUN</v>
          </cell>
          <cell r="M5" t="str">
            <v>TAS new salary</v>
          </cell>
          <cell r="N5">
            <v>43526</v>
          </cell>
          <cell r="O5">
            <v>43861</v>
          </cell>
          <cell r="P5" t="str">
            <v>no</v>
          </cell>
          <cell r="Q5">
            <v>145</v>
          </cell>
          <cell r="R5" t="str">
            <v>RUBIO Vanessa</v>
          </cell>
          <cell r="T5">
            <v>7374</v>
          </cell>
          <cell r="U5" t="str">
            <v>Talent Acquisition Specialist</v>
          </cell>
          <cell r="Z5">
            <v>23927.8815</v>
          </cell>
          <cell r="AA5">
            <v>24667.91907216495</v>
          </cell>
          <cell r="AB5" t="str">
            <v>TND</v>
          </cell>
          <cell r="AC5" t="str">
            <v>Per Year</v>
          </cell>
          <cell r="AE5">
            <v>740.03757216494898</v>
          </cell>
          <cell r="AF5" t="str">
            <v>TND</v>
          </cell>
          <cell r="AG5" t="str">
            <v>Per Year</v>
          </cell>
          <cell r="AI5">
            <v>1993.990125</v>
          </cell>
          <cell r="AJ5" t="str">
            <v>TND</v>
          </cell>
          <cell r="AK5" t="str">
            <v>Per Year</v>
          </cell>
          <cell r="AO5" t="str">
            <v/>
          </cell>
          <cell r="AP5" t="str">
            <v>TND</v>
          </cell>
          <cell r="AQ5" t="str">
            <v>Per Year</v>
          </cell>
        </row>
        <row r="6">
          <cell r="F6">
            <v>27275</v>
          </cell>
          <cell r="G6" t="str">
            <v>Undetermined Duration Contract (CDI, CTI...etc)</v>
          </cell>
          <cell r="H6">
            <v>45082</v>
          </cell>
          <cell r="I6">
            <v>45314</v>
          </cell>
          <cell r="J6" t="str">
            <v>Validated</v>
          </cell>
          <cell r="K6" t="str">
            <v>AMATUN</v>
          </cell>
          <cell r="L6" t="str">
            <v>AMATUN</v>
          </cell>
          <cell r="M6" t="str">
            <v>FirstPackage_27275_2023</v>
          </cell>
          <cell r="N6">
            <v>45089</v>
          </cell>
          <cell r="O6">
            <v>45230</v>
          </cell>
          <cell r="P6" t="str">
            <v>no</v>
          </cell>
          <cell r="Q6">
            <v>5162</v>
          </cell>
          <cell r="R6" t="str">
            <v>BÉJOT Julie</v>
          </cell>
          <cell r="T6" t="str">
            <v/>
          </cell>
          <cell r="U6" t="str">
            <v>Experienced Consultant</v>
          </cell>
          <cell r="Z6">
            <v>53093.076099999998</v>
          </cell>
          <cell r="AA6">
            <v>54735.13</v>
          </cell>
          <cell r="AB6" t="str">
            <v>TND</v>
          </cell>
          <cell r="AC6" t="str">
            <v>Per Year</v>
          </cell>
          <cell r="AE6">
            <v>1642.0539000000001</v>
          </cell>
          <cell r="AF6" t="str">
            <v>TND</v>
          </cell>
          <cell r="AG6" t="str">
            <v>Per Year</v>
          </cell>
          <cell r="AI6">
            <v>0</v>
          </cell>
          <cell r="AJ6" t="str">
            <v>TND</v>
          </cell>
          <cell r="AK6" t="str">
            <v>Per Year</v>
          </cell>
          <cell r="AL6">
            <v>680</v>
          </cell>
          <cell r="AM6" t="str">
            <v>TND</v>
          </cell>
          <cell r="AN6" t="str">
            <v>Per Year</v>
          </cell>
          <cell r="AO6">
            <v>0</v>
          </cell>
          <cell r="AP6" t="str">
            <v>TND</v>
          </cell>
          <cell r="AQ6" t="str">
            <v>Per Year</v>
          </cell>
          <cell r="AR6" t="str">
            <v/>
          </cell>
        </row>
        <row r="7">
          <cell r="F7">
            <v>26734</v>
          </cell>
          <cell r="G7" t="str">
            <v>Undetermined Duration Contract (CDI, CTI...etc)</v>
          </cell>
          <cell r="H7">
            <v>45215</v>
          </cell>
          <cell r="I7">
            <v>45491</v>
          </cell>
          <cell r="J7" t="str">
            <v>Validated</v>
          </cell>
          <cell r="K7" t="str">
            <v>AMATUN</v>
          </cell>
          <cell r="L7" t="str">
            <v>AMATUN</v>
          </cell>
          <cell r="M7" t="str">
            <v>SalaryReview_oct_2023</v>
          </cell>
          <cell r="N7">
            <v>45200</v>
          </cell>
          <cell r="O7">
            <v>45473</v>
          </cell>
          <cell r="P7" t="str">
            <v>no</v>
          </cell>
          <cell r="Q7">
            <v>27845</v>
          </cell>
          <cell r="R7" t="str">
            <v>HAMROUNI Farah</v>
          </cell>
          <cell r="S7" t="str">
            <v/>
          </cell>
          <cell r="T7" t="str">
            <v/>
          </cell>
          <cell r="U7" t="str">
            <v>Senior Consultant</v>
          </cell>
          <cell r="V7" t="str">
            <v/>
          </cell>
          <cell r="W7" t="str">
            <v/>
          </cell>
          <cell r="Z7">
            <v>93364.46</v>
          </cell>
          <cell r="AA7">
            <v>96252.02</v>
          </cell>
          <cell r="AB7" t="str">
            <v>TND</v>
          </cell>
          <cell r="AC7" t="str">
            <v>Per Year</v>
          </cell>
          <cell r="AE7">
            <v>2887.56</v>
          </cell>
          <cell r="AF7" t="str">
            <v>TND</v>
          </cell>
          <cell r="AG7" t="str">
            <v>Per Year</v>
          </cell>
          <cell r="AI7">
            <v>0</v>
          </cell>
          <cell r="AJ7" t="str">
            <v>TND</v>
          </cell>
          <cell r="AK7" t="str">
            <v>Per Year</v>
          </cell>
          <cell r="AL7">
            <v>680</v>
          </cell>
          <cell r="AM7" t="str">
            <v>TND</v>
          </cell>
          <cell r="AN7" t="str">
            <v>Per Year</v>
          </cell>
          <cell r="AO7">
            <v>0</v>
          </cell>
          <cell r="AP7" t="str">
            <v>TND</v>
          </cell>
          <cell r="AQ7" t="str">
            <v>Per Year</v>
          </cell>
          <cell r="AR7" t="str">
            <v/>
          </cell>
        </row>
        <row r="8">
          <cell r="F8">
            <v>11916</v>
          </cell>
          <cell r="G8" t="str">
            <v>Undetermined Duration Contract (CDI, CTI...etc)</v>
          </cell>
          <cell r="H8">
            <v>45302</v>
          </cell>
          <cell r="I8">
            <v>45408</v>
          </cell>
          <cell r="J8" t="str">
            <v>Validated</v>
          </cell>
          <cell r="K8" t="str">
            <v>AMATUN</v>
          </cell>
          <cell r="L8" t="str">
            <v>MANTUGR</v>
          </cell>
          <cell r="M8" t="str">
            <v>MAAP Campaign 2023</v>
          </cell>
          <cell r="N8">
            <v>45231</v>
          </cell>
          <cell r="O8">
            <v>45382</v>
          </cell>
          <cell r="P8" t="str">
            <v>no</v>
          </cell>
          <cell r="Q8">
            <v>356</v>
          </cell>
          <cell r="R8" t="str">
            <v>DUTERTRE Geoffrey</v>
          </cell>
          <cell r="T8" t="str">
            <v/>
          </cell>
          <cell r="U8" t="str">
            <v>Financial Account Manager</v>
          </cell>
          <cell r="Z8">
            <v>60895.4</v>
          </cell>
          <cell r="AA8">
            <v>62778.76</v>
          </cell>
          <cell r="AB8" t="str">
            <v>TND</v>
          </cell>
          <cell r="AC8" t="str">
            <v>Per Year</v>
          </cell>
          <cell r="AE8">
            <v>1883.36</v>
          </cell>
          <cell r="AF8" t="str">
            <v>TND</v>
          </cell>
          <cell r="AG8" t="str">
            <v>Per Year</v>
          </cell>
          <cell r="AI8">
            <v>5068.96</v>
          </cell>
          <cell r="AJ8" t="str">
            <v>TND</v>
          </cell>
          <cell r="AK8" t="str">
            <v>Per Year</v>
          </cell>
          <cell r="AL8">
            <v>680</v>
          </cell>
          <cell r="AM8" t="str">
            <v>TND</v>
          </cell>
          <cell r="AN8" t="str">
            <v>Per Year</v>
          </cell>
          <cell r="AO8" t="str">
            <v/>
          </cell>
          <cell r="AP8" t="str">
            <v/>
          </cell>
          <cell r="AQ8" t="str">
            <v/>
          </cell>
          <cell r="AR8">
            <v>4000</v>
          </cell>
        </row>
        <row r="9">
          <cell r="F9">
            <v>19891</v>
          </cell>
          <cell r="G9" t="str">
            <v>Undetermined Duration Contract (CDI, CTI...etc)</v>
          </cell>
          <cell r="H9">
            <v>45302</v>
          </cell>
          <cell r="I9">
            <v>45476</v>
          </cell>
          <cell r="J9" t="str">
            <v>Validated</v>
          </cell>
          <cell r="K9" t="str">
            <v>AMATUN</v>
          </cell>
          <cell r="L9" t="str">
            <v>AMATUN</v>
          </cell>
          <cell r="M9" t="str">
            <v>MAAP_19891_2023</v>
          </cell>
          <cell r="N9">
            <v>45231</v>
          </cell>
          <cell r="O9">
            <v>45473</v>
          </cell>
          <cell r="P9" t="str">
            <v>no</v>
          </cell>
          <cell r="Q9">
            <v>9935</v>
          </cell>
          <cell r="R9" t="str">
            <v>BEN ABDERRAZAK Slim</v>
          </cell>
          <cell r="T9" t="str">
            <v/>
          </cell>
          <cell r="U9" t="str">
            <v>Consultant</v>
          </cell>
          <cell r="Z9">
            <v>30249.919372799999</v>
          </cell>
          <cell r="AA9">
            <v>31185.483889484534</v>
          </cell>
          <cell r="AB9" t="str">
            <v>TND</v>
          </cell>
          <cell r="AC9" t="str">
            <v>Per Year</v>
          </cell>
          <cell r="AE9">
            <v>935.56451668453599</v>
          </cell>
          <cell r="AF9" t="str">
            <v>TND</v>
          </cell>
          <cell r="AG9" t="str">
            <v>Per Year</v>
          </cell>
          <cell r="AI9" t="str">
            <v/>
          </cell>
          <cell r="AJ9" t="str">
            <v/>
          </cell>
          <cell r="AK9" t="str">
            <v/>
          </cell>
          <cell r="AL9">
            <v>680</v>
          </cell>
          <cell r="AM9" t="str">
            <v>TND</v>
          </cell>
          <cell r="AN9" t="str">
            <v>Per Year</v>
          </cell>
          <cell r="AO9" t="str">
            <v/>
          </cell>
          <cell r="AP9" t="str">
            <v/>
          </cell>
          <cell r="AQ9" t="str">
            <v/>
          </cell>
          <cell r="AR9" t="str">
            <v/>
          </cell>
        </row>
        <row r="10">
          <cell r="F10">
            <v>28352</v>
          </cell>
          <cell r="G10" t="str">
            <v>Undetermined Duration Contract (CDI, CTI...etc)</v>
          </cell>
          <cell r="H10">
            <v>45195</v>
          </cell>
          <cell r="I10">
            <v>45296</v>
          </cell>
          <cell r="J10" t="str">
            <v>Validated</v>
          </cell>
          <cell r="K10" t="str">
            <v>AMATUN</v>
          </cell>
          <cell r="L10" t="str">
            <v>AMATUN</v>
          </cell>
          <cell r="M10" t="str">
            <v>FirstPackage_28352_2023</v>
          </cell>
          <cell r="N10">
            <v>45231</v>
          </cell>
          <cell r="O10">
            <v>45296</v>
          </cell>
          <cell r="P10" t="str">
            <v>no</v>
          </cell>
          <cell r="Q10">
            <v>26086</v>
          </cell>
          <cell r="R10" t="str">
            <v>AGREBI Taysir</v>
          </cell>
          <cell r="T10" t="str">
            <v/>
          </cell>
          <cell r="U10" t="str">
            <v>Experienced Consultant</v>
          </cell>
          <cell r="Z10">
            <v>53093.076099999998</v>
          </cell>
          <cell r="AA10">
            <v>54735.13</v>
          </cell>
          <cell r="AB10" t="str">
            <v>TND</v>
          </cell>
          <cell r="AC10" t="str">
            <v>Per Year</v>
          </cell>
          <cell r="AE10">
            <v>1642.0539000000001</v>
          </cell>
          <cell r="AF10" t="str">
            <v>TND</v>
          </cell>
          <cell r="AG10" t="str">
            <v>Per Year</v>
          </cell>
          <cell r="AI10">
            <v>0</v>
          </cell>
          <cell r="AJ10" t="str">
            <v>TND</v>
          </cell>
          <cell r="AK10" t="str">
            <v>Per Year</v>
          </cell>
          <cell r="AL10">
            <v>680</v>
          </cell>
          <cell r="AM10" t="str">
            <v>TND</v>
          </cell>
          <cell r="AN10" t="str">
            <v>Per Year</v>
          </cell>
          <cell r="AO10">
            <v>0</v>
          </cell>
          <cell r="AP10" t="str">
            <v>TND</v>
          </cell>
          <cell r="AQ10" t="str">
            <v>Per Year</v>
          </cell>
          <cell r="AR10" t="str">
            <v/>
          </cell>
        </row>
        <row r="11">
          <cell r="F11">
            <v>26672</v>
          </cell>
          <cell r="G11" t="str">
            <v>Undetermined Duration Contract (CDI, CTI...etc)</v>
          </cell>
          <cell r="H11">
            <v>45022</v>
          </cell>
          <cell r="I11">
            <v>45314</v>
          </cell>
          <cell r="J11" t="str">
            <v>Validated</v>
          </cell>
          <cell r="K11" t="str">
            <v>AMATUN</v>
          </cell>
          <cell r="L11" t="str">
            <v>AMATUN</v>
          </cell>
          <cell r="M11" t="str">
            <v>FirstPackage_26672_2023</v>
          </cell>
          <cell r="N11">
            <v>45033</v>
          </cell>
          <cell r="O11">
            <v>45230</v>
          </cell>
          <cell r="P11" t="str">
            <v>no</v>
          </cell>
          <cell r="Q11">
            <v>5162</v>
          </cell>
          <cell r="R11" t="str">
            <v>BÉJOT Julie</v>
          </cell>
          <cell r="T11" t="str">
            <v/>
          </cell>
          <cell r="U11" t="str">
            <v>Consultant</v>
          </cell>
          <cell r="Z11">
            <v>43473.789799999999</v>
          </cell>
          <cell r="AA11">
            <v>44818.34</v>
          </cell>
          <cell r="AB11" t="str">
            <v>TND</v>
          </cell>
          <cell r="AC11" t="str">
            <v>Per Year</v>
          </cell>
          <cell r="AE11">
            <v>1344.5501999999999</v>
          </cell>
          <cell r="AF11" t="str">
            <v>TND</v>
          </cell>
          <cell r="AG11" t="str">
            <v>Per Year</v>
          </cell>
          <cell r="AI11">
            <v>0</v>
          </cell>
          <cell r="AJ11" t="str">
            <v>TND</v>
          </cell>
          <cell r="AK11" t="str">
            <v>Per Year</v>
          </cell>
          <cell r="AL11">
            <v>680</v>
          </cell>
          <cell r="AM11" t="str">
            <v>TND</v>
          </cell>
          <cell r="AN11" t="str">
            <v>Per Year</v>
          </cell>
          <cell r="AO11">
            <v>3622.82</v>
          </cell>
          <cell r="AP11" t="str">
            <v>TND</v>
          </cell>
          <cell r="AQ11" t="str">
            <v>Per Year</v>
          </cell>
          <cell r="AR11" t="str">
            <v/>
          </cell>
        </row>
        <row r="12">
          <cell r="F12">
            <v>28729</v>
          </cell>
          <cell r="G12" t="str">
            <v>Undetermined Duration Contract (CDI, CTI...etc)</v>
          </cell>
          <cell r="H12">
            <v>45603</v>
          </cell>
          <cell r="I12">
            <v>45609</v>
          </cell>
          <cell r="J12" t="str">
            <v>Validated</v>
          </cell>
          <cell r="K12" t="str">
            <v>AMATUN</v>
          </cell>
          <cell r="L12" t="str">
            <v>AMATUN</v>
          </cell>
          <cell r="M12" t="str">
            <v>MAAP_28729_2024</v>
          </cell>
          <cell r="N12">
            <v>45658</v>
          </cell>
          <cell r="O12" t="str">
            <v/>
          </cell>
          <cell r="P12" t="str">
            <v>no</v>
          </cell>
          <cell r="Q12">
            <v>30177</v>
          </cell>
          <cell r="R12" t="str">
            <v>BAYOU Amina</v>
          </cell>
          <cell r="S12" t="str">
            <v/>
          </cell>
          <cell r="T12" t="str">
            <v/>
          </cell>
          <cell r="U12" t="str">
            <v>Consultant</v>
          </cell>
          <cell r="V12" t="str">
            <v/>
          </cell>
          <cell r="W12" t="str">
            <v/>
          </cell>
          <cell r="Z12">
            <v>46082.22</v>
          </cell>
          <cell r="AA12">
            <v>47507.44</v>
          </cell>
          <cell r="AB12" t="str">
            <v>TND</v>
          </cell>
          <cell r="AC12" t="str">
            <v>Per Year</v>
          </cell>
          <cell r="AE12">
            <v>1425.22</v>
          </cell>
          <cell r="AF12" t="str">
            <v>TND</v>
          </cell>
          <cell r="AG12" t="str">
            <v>Per Year</v>
          </cell>
          <cell r="AI12">
            <v>0</v>
          </cell>
          <cell r="AJ12" t="str">
            <v>TND</v>
          </cell>
          <cell r="AK12" t="str">
            <v>Per Year</v>
          </cell>
          <cell r="AL12">
            <v>680</v>
          </cell>
          <cell r="AM12" t="str">
            <v>TND</v>
          </cell>
          <cell r="AN12" t="str">
            <v>Per Year</v>
          </cell>
          <cell r="AO12">
            <v>0</v>
          </cell>
          <cell r="AP12" t="str">
            <v>TND</v>
          </cell>
          <cell r="AQ12" t="str">
            <v>Per Year</v>
          </cell>
          <cell r="AR12" t="str">
            <v/>
          </cell>
        </row>
        <row r="13">
          <cell r="F13">
            <v>33674</v>
          </cell>
          <cell r="G13" t="str">
            <v>Undetermined Duration Contract (CDI, CTI...etc)</v>
          </cell>
          <cell r="H13">
            <v>45756</v>
          </cell>
          <cell r="I13">
            <v>45757</v>
          </cell>
          <cell r="J13" t="str">
            <v>Validated</v>
          </cell>
          <cell r="K13" t="str">
            <v>AMATUN</v>
          </cell>
          <cell r="L13" t="str">
            <v>AMATUNNS</v>
          </cell>
          <cell r="M13" t="str">
            <v>FirstPackage_33674_2025</v>
          </cell>
          <cell r="N13">
            <v>45768</v>
          </cell>
          <cell r="O13" t="str">
            <v/>
          </cell>
          <cell r="P13" t="str">
            <v>no</v>
          </cell>
          <cell r="Q13">
            <v>30177</v>
          </cell>
          <cell r="R13" t="str">
            <v>BAYOU Amina</v>
          </cell>
          <cell r="S13" t="str">
            <v/>
          </cell>
          <cell r="T13" t="str">
            <v/>
          </cell>
          <cell r="U13" t="str">
            <v>Experienced Consultant</v>
          </cell>
          <cell r="V13" t="str">
            <v/>
          </cell>
          <cell r="W13" t="str">
            <v/>
          </cell>
          <cell r="Z13">
            <v>27741.408299999999</v>
          </cell>
          <cell r="AA13">
            <v>28599.39</v>
          </cell>
          <cell r="AB13" t="str">
            <v>TND</v>
          </cell>
          <cell r="AC13" t="str">
            <v>Per Year</v>
          </cell>
          <cell r="AE13">
            <v>857.98170000000005</v>
          </cell>
          <cell r="AF13" t="str">
            <v>TND</v>
          </cell>
          <cell r="AG13" t="str">
            <v>Per Year</v>
          </cell>
          <cell r="AI13">
            <v>0</v>
          </cell>
          <cell r="AJ13" t="str">
            <v>TND</v>
          </cell>
          <cell r="AK13" t="str">
            <v>Per Year</v>
          </cell>
          <cell r="AL13">
            <v>680</v>
          </cell>
          <cell r="AM13" t="str">
            <v>TND</v>
          </cell>
          <cell r="AN13" t="str">
            <v>Per Year</v>
          </cell>
          <cell r="AO13">
            <v>0</v>
          </cell>
          <cell r="AP13" t="str">
            <v>TND</v>
          </cell>
          <cell r="AQ13" t="str">
            <v>Per Year</v>
          </cell>
          <cell r="AR13" t="str">
            <v/>
          </cell>
        </row>
        <row r="14">
          <cell r="F14">
            <v>5162</v>
          </cell>
          <cell r="G14" t="str">
            <v>Undetermined Duration Contract (CDI, CTI...etc)</v>
          </cell>
          <cell r="H14">
            <v>43105</v>
          </cell>
          <cell r="I14">
            <v>44900</v>
          </cell>
          <cell r="J14" t="str">
            <v>Validated</v>
          </cell>
          <cell r="K14" t="str">
            <v>AMATUN</v>
          </cell>
          <cell r="L14" t="str">
            <v>AMASARL</v>
          </cell>
          <cell r="M14" t="str">
            <v>Local contract AMATUN // VIE Year 1</v>
          </cell>
          <cell r="N14">
            <v>43101</v>
          </cell>
          <cell r="O14">
            <v>43465</v>
          </cell>
          <cell r="P14" t="str">
            <v>yes</v>
          </cell>
          <cell r="Q14">
            <v>6079</v>
          </cell>
          <cell r="R14" t="str">
            <v>CADRE Etienne</v>
          </cell>
          <cell r="T14">
            <v>0</v>
          </cell>
          <cell r="U14" t="str">
            <v/>
          </cell>
          <cell r="Z14">
            <v>10637.255999999999</v>
          </cell>
          <cell r="AA14" t="e">
            <v>#VALUE!</v>
          </cell>
          <cell r="AB14" t="str">
            <v>TND</v>
          </cell>
          <cell r="AC14" t="str">
            <v>Per Year</v>
          </cell>
          <cell r="AE14" t="str">
            <v/>
          </cell>
          <cell r="AF14" t="str">
            <v/>
          </cell>
          <cell r="AG14" t="str">
            <v/>
          </cell>
          <cell r="AI14">
            <v>886.43799999999999</v>
          </cell>
          <cell r="AJ14" t="str">
            <v>TND</v>
          </cell>
          <cell r="AK14" t="str">
            <v>Per Year</v>
          </cell>
          <cell r="AO14" t="str">
            <v/>
          </cell>
          <cell r="AP14" t="str">
            <v/>
          </cell>
          <cell r="AQ14" t="str">
            <v/>
          </cell>
        </row>
        <row r="15">
          <cell r="F15">
            <v>32407</v>
          </cell>
          <cell r="G15" t="str">
            <v>Undetermined Duration Contract (CDI, CTI...etc)</v>
          </cell>
          <cell r="H15">
            <v>45625</v>
          </cell>
          <cell r="I15">
            <v>45639</v>
          </cell>
          <cell r="J15" t="str">
            <v>Validated</v>
          </cell>
          <cell r="K15" t="str">
            <v>AMATUN</v>
          </cell>
          <cell r="L15" t="str">
            <v>AMATUN</v>
          </cell>
          <cell r="M15" t="str">
            <v>FirstPackage_32407_2024</v>
          </cell>
          <cell r="N15">
            <v>45628</v>
          </cell>
          <cell r="O15" t="str">
            <v/>
          </cell>
          <cell r="P15" t="str">
            <v>no</v>
          </cell>
          <cell r="Q15">
            <v>30177</v>
          </cell>
          <cell r="R15" t="str">
            <v>BAYOU Amina</v>
          </cell>
          <cell r="T15" t="str">
            <v/>
          </cell>
          <cell r="U15" t="str">
            <v>Consultant</v>
          </cell>
          <cell r="V15" t="str">
            <v/>
          </cell>
          <cell r="W15" t="str">
            <v/>
          </cell>
          <cell r="Z15">
            <v>44436</v>
          </cell>
          <cell r="AA15">
            <v>55968</v>
          </cell>
          <cell r="AB15" t="str">
            <v>TND</v>
          </cell>
          <cell r="AC15" t="str">
            <v>Per Year</v>
          </cell>
          <cell r="AE15">
            <v>11532</v>
          </cell>
          <cell r="AF15" t="str">
            <v>TND</v>
          </cell>
          <cell r="AG15" t="str">
            <v>Per Year</v>
          </cell>
          <cell r="AI15">
            <v>0</v>
          </cell>
          <cell r="AJ15" t="str">
            <v>TND</v>
          </cell>
          <cell r="AK15" t="str">
            <v>Per Year</v>
          </cell>
          <cell r="AL15">
            <v>2150</v>
          </cell>
          <cell r="AM15" t="str">
            <v>TND</v>
          </cell>
          <cell r="AN15" t="str">
            <v>Per Year</v>
          </cell>
          <cell r="AO15">
            <v>13271</v>
          </cell>
          <cell r="AP15" t="str">
            <v>TND</v>
          </cell>
          <cell r="AQ15" t="str">
            <v>Per Year</v>
          </cell>
          <cell r="AR15" t="str">
            <v/>
          </cell>
        </row>
        <row r="16">
          <cell r="F16">
            <v>20440</v>
          </cell>
          <cell r="G16" t="str">
            <v>Undetermined Duration Contract (CDI, CTI...etc)</v>
          </cell>
          <cell r="H16">
            <v>44358</v>
          </cell>
          <cell r="I16">
            <v>44900</v>
          </cell>
          <cell r="J16" t="str">
            <v>Validated</v>
          </cell>
          <cell r="K16" t="str">
            <v>AMATUN</v>
          </cell>
          <cell r="L16" t="str">
            <v>AMATUN</v>
          </cell>
          <cell r="M16" t="str">
            <v>Entry SP - Mariem Khalfa</v>
          </cell>
          <cell r="N16">
            <v>44378</v>
          </cell>
          <cell r="O16">
            <v>44742</v>
          </cell>
          <cell r="P16" t="str">
            <v>no</v>
          </cell>
          <cell r="Q16">
            <v>7711</v>
          </cell>
          <cell r="R16" t="str">
            <v>IBRAHIM Mohamed</v>
          </cell>
          <cell r="U16" t="str">
            <v>Consultant</v>
          </cell>
          <cell r="Z16">
            <v>24670.05</v>
          </cell>
          <cell r="AA16">
            <v>25433.040000000001</v>
          </cell>
          <cell r="AB16" t="str">
            <v>TND</v>
          </cell>
          <cell r="AC16" t="str">
            <v>Per Year</v>
          </cell>
          <cell r="AE16">
            <v>762.99</v>
          </cell>
          <cell r="AF16" t="str">
            <v>TND</v>
          </cell>
          <cell r="AG16" t="str">
            <v>Per Year</v>
          </cell>
          <cell r="AI16">
            <v>0</v>
          </cell>
          <cell r="AJ16" t="str">
            <v>TND</v>
          </cell>
          <cell r="AK16" t="str">
            <v>Per Year</v>
          </cell>
          <cell r="AL16">
            <v>680</v>
          </cell>
          <cell r="AM16" t="str">
            <v>TND</v>
          </cell>
          <cell r="AN16" t="str">
            <v>Per Year</v>
          </cell>
          <cell r="AO16">
            <v>0</v>
          </cell>
          <cell r="AP16" t="str">
            <v>TND</v>
          </cell>
          <cell r="AQ16" t="str">
            <v>Per Year</v>
          </cell>
        </row>
        <row r="17">
          <cell r="F17">
            <v>19897</v>
          </cell>
          <cell r="G17" t="str">
            <v>Undetermined Duration Contract (CDI, CTI...etc)</v>
          </cell>
          <cell r="H17">
            <v>44302</v>
          </cell>
          <cell r="I17">
            <v>44900</v>
          </cell>
          <cell r="J17" t="str">
            <v>Validated</v>
          </cell>
          <cell r="K17" t="str">
            <v>AMATUN</v>
          </cell>
          <cell r="L17" t="str">
            <v>MANTUGR</v>
          </cell>
          <cell r="M17" t="str">
            <v>Entry SP</v>
          </cell>
          <cell r="N17">
            <v>44348</v>
          </cell>
          <cell r="O17">
            <v>44469</v>
          </cell>
          <cell r="P17" t="str">
            <v>no</v>
          </cell>
          <cell r="Q17">
            <v>12170</v>
          </cell>
          <cell r="R17" t="str">
            <v>DIORÉ Nathalie</v>
          </cell>
          <cell r="U17" t="str">
            <v>Payroll Officer</v>
          </cell>
          <cell r="Z17">
            <v>22892</v>
          </cell>
          <cell r="AA17">
            <v>23600</v>
          </cell>
          <cell r="AB17" t="str">
            <v>TND</v>
          </cell>
          <cell r="AC17" t="str">
            <v>Per Year</v>
          </cell>
          <cell r="AE17">
            <v>708</v>
          </cell>
          <cell r="AF17" t="str">
            <v>TND</v>
          </cell>
          <cell r="AG17" t="str">
            <v>Per Year</v>
          </cell>
          <cell r="AI17">
            <v>0</v>
          </cell>
          <cell r="AJ17" t="str">
            <v>TND</v>
          </cell>
          <cell r="AK17" t="str">
            <v>Per Year</v>
          </cell>
          <cell r="AL17">
            <v>340</v>
          </cell>
          <cell r="AM17" t="str">
            <v>TND</v>
          </cell>
          <cell r="AN17" t="str">
            <v>Per Year</v>
          </cell>
          <cell r="AO17">
            <v>0</v>
          </cell>
          <cell r="AP17" t="str">
            <v>TND</v>
          </cell>
          <cell r="AQ17" t="str">
            <v>Per Year</v>
          </cell>
        </row>
        <row r="18">
          <cell r="F18">
            <v>31972</v>
          </cell>
          <cell r="G18" t="str">
            <v>Undetermined Duration Contract (CDI, CTI...etc)</v>
          </cell>
          <cell r="H18">
            <v>45579</v>
          </cell>
          <cell r="I18">
            <v>45580</v>
          </cell>
          <cell r="J18" t="str">
            <v>Validated</v>
          </cell>
          <cell r="K18" t="str">
            <v>AMATUN</v>
          </cell>
          <cell r="L18" t="str">
            <v>AMATUN</v>
          </cell>
          <cell r="M18" t="str">
            <v>FirstPackage_31972_2024</v>
          </cell>
          <cell r="N18">
            <v>45580</v>
          </cell>
          <cell r="O18" t="str">
            <v/>
          </cell>
          <cell r="P18" t="str">
            <v>no</v>
          </cell>
          <cell r="Q18">
            <v>30177</v>
          </cell>
          <cell r="R18" t="str">
            <v>BAYOU Amina</v>
          </cell>
          <cell r="T18" t="str">
            <v/>
          </cell>
          <cell r="U18" t="str">
            <v>Consultant</v>
          </cell>
          <cell r="V18" t="str">
            <v/>
          </cell>
          <cell r="W18" t="str">
            <v/>
          </cell>
          <cell r="Z18">
            <v>41999.17</v>
          </cell>
          <cell r="AA18">
            <v>57897.009999999995</v>
          </cell>
          <cell r="AB18" t="str">
            <v>TND</v>
          </cell>
          <cell r="AC18" t="str">
            <v>Per Year</v>
          </cell>
          <cell r="AE18">
            <v>15897.84</v>
          </cell>
          <cell r="AF18" t="str">
            <v>TND</v>
          </cell>
          <cell r="AG18" t="str">
            <v>Per Year</v>
          </cell>
          <cell r="AI18">
            <v>0</v>
          </cell>
          <cell r="AJ18" t="str">
            <v>TND</v>
          </cell>
          <cell r="AK18" t="str">
            <v>Per Year</v>
          </cell>
          <cell r="AL18">
            <v>2150</v>
          </cell>
          <cell r="AM18" t="str">
            <v>TND</v>
          </cell>
          <cell r="AN18" t="str">
            <v>Per Year</v>
          </cell>
          <cell r="AO18">
            <v>12835</v>
          </cell>
          <cell r="AP18" t="str">
            <v>TND</v>
          </cell>
          <cell r="AQ18" t="str">
            <v>Per Year</v>
          </cell>
          <cell r="AR18" t="str">
            <v/>
          </cell>
        </row>
        <row r="19">
          <cell r="F19">
            <v>30936</v>
          </cell>
          <cell r="G19" t="str">
            <v>Undetermined Duration Contract (CDI, CTI...etc)</v>
          </cell>
          <cell r="H19">
            <v>45489</v>
          </cell>
          <cell r="I19">
            <v>45491</v>
          </cell>
          <cell r="J19" t="str">
            <v>Validated</v>
          </cell>
          <cell r="K19" t="str">
            <v>AMATUN</v>
          </cell>
          <cell r="L19" t="str">
            <v>AMATUNNS</v>
          </cell>
          <cell r="M19" t="str">
            <v>FirstPackage_30936_2024</v>
          </cell>
          <cell r="N19">
            <v>45490</v>
          </cell>
          <cell r="O19" t="str">
            <v/>
          </cell>
          <cell r="P19" t="str">
            <v>no</v>
          </cell>
          <cell r="Q19">
            <v>30177</v>
          </cell>
          <cell r="R19" t="str">
            <v>BAYOU Amina</v>
          </cell>
          <cell r="S19" t="str">
            <v/>
          </cell>
          <cell r="T19" t="str">
            <v/>
          </cell>
          <cell r="U19" t="str">
            <v>Consultant</v>
          </cell>
          <cell r="V19" t="str">
            <v/>
          </cell>
          <cell r="W19" t="str">
            <v/>
          </cell>
          <cell r="Z19">
            <v>15934.6</v>
          </cell>
          <cell r="AA19">
            <v>16427.420000000002</v>
          </cell>
          <cell r="AB19" t="str">
            <v>TND</v>
          </cell>
          <cell r="AC19" t="str">
            <v>Per Year</v>
          </cell>
          <cell r="AE19">
            <v>492.82</v>
          </cell>
          <cell r="AF19" t="str">
            <v>TND</v>
          </cell>
          <cell r="AG19" t="str">
            <v>Per Year</v>
          </cell>
          <cell r="AI19">
            <v>0</v>
          </cell>
          <cell r="AJ19" t="str">
            <v>TND</v>
          </cell>
          <cell r="AK19" t="str">
            <v>Per Year</v>
          </cell>
          <cell r="AL19">
            <v>680</v>
          </cell>
          <cell r="AM19" t="str">
            <v>TND</v>
          </cell>
          <cell r="AN19" t="str">
            <v>Per Year</v>
          </cell>
          <cell r="AO19">
            <v>0</v>
          </cell>
          <cell r="AP19" t="str">
            <v>TND</v>
          </cell>
          <cell r="AQ19" t="str">
            <v>Per Year</v>
          </cell>
          <cell r="AR19" t="str">
            <v/>
          </cell>
        </row>
        <row r="20">
          <cell r="F20">
            <v>27275</v>
          </cell>
          <cell r="G20" t="str">
            <v>Undetermined Duration Contract (CDI, CTI...etc)</v>
          </cell>
          <cell r="H20">
            <v>45306</v>
          </cell>
          <cell r="I20">
            <v>45478</v>
          </cell>
          <cell r="J20" t="str">
            <v>Validated</v>
          </cell>
          <cell r="K20" t="str">
            <v>AMATUN</v>
          </cell>
          <cell r="L20" t="str">
            <v>AMATUN</v>
          </cell>
          <cell r="M20" t="str">
            <v>New_salary_Feb_2024</v>
          </cell>
          <cell r="N20">
            <v>45323</v>
          </cell>
          <cell r="O20">
            <v>45473</v>
          </cell>
          <cell r="P20" t="str">
            <v>no</v>
          </cell>
          <cell r="Q20">
            <v>26086</v>
          </cell>
          <cell r="R20" t="str">
            <v>AGREBI Taysir</v>
          </cell>
          <cell r="T20" t="str">
            <v/>
          </cell>
          <cell r="U20" t="str">
            <v>Experienced Consultant</v>
          </cell>
          <cell r="Z20">
            <v>57102.080000000002</v>
          </cell>
          <cell r="AA20">
            <v>58868.12</v>
          </cell>
          <cell r="AB20" t="str">
            <v>TND</v>
          </cell>
          <cell r="AC20" t="str">
            <v>Per Year</v>
          </cell>
          <cell r="AE20">
            <v>1766.04</v>
          </cell>
          <cell r="AF20" t="str">
            <v>TND</v>
          </cell>
          <cell r="AG20" t="str">
            <v>Per Year</v>
          </cell>
          <cell r="AI20">
            <v>0</v>
          </cell>
          <cell r="AJ20" t="str">
            <v>TND</v>
          </cell>
          <cell r="AK20" t="str">
            <v>Per Year</v>
          </cell>
          <cell r="AL20">
            <v>680</v>
          </cell>
          <cell r="AM20" t="str">
            <v>TND</v>
          </cell>
          <cell r="AN20" t="str">
            <v>Per Year</v>
          </cell>
          <cell r="AO20">
            <v>0</v>
          </cell>
          <cell r="AP20" t="str">
            <v>TND</v>
          </cell>
          <cell r="AQ20" t="str">
            <v>Per Year</v>
          </cell>
          <cell r="AR20" t="str">
            <v/>
          </cell>
        </row>
        <row r="21">
          <cell r="F21">
            <v>5162</v>
          </cell>
          <cell r="G21" t="str">
            <v>Undetermined Duration Contract (CDI, CTI...etc)</v>
          </cell>
          <cell r="H21">
            <v>43475</v>
          </cell>
          <cell r="I21">
            <v>44637</v>
          </cell>
          <cell r="J21" t="str">
            <v>Validated</v>
          </cell>
          <cell r="K21" t="str">
            <v>AMATUN</v>
          </cell>
          <cell r="L21" t="str">
            <v>AMATUN</v>
          </cell>
          <cell r="M21" t="str">
            <v>Local contract AMATUN // VIE Year 2</v>
          </cell>
          <cell r="N21">
            <v>43466</v>
          </cell>
          <cell r="O21">
            <v>43830</v>
          </cell>
          <cell r="P21" t="str">
            <v>yes</v>
          </cell>
          <cell r="Q21">
            <v>6079</v>
          </cell>
          <cell r="R21" t="str">
            <v>CADRE Etienne</v>
          </cell>
          <cell r="S21" t="str">
            <v/>
          </cell>
          <cell r="T21" t="str">
            <v/>
          </cell>
          <cell r="U21" t="str">
            <v>Senior HR Officer</v>
          </cell>
          <cell r="V21" t="str">
            <v/>
          </cell>
          <cell r="W21" t="str">
            <v/>
          </cell>
          <cell r="Z21">
            <v>12624.108</v>
          </cell>
          <cell r="AA21" t="e">
            <v>#VALUE!</v>
          </cell>
          <cell r="AB21" t="str">
            <v>TND</v>
          </cell>
          <cell r="AC21" t="str">
            <v>Per Year</v>
          </cell>
          <cell r="AE21" t="str">
            <v/>
          </cell>
          <cell r="AF21" t="str">
            <v>TND</v>
          </cell>
          <cell r="AG21" t="str">
            <v>Per Year</v>
          </cell>
          <cell r="AI21" t="str">
            <v/>
          </cell>
          <cell r="AJ21" t="str">
            <v/>
          </cell>
          <cell r="AK21" t="str">
            <v/>
          </cell>
          <cell r="AL21">
            <v>680</v>
          </cell>
          <cell r="AM21" t="str">
            <v/>
          </cell>
          <cell r="AN21" t="str">
            <v/>
          </cell>
          <cell r="AO21" t="str">
            <v/>
          </cell>
          <cell r="AP21" t="str">
            <v/>
          </cell>
          <cell r="AQ21" t="str">
            <v/>
          </cell>
          <cell r="AR21" t="str">
            <v/>
          </cell>
        </row>
        <row r="22">
          <cell r="F22">
            <v>32708</v>
          </cell>
          <cell r="G22" t="str">
            <v>Undetermined Duration Contract (CDI, CTI...etc)</v>
          </cell>
          <cell r="H22">
            <v>45653</v>
          </cell>
          <cell r="I22">
            <v>45792</v>
          </cell>
          <cell r="J22" t="str">
            <v>Validated</v>
          </cell>
          <cell r="K22" t="str">
            <v>AMATUN</v>
          </cell>
          <cell r="L22" t="str">
            <v>AMATUN</v>
          </cell>
          <cell r="M22" t="str">
            <v xml:space="preserve">First package </v>
          </cell>
          <cell r="N22">
            <v>45659</v>
          </cell>
          <cell r="O22" t="str">
            <v/>
          </cell>
          <cell r="P22" t="str">
            <v>no</v>
          </cell>
          <cell r="Q22">
            <v>30177</v>
          </cell>
          <cell r="R22" t="str">
            <v>BAYOU Amina</v>
          </cell>
          <cell r="S22" t="str">
            <v/>
          </cell>
          <cell r="T22" t="str">
            <v/>
          </cell>
          <cell r="U22" t="str">
            <v>Experienced Consultant</v>
          </cell>
          <cell r="V22" t="str">
            <v/>
          </cell>
          <cell r="W22" t="str">
            <v/>
          </cell>
          <cell r="Z22">
            <v>37758.480000000003</v>
          </cell>
          <cell r="AA22">
            <v>38926.270000000004</v>
          </cell>
          <cell r="AB22" t="str">
            <v>TND</v>
          </cell>
          <cell r="AC22" t="str">
            <v>Per Year</v>
          </cell>
          <cell r="AE22">
            <v>1167.79</v>
          </cell>
          <cell r="AF22" t="str">
            <v>TND</v>
          </cell>
          <cell r="AG22" t="str">
            <v>Per Year</v>
          </cell>
          <cell r="AI22">
            <v>0</v>
          </cell>
          <cell r="AJ22" t="str">
            <v>TND</v>
          </cell>
          <cell r="AK22" t="str">
            <v>Per Year</v>
          </cell>
          <cell r="AL22">
            <v>680</v>
          </cell>
          <cell r="AM22" t="str">
            <v>TND</v>
          </cell>
          <cell r="AN22" t="str">
            <v>Per Year</v>
          </cell>
          <cell r="AO22">
            <v>5000</v>
          </cell>
          <cell r="AP22" t="str">
            <v>TND</v>
          </cell>
          <cell r="AQ22" t="str">
            <v>Per Year</v>
          </cell>
          <cell r="AR22" t="str">
            <v/>
          </cell>
        </row>
        <row r="23">
          <cell r="F23">
            <v>17562</v>
          </cell>
          <cell r="G23" t="str">
            <v>Undetermined Duration Contract (CDI, CTI...etc)</v>
          </cell>
          <cell r="H23">
            <v>44629</v>
          </cell>
          <cell r="I23">
            <v>44903</v>
          </cell>
          <cell r="J23" t="str">
            <v>Validated</v>
          </cell>
          <cell r="K23" t="str">
            <v>AMATUN</v>
          </cell>
          <cell r="L23" t="str">
            <v>LBCFR</v>
          </cell>
          <cell r="M23" t="str">
            <v>MAAP Campaign 2022</v>
          </cell>
          <cell r="N23">
            <v>44621</v>
          </cell>
          <cell r="O23">
            <v>44957</v>
          </cell>
          <cell r="P23" t="str">
            <v>no</v>
          </cell>
          <cell r="Q23">
            <v>5803</v>
          </cell>
          <cell r="R23" t="str">
            <v>CLOUET Julien</v>
          </cell>
          <cell r="U23" t="str">
            <v>LB Senior Software Engineer</v>
          </cell>
          <cell r="Z23">
            <v>52674.400000000001</v>
          </cell>
          <cell r="AA23">
            <v>54303.51</v>
          </cell>
          <cell r="AB23" t="str">
            <v>TND</v>
          </cell>
          <cell r="AC23" t="str">
            <v>Per Year</v>
          </cell>
          <cell r="AE23">
            <v>1629.11</v>
          </cell>
          <cell r="AF23" t="str">
            <v>TND</v>
          </cell>
          <cell r="AG23" t="str">
            <v>Per Year</v>
          </cell>
          <cell r="AI23">
            <v>0</v>
          </cell>
          <cell r="AJ23" t="str">
            <v>TND</v>
          </cell>
          <cell r="AK23" t="str">
            <v>Per Year</v>
          </cell>
          <cell r="AL23">
            <v>680</v>
          </cell>
          <cell r="AM23" t="str">
            <v>TND</v>
          </cell>
          <cell r="AN23" t="str">
            <v>Per Year</v>
          </cell>
          <cell r="AO23" t="str">
            <v/>
          </cell>
          <cell r="AP23" t="str">
            <v/>
          </cell>
          <cell r="AQ23" t="str">
            <v/>
          </cell>
        </row>
        <row r="24">
          <cell r="F24">
            <v>13918</v>
          </cell>
          <cell r="G24" t="str">
            <v>Undetermined Duration Contract (CDI, CTI...etc)</v>
          </cell>
          <cell r="H24">
            <v>43433</v>
          </cell>
          <cell r="I24">
            <v>44900</v>
          </cell>
          <cell r="J24" t="str">
            <v>Validated</v>
          </cell>
          <cell r="K24" t="str">
            <v>AMATUN</v>
          </cell>
          <cell r="L24" t="str">
            <v>AMATUN</v>
          </cell>
          <cell r="M24" t="str">
            <v>SP_ Akrem Derbeli_ .NET developer</v>
          </cell>
          <cell r="N24">
            <v>43437</v>
          </cell>
          <cell r="O24">
            <v>43649</v>
          </cell>
          <cell r="P24" t="str">
            <v>no</v>
          </cell>
          <cell r="Q24">
            <v>191</v>
          </cell>
          <cell r="R24" t="str">
            <v>DELATTRE Olivier</v>
          </cell>
          <cell r="T24">
            <v>11650</v>
          </cell>
          <cell r="U24" t="str">
            <v/>
          </cell>
          <cell r="Z24">
            <v>33124.963199999998</v>
          </cell>
          <cell r="AA24">
            <v>34149.446597938135</v>
          </cell>
          <cell r="AB24" t="str">
            <v>TND</v>
          </cell>
          <cell r="AC24" t="str">
            <v>Per Year</v>
          </cell>
          <cell r="AE24">
            <v>1024.4833979381399</v>
          </cell>
          <cell r="AF24" t="str">
            <v>TND</v>
          </cell>
          <cell r="AG24" t="str">
            <v>Per Year</v>
          </cell>
          <cell r="AI24">
            <v>2760.4135999999999</v>
          </cell>
          <cell r="AJ24" t="str">
            <v>TND</v>
          </cell>
          <cell r="AK24" t="str">
            <v>Per Year</v>
          </cell>
          <cell r="AO24" t="str">
            <v/>
          </cell>
          <cell r="AP24" t="str">
            <v/>
          </cell>
          <cell r="AQ24" t="str">
            <v/>
          </cell>
        </row>
        <row r="25">
          <cell r="F25">
            <v>24882</v>
          </cell>
          <cell r="G25" t="str">
            <v>Apprentice (APP, Apprendistato, Apprenti)</v>
          </cell>
          <cell r="H25">
            <v>44824</v>
          </cell>
          <cell r="I25">
            <v>45170</v>
          </cell>
          <cell r="J25" t="str">
            <v>Validated</v>
          </cell>
          <cell r="K25" t="str">
            <v>AMATUN</v>
          </cell>
          <cell r="L25" t="str">
            <v>AMATUN</v>
          </cell>
          <cell r="M25" t="str">
            <v>Bayrem_SE_2022_01</v>
          </cell>
          <cell r="N25">
            <v>44823</v>
          </cell>
          <cell r="O25">
            <v>45170</v>
          </cell>
          <cell r="P25" t="str">
            <v>no</v>
          </cell>
          <cell r="Q25">
            <v>18903</v>
          </cell>
          <cell r="R25" t="str">
            <v>ANTONIO Jean Claude</v>
          </cell>
          <cell r="T25" t="str">
            <v/>
          </cell>
          <cell r="U25" t="str">
            <v>Software Engineer</v>
          </cell>
          <cell r="Z25">
            <v>1350</v>
          </cell>
          <cell r="AA25">
            <v>1350</v>
          </cell>
          <cell r="AB25" t="str">
            <v>TND</v>
          </cell>
          <cell r="AC25" t="str">
            <v>Per Month</v>
          </cell>
          <cell r="AL25">
            <v>680</v>
          </cell>
          <cell r="AM25" t="str">
            <v>TND</v>
          </cell>
          <cell r="AN25" t="str">
            <v>Per Year</v>
          </cell>
          <cell r="AR25" t="str">
            <v/>
          </cell>
        </row>
        <row r="26">
          <cell r="F26">
            <v>11330</v>
          </cell>
          <cell r="G26" t="str">
            <v>Undetermined Duration Contract (CDI, CTI...etc)</v>
          </cell>
          <cell r="H26">
            <v>43900</v>
          </cell>
          <cell r="I26">
            <v>44900</v>
          </cell>
          <cell r="J26" t="str">
            <v>Validated</v>
          </cell>
          <cell r="K26" t="str">
            <v>AMATUN</v>
          </cell>
          <cell r="L26" t="str">
            <v>MANTUGR</v>
          </cell>
          <cell r="M26" t="str">
            <v>SP 2MAAP</v>
          </cell>
          <cell r="N26">
            <v>43916</v>
          </cell>
          <cell r="O26">
            <v>44255</v>
          </cell>
          <cell r="P26" t="str">
            <v>no</v>
          </cell>
          <cell r="Q26">
            <v>15626</v>
          </cell>
          <cell r="R26" t="str">
            <v>DELPUECH Alain</v>
          </cell>
          <cell r="T26" t="str">
            <v/>
          </cell>
          <cell r="U26" t="str">
            <v>Mobile Software Engineer</v>
          </cell>
          <cell r="Z26">
            <v>29585</v>
          </cell>
          <cell r="AA26">
            <v>30500</v>
          </cell>
          <cell r="AB26" t="str">
            <v>TND</v>
          </cell>
          <cell r="AC26" t="str">
            <v>Per Year</v>
          </cell>
          <cell r="AE26">
            <v>915</v>
          </cell>
          <cell r="AF26" t="str">
            <v>TND</v>
          </cell>
          <cell r="AG26" t="str">
            <v>Per Year</v>
          </cell>
          <cell r="AI26">
            <v>2465.42</v>
          </cell>
          <cell r="AJ26" t="str">
            <v>TND</v>
          </cell>
          <cell r="AK26" t="str">
            <v>Per Year</v>
          </cell>
          <cell r="AL26">
            <v>340</v>
          </cell>
          <cell r="AM26" t="str">
            <v>TND</v>
          </cell>
          <cell r="AN26" t="str">
            <v>Per Year</v>
          </cell>
          <cell r="AO26" t="str">
            <v/>
          </cell>
          <cell r="AP26" t="str">
            <v>TND</v>
          </cell>
          <cell r="AQ26" t="str">
            <v/>
          </cell>
        </row>
        <row r="27">
          <cell r="F27">
            <v>22494</v>
          </cell>
          <cell r="G27" t="str">
            <v>Undetermined Duration Contract (CDI, CTI...etc)</v>
          </cell>
          <cell r="H27">
            <v>45378</v>
          </cell>
          <cell r="I27">
            <v>45762</v>
          </cell>
          <cell r="J27" t="str">
            <v>Validated</v>
          </cell>
          <cell r="K27" t="str">
            <v>AMATUN</v>
          </cell>
          <cell r="L27" t="str">
            <v>AMATUN</v>
          </cell>
          <cell r="M27" t="str">
            <v>MAAP_22494_2024</v>
          </cell>
          <cell r="N27">
            <v>45383</v>
          </cell>
          <cell r="O27">
            <v>45747</v>
          </cell>
          <cell r="P27" t="str">
            <v>no</v>
          </cell>
          <cell r="Q27">
            <v>26086</v>
          </cell>
          <cell r="R27" t="str">
            <v>AGREBI Taysir</v>
          </cell>
          <cell r="S27" t="str">
            <v/>
          </cell>
          <cell r="T27" t="str">
            <v/>
          </cell>
          <cell r="U27" t="str">
            <v>Experienced Consultant</v>
          </cell>
          <cell r="V27" t="str">
            <v/>
          </cell>
          <cell r="W27" t="str">
            <v/>
          </cell>
          <cell r="Z27">
            <v>58824.722739600002</v>
          </cell>
          <cell r="AA27">
            <v>60644.044061443303</v>
          </cell>
          <cell r="AB27" t="str">
            <v>TND</v>
          </cell>
          <cell r="AC27" t="str">
            <v>Per Year</v>
          </cell>
          <cell r="AE27">
            <v>1819.3213218433</v>
          </cell>
          <cell r="AF27" t="str">
            <v>TND</v>
          </cell>
          <cell r="AG27" t="str">
            <v>Per Year</v>
          </cell>
          <cell r="AI27">
            <v>0</v>
          </cell>
          <cell r="AJ27" t="str">
            <v>TND</v>
          </cell>
          <cell r="AK27" t="str">
            <v>Per Year</v>
          </cell>
          <cell r="AL27">
            <v>680</v>
          </cell>
          <cell r="AM27" t="str">
            <v>TND</v>
          </cell>
          <cell r="AN27" t="str">
            <v>Per Year</v>
          </cell>
          <cell r="AO27">
            <v>0</v>
          </cell>
          <cell r="AP27" t="str">
            <v>TND</v>
          </cell>
          <cell r="AQ27" t="str">
            <v>Per Year</v>
          </cell>
          <cell r="AR27" t="str">
            <v/>
          </cell>
        </row>
        <row r="28">
          <cell r="F28">
            <v>11415</v>
          </cell>
          <cell r="G28" t="str">
            <v>Undetermined Duration Contract (CDI, CTI...etc)</v>
          </cell>
          <cell r="H28">
            <v>43187</v>
          </cell>
          <cell r="I28">
            <v>44900</v>
          </cell>
          <cell r="J28" t="str">
            <v>Validated</v>
          </cell>
          <cell r="K28" t="str">
            <v>AMATUN</v>
          </cell>
          <cell r="L28" t="str">
            <v>AMATUN</v>
          </cell>
          <cell r="M28" t="str">
            <v>Salary April 18</v>
          </cell>
          <cell r="N28">
            <v>43206</v>
          </cell>
          <cell r="O28">
            <v>43700</v>
          </cell>
          <cell r="P28" t="str">
            <v>no</v>
          </cell>
          <cell r="Q28">
            <v>84</v>
          </cell>
          <cell r="R28" t="str">
            <v>TISSEYRE Olivier</v>
          </cell>
          <cell r="T28">
            <v>0</v>
          </cell>
          <cell r="U28" t="str">
            <v/>
          </cell>
          <cell r="Z28">
            <v>18284.503199999999</v>
          </cell>
          <cell r="AA28">
            <v>18850.00329896907</v>
          </cell>
          <cell r="AB28" t="str">
            <v>TND</v>
          </cell>
          <cell r="AC28" t="str">
            <v>Per Year</v>
          </cell>
          <cell r="AE28">
            <v>565.50009896907204</v>
          </cell>
          <cell r="AF28" t="str">
            <v>TND</v>
          </cell>
          <cell r="AG28" t="str">
            <v>Per Year</v>
          </cell>
          <cell r="AI28">
            <v>1523.7085999999999</v>
          </cell>
          <cell r="AJ28" t="str">
            <v>TND</v>
          </cell>
          <cell r="AK28" t="str">
            <v>Per Year</v>
          </cell>
          <cell r="AO28" t="str">
            <v/>
          </cell>
          <cell r="AP28" t="str">
            <v/>
          </cell>
          <cell r="AQ28" t="str">
            <v/>
          </cell>
        </row>
        <row r="29">
          <cell r="F29">
            <v>13002</v>
          </cell>
          <cell r="G29" t="str">
            <v>Undetermined Duration Contract (CDI, CTI...etc)</v>
          </cell>
          <cell r="H29">
            <v>44813</v>
          </cell>
          <cell r="I29">
            <v>44848</v>
          </cell>
          <cell r="J29" t="str">
            <v>Validated</v>
          </cell>
          <cell r="K29" t="str">
            <v>AMABCN</v>
          </cell>
          <cell r="L29" t="str">
            <v>MANTUGR</v>
          </cell>
          <cell r="M29" t="str">
            <v>MAAP 2022 Rebudget</v>
          </cell>
          <cell r="N29">
            <v>44805</v>
          </cell>
          <cell r="O29">
            <v>44834</v>
          </cell>
          <cell r="P29" t="str">
            <v>no</v>
          </cell>
          <cell r="Q29">
            <v>6954</v>
          </cell>
          <cell r="R29" t="str">
            <v>WIST Iléana</v>
          </cell>
          <cell r="T29" t="str">
            <v/>
          </cell>
          <cell r="U29" t="str">
            <v>Corporate Talent Acquisition Manager</v>
          </cell>
          <cell r="X29">
            <v>100</v>
          </cell>
          <cell r="Z29">
            <v>33950</v>
          </cell>
          <cell r="AA29">
            <v>35000</v>
          </cell>
          <cell r="AB29" t="str">
            <v>EUR</v>
          </cell>
          <cell r="AC29" t="str">
            <v>Per Year</v>
          </cell>
          <cell r="AE29">
            <v>1050</v>
          </cell>
          <cell r="AF29" t="str">
            <v>EUR</v>
          </cell>
          <cell r="AG29" t="str">
            <v>Per Year</v>
          </cell>
          <cell r="AO29">
            <v>3200</v>
          </cell>
          <cell r="AP29" t="str">
            <v>EUR</v>
          </cell>
          <cell r="AQ29" t="str">
            <v>Per Year</v>
          </cell>
          <cell r="AR29" t="str">
            <v/>
          </cell>
        </row>
        <row r="30">
          <cell r="F30">
            <v>9935</v>
          </cell>
          <cell r="G30" t="str">
            <v>Freelancer</v>
          </cell>
          <cell r="H30">
            <v>44802</v>
          </cell>
          <cell r="I30">
            <v>44802</v>
          </cell>
          <cell r="J30" t="str">
            <v>Validated</v>
          </cell>
          <cell r="K30" t="str">
            <v>AMATUN</v>
          </cell>
          <cell r="L30" t="str">
            <v>AMATUN</v>
          </cell>
          <cell r="M30" t="str">
            <v>SP Freelance</v>
          </cell>
          <cell r="N30">
            <v>44713</v>
          </cell>
          <cell r="O30">
            <v>44926</v>
          </cell>
          <cell r="P30" t="str">
            <v>no</v>
          </cell>
          <cell r="Q30">
            <v>447</v>
          </cell>
          <cell r="R30" t="str">
            <v>COT-MAGNAS Mark-Corentin</v>
          </cell>
          <cell r="T30" t="str">
            <v/>
          </cell>
          <cell r="U30" t="str">
            <v>Department Manager</v>
          </cell>
          <cell r="X30">
            <v>100</v>
          </cell>
          <cell r="AA30">
            <v>0</v>
          </cell>
          <cell r="AO30">
            <v>37500</v>
          </cell>
          <cell r="AP30" t="str">
            <v>TND</v>
          </cell>
          <cell r="AQ30" t="str">
            <v>Per Year</v>
          </cell>
        </row>
        <row r="31">
          <cell r="F31">
            <v>21741</v>
          </cell>
          <cell r="G31" t="str">
            <v>Undetermined Duration Contract (CDI, CTI...etc)</v>
          </cell>
          <cell r="H31">
            <v>45702</v>
          </cell>
          <cell r="I31">
            <v>45762</v>
          </cell>
          <cell r="J31" t="str">
            <v>Validated</v>
          </cell>
          <cell r="K31" t="str">
            <v>AMATUN</v>
          </cell>
          <cell r="L31" t="str">
            <v>AMATUN</v>
          </cell>
          <cell r="M31" t="str">
            <v xml:space="preserve">MAAP </v>
          </cell>
          <cell r="N31">
            <v>45658</v>
          </cell>
          <cell r="O31">
            <v>45747</v>
          </cell>
          <cell r="P31" t="str">
            <v>no</v>
          </cell>
          <cell r="Q31">
            <v>30177</v>
          </cell>
          <cell r="R31" t="str">
            <v>BAYOU Amina</v>
          </cell>
          <cell r="S31" t="str">
            <v/>
          </cell>
          <cell r="T31" t="str">
            <v/>
          </cell>
          <cell r="U31" t="str">
            <v>Senior Consultant</v>
          </cell>
          <cell r="V31" t="str">
            <v/>
          </cell>
          <cell r="W31" t="str">
            <v/>
          </cell>
          <cell r="Z31">
            <v>90390.09</v>
          </cell>
          <cell r="AA31">
            <v>93185.66</v>
          </cell>
          <cell r="AB31" t="str">
            <v>TND</v>
          </cell>
          <cell r="AC31" t="str">
            <v>Per Year</v>
          </cell>
          <cell r="AE31">
            <v>2795.57</v>
          </cell>
          <cell r="AF31" t="str">
            <v>TND</v>
          </cell>
          <cell r="AG31" t="str">
            <v>Per Year</v>
          </cell>
          <cell r="AI31">
            <v>0</v>
          </cell>
          <cell r="AJ31" t="str">
            <v>TND</v>
          </cell>
          <cell r="AK31" t="str">
            <v>Per Year</v>
          </cell>
          <cell r="AL31">
            <v>680</v>
          </cell>
          <cell r="AM31" t="str">
            <v>TND</v>
          </cell>
          <cell r="AN31" t="str">
            <v>Per Year</v>
          </cell>
          <cell r="AO31">
            <v>0</v>
          </cell>
          <cell r="AP31" t="str">
            <v>TND</v>
          </cell>
          <cell r="AQ31" t="str">
            <v>Per Year</v>
          </cell>
          <cell r="AR31" t="str">
            <v/>
          </cell>
        </row>
        <row r="32">
          <cell r="F32">
            <v>11999</v>
          </cell>
          <cell r="G32" t="str">
            <v>Undetermined Duration Contract (CDI, CTI...etc)</v>
          </cell>
          <cell r="H32">
            <v>43252</v>
          </cell>
          <cell r="I32">
            <v>44900</v>
          </cell>
          <cell r="J32" t="str">
            <v>Validated</v>
          </cell>
          <cell r="K32" t="str">
            <v>AMATUN</v>
          </cell>
          <cell r="L32" t="str">
            <v>AMATUN</v>
          </cell>
          <cell r="M32" t="str">
            <v>entre SP</v>
          </cell>
          <cell r="N32">
            <v>43276</v>
          </cell>
          <cell r="O32">
            <v>43685</v>
          </cell>
          <cell r="P32" t="str">
            <v>no</v>
          </cell>
          <cell r="Q32">
            <v>227</v>
          </cell>
          <cell r="R32" t="str">
            <v>BUC Thomas</v>
          </cell>
          <cell r="T32">
            <v>8862</v>
          </cell>
          <cell r="U32" t="str">
            <v/>
          </cell>
          <cell r="Z32">
            <v>18214.493399999999</v>
          </cell>
          <cell r="AA32">
            <v>18777.82824742268</v>
          </cell>
          <cell r="AB32" t="str">
            <v>TND</v>
          </cell>
          <cell r="AC32" t="str">
            <v>Per Year</v>
          </cell>
          <cell r="AE32">
            <v>563.33484742268001</v>
          </cell>
          <cell r="AF32" t="str">
            <v>TND</v>
          </cell>
          <cell r="AG32" t="str">
            <v>Per Year</v>
          </cell>
          <cell r="AI32">
            <v>1517.87445</v>
          </cell>
          <cell r="AJ32" t="str">
            <v>TND</v>
          </cell>
          <cell r="AK32" t="str">
            <v>Per Year</v>
          </cell>
          <cell r="AO32" t="str">
            <v/>
          </cell>
          <cell r="AP32" t="str">
            <v/>
          </cell>
          <cell r="AQ32" t="str">
            <v/>
          </cell>
        </row>
        <row r="33">
          <cell r="F33">
            <v>31848</v>
          </cell>
          <cell r="G33" t="str">
            <v>Undetermined Duration Contract (CDI, CTI...etc)</v>
          </cell>
          <cell r="H33">
            <v>45568</v>
          </cell>
          <cell r="I33">
            <v>45572</v>
          </cell>
          <cell r="J33" t="str">
            <v>Validated</v>
          </cell>
          <cell r="K33" t="str">
            <v>AMATUN</v>
          </cell>
          <cell r="L33" t="str">
            <v>AMATUNNS</v>
          </cell>
          <cell r="M33" t="str">
            <v>FirstPackage_31848_2024</v>
          </cell>
          <cell r="N33">
            <v>45572</v>
          </cell>
          <cell r="O33" t="str">
            <v/>
          </cell>
          <cell r="P33" t="str">
            <v>no</v>
          </cell>
          <cell r="Q33">
            <v>30177</v>
          </cell>
          <cell r="R33" t="str">
            <v>BAYOU Amina</v>
          </cell>
          <cell r="S33" t="str">
            <v/>
          </cell>
          <cell r="T33" t="str">
            <v/>
          </cell>
          <cell r="U33" t="str">
            <v>Consultant</v>
          </cell>
          <cell r="V33" t="str">
            <v/>
          </cell>
          <cell r="W33" t="str">
            <v/>
          </cell>
          <cell r="Z33">
            <v>37758.480000000003</v>
          </cell>
          <cell r="AA33">
            <v>38926.270000000004</v>
          </cell>
          <cell r="AB33" t="str">
            <v>TND</v>
          </cell>
          <cell r="AC33" t="str">
            <v>Per Year</v>
          </cell>
          <cell r="AE33">
            <v>1167.79</v>
          </cell>
          <cell r="AF33" t="str">
            <v>TND</v>
          </cell>
          <cell r="AG33" t="str">
            <v>Per Year</v>
          </cell>
          <cell r="AI33">
            <v>0</v>
          </cell>
          <cell r="AJ33" t="str">
            <v>TND</v>
          </cell>
          <cell r="AK33" t="str">
            <v>Per Year</v>
          </cell>
          <cell r="AL33">
            <v>680</v>
          </cell>
          <cell r="AM33" t="str">
            <v>TND</v>
          </cell>
          <cell r="AN33" t="str">
            <v>Per Year</v>
          </cell>
          <cell r="AO33">
            <v>0</v>
          </cell>
          <cell r="AP33" t="str">
            <v>TND</v>
          </cell>
          <cell r="AQ33" t="str">
            <v>Per Year</v>
          </cell>
          <cell r="AR33" t="str">
            <v/>
          </cell>
        </row>
        <row r="34">
          <cell r="F34">
            <v>11486</v>
          </cell>
          <cell r="G34" t="str">
            <v>Undetermined Duration Contract (CDI, CTI...etc)</v>
          </cell>
          <cell r="H34">
            <v>43341</v>
          </cell>
          <cell r="I34">
            <v>44900</v>
          </cell>
          <cell r="J34" t="str">
            <v>Validated</v>
          </cell>
          <cell r="K34" t="str">
            <v>AMATUN</v>
          </cell>
          <cell r="L34" t="str">
            <v>LBCFR</v>
          </cell>
          <cell r="M34" t="str">
            <v>Developpeur Senior</v>
          </cell>
          <cell r="N34">
            <v>43344</v>
          </cell>
          <cell r="O34">
            <v>43597</v>
          </cell>
          <cell r="P34" t="str">
            <v>no</v>
          </cell>
          <cell r="Q34">
            <v>185</v>
          </cell>
          <cell r="R34" t="str">
            <v>TRESALLET Fanny</v>
          </cell>
          <cell r="T34">
            <v>0</v>
          </cell>
          <cell r="U34" t="str">
            <v/>
          </cell>
          <cell r="Z34">
            <v>48703.114800000003</v>
          </cell>
          <cell r="AA34">
            <v>50209.396701030935</v>
          </cell>
          <cell r="AB34" t="str">
            <v>TND</v>
          </cell>
          <cell r="AC34" t="str">
            <v>Per Year</v>
          </cell>
          <cell r="AE34">
            <v>1506.2819010309299</v>
          </cell>
          <cell r="AF34" t="str">
            <v>TND</v>
          </cell>
          <cell r="AG34" t="str">
            <v>Per Year</v>
          </cell>
          <cell r="AI34">
            <v>4058.5929000000001</v>
          </cell>
          <cell r="AJ34" t="str">
            <v>TND</v>
          </cell>
          <cell r="AK34" t="str">
            <v>Per Year</v>
          </cell>
          <cell r="AO34" t="str">
            <v/>
          </cell>
          <cell r="AP34" t="str">
            <v/>
          </cell>
          <cell r="AQ34" t="str">
            <v/>
          </cell>
        </row>
        <row r="35">
          <cell r="F35">
            <v>30301</v>
          </cell>
          <cell r="G35" t="str">
            <v>Undetermined Duration Contract (CDI, CTI...etc)</v>
          </cell>
          <cell r="H35">
            <v>45425</v>
          </cell>
          <cell r="I35">
            <v>45427</v>
          </cell>
          <cell r="J35" t="str">
            <v>Validated</v>
          </cell>
          <cell r="K35" t="str">
            <v>AMATUN</v>
          </cell>
          <cell r="L35" t="str">
            <v>AMATUNNS</v>
          </cell>
          <cell r="M35" t="str">
            <v>FirstPackage_30301_2024</v>
          </cell>
          <cell r="N35">
            <v>45425</v>
          </cell>
          <cell r="O35" t="str">
            <v/>
          </cell>
          <cell r="P35" t="str">
            <v>no</v>
          </cell>
          <cell r="Q35">
            <v>26086</v>
          </cell>
          <cell r="R35" t="str">
            <v>AGREBI Taysir</v>
          </cell>
          <cell r="T35" t="str">
            <v/>
          </cell>
          <cell r="U35" t="str">
            <v>Consultant</v>
          </cell>
          <cell r="Z35">
            <v>21065.984700000001</v>
          </cell>
          <cell r="AA35">
            <v>21717.510000000002</v>
          </cell>
          <cell r="AB35" t="str">
            <v>TND</v>
          </cell>
          <cell r="AC35" t="str">
            <v>Per Year</v>
          </cell>
          <cell r="AE35">
            <v>651.52530000000002</v>
          </cell>
          <cell r="AF35" t="str">
            <v>TND</v>
          </cell>
          <cell r="AG35" t="str">
            <v>Per Year</v>
          </cell>
          <cell r="AI35">
            <v>0</v>
          </cell>
          <cell r="AJ35" t="str">
            <v>TND</v>
          </cell>
          <cell r="AK35" t="str">
            <v>Per Year</v>
          </cell>
          <cell r="AL35">
            <v>680</v>
          </cell>
          <cell r="AM35" t="str">
            <v>TND</v>
          </cell>
          <cell r="AN35" t="str">
            <v>Per Year</v>
          </cell>
          <cell r="AO35">
            <v>0</v>
          </cell>
          <cell r="AP35" t="str">
            <v>TND</v>
          </cell>
          <cell r="AQ35" t="str">
            <v>Per Year</v>
          </cell>
          <cell r="AR35" t="str">
            <v/>
          </cell>
        </row>
        <row r="36">
          <cell r="F36">
            <v>22206</v>
          </cell>
          <cell r="G36" t="str">
            <v>Undetermined Duration Contract (CDI, CTI...etc)</v>
          </cell>
          <cell r="H36">
            <v>44554</v>
          </cell>
          <cell r="I36">
            <v>44994</v>
          </cell>
          <cell r="J36" t="str">
            <v>Validated</v>
          </cell>
          <cell r="K36" t="str">
            <v>AMATUN</v>
          </cell>
          <cell r="L36" t="str">
            <v>AMATUN</v>
          </cell>
          <cell r="M36" t="str">
            <v>Entry SP - Nourhane BEN THABET</v>
          </cell>
          <cell r="N36">
            <v>44564</v>
          </cell>
          <cell r="O36">
            <v>44928</v>
          </cell>
          <cell r="P36" t="str">
            <v>no</v>
          </cell>
          <cell r="Q36">
            <v>7711</v>
          </cell>
          <cell r="R36" t="str">
            <v>IBRAHIM Mohamed</v>
          </cell>
          <cell r="U36" t="str">
            <v>Consultant</v>
          </cell>
          <cell r="Z36">
            <v>30211.5</v>
          </cell>
          <cell r="AA36">
            <v>31145.875</v>
          </cell>
          <cell r="AB36" t="str">
            <v>TND</v>
          </cell>
          <cell r="AC36" t="str">
            <v>Per Year</v>
          </cell>
          <cell r="AE36">
            <v>934.375</v>
          </cell>
          <cell r="AF36" t="str">
            <v>TND</v>
          </cell>
          <cell r="AG36" t="str">
            <v>Per Year</v>
          </cell>
          <cell r="AI36">
            <v>0</v>
          </cell>
          <cell r="AJ36" t="str">
            <v>TND</v>
          </cell>
          <cell r="AK36" t="str">
            <v>Per Year</v>
          </cell>
          <cell r="AL36">
            <v>680</v>
          </cell>
          <cell r="AM36" t="str">
            <v>TND</v>
          </cell>
          <cell r="AN36" t="str">
            <v>Per Year</v>
          </cell>
          <cell r="AO36">
            <v>0</v>
          </cell>
          <cell r="AP36" t="str">
            <v>TND</v>
          </cell>
          <cell r="AQ36" t="str">
            <v>Per Year</v>
          </cell>
        </row>
        <row r="37">
          <cell r="F37">
            <v>28382</v>
          </cell>
          <cell r="G37" t="str">
            <v>Undetermined Duration Contract (CDI, CTI...etc)</v>
          </cell>
          <cell r="H37">
            <v>45197</v>
          </cell>
          <cell r="I37">
            <v>45672</v>
          </cell>
          <cell r="J37" t="str">
            <v>Validated</v>
          </cell>
          <cell r="K37" t="str">
            <v>AMATUN</v>
          </cell>
          <cell r="L37" t="str">
            <v>AMATUN</v>
          </cell>
          <cell r="M37" t="str">
            <v>FirstPackage_28382_2023</v>
          </cell>
          <cell r="N37">
            <v>45201</v>
          </cell>
          <cell r="O37">
            <v>45657</v>
          </cell>
          <cell r="P37" t="str">
            <v>no</v>
          </cell>
          <cell r="Q37">
            <v>26086</v>
          </cell>
          <cell r="R37" t="str">
            <v>AGREBI Taysir</v>
          </cell>
          <cell r="T37" t="str">
            <v/>
          </cell>
          <cell r="U37" t="str">
            <v>Experienced Consultant</v>
          </cell>
          <cell r="V37" t="str">
            <v/>
          </cell>
          <cell r="W37" t="str">
            <v/>
          </cell>
          <cell r="Z37">
            <v>39626.082000000002</v>
          </cell>
          <cell r="AA37">
            <v>40851.631000000001</v>
          </cell>
          <cell r="AB37" t="str">
            <v>TND</v>
          </cell>
          <cell r="AC37" t="str">
            <v>Per Year</v>
          </cell>
          <cell r="AE37">
            <v>1225.549</v>
          </cell>
          <cell r="AF37" t="str">
            <v>TND</v>
          </cell>
          <cell r="AG37" t="str">
            <v>Per Year</v>
          </cell>
          <cell r="AI37">
            <v>0</v>
          </cell>
          <cell r="AJ37" t="str">
            <v>TND</v>
          </cell>
          <cell r="AK37" t="str">
            <v>Per Year</v>
          </cell>
          <cell r="AL37">
            <v>680</v>
          </cell>
          <cell r="AM37" t="str">
            <v>TND</v>
          </cell>
          <cell r="AN37" t="str">
            <v>Per Year</v>
          </cell>
          <cell r="AO37">
            <v>0</v>
          </cell>
          <cell r="AP37" t="str">
            <v>TND</v>
          </cell>
          <cell r="AQ37" t="str">
            <v>Per Year</v>
          </cell>
          <cell r="AR37" t="str">
            <v/>
          </cell>
        </row>
        <row r="38">
          <cell r="F38">
            <v>18632</v>
          </cell>
          <cell r="G38" t="str">
            <v>Undetermined Duration Contract (CDI, CTI...etc)</v>
          </cell>
          <cell r="H38">
            <v>45560</v>
          </cell>
          <cell r="I38">
            <v>45572</v>
          </cell>
          <cell r="J38" t="str">
            <v>Validated</v>
          </cell>
          <cell r="K38" t="str">
            <v>AMATUN</v>
          </cell>
          <cell r="L38" t="str">
            <v>AMATUN</v>
          </cell>
          <cell r="M38" t="str">
            <v>MAAP_18632_2024</v>
          </cell>
          <cell r="N38">
            <v>45566</v>
          </cell>
          <cell r="O38" t="str">
            <v/>
          </cell>
          <cell r="P38" t="str">
            <v>no</v>
          </cell>
          <cell r="Q38">
            <v>30177</v>
          </cell>
          <cell r="R38" t="str">
            <v>BAYOU Amina</v>
          </cell>
          <cell r="S38" t="str">
            <v/>
          </cell>
          <cell r="T38" t="str">
            <v/>
          </cell>
          <cell r="U38" t="str">
            <v>Experienced Consultant</v>
          </cell>
          <cell r="V38" t="str">
            <v/>
          </cell>
          <cell r="W38" t="str">
            <v/>
          </cell>
          <cell r="Z38">
            <v>32114.48</v>
          </cell>
          <cell r="AA38">
            <v>33107.71</v>
          </cell>
          <cell r="AB38" t="str">
            <v>TND</v>
          </cell>
          <cell r="AC38" t="str">
            <v>Per Year</v>
          </cell>
          <cell r="AE38">
            <v>993.23</v>
          </cell>
          <cell r="AF38" t="str">
            <v>TND</v>
          </cell>
          <cell r="AG38" t="str">
            <v>Per Year</v>
          </cell>
          <cell r="AI38">
            <v>0</v>
          </cell>
          <cell r="AJ38" t="str">
            <v>TND</v>
          </cell>
          <cell r="AK38" t="str">
            <v>Per Year</v>
          </cell>
          <cell r="AL38">
            <v>680</v>
          </cell>
          <cell r="AM38" t="str">
            <v>TND</v>
          </cell>
          <cell r="AN38" t="str">
            <v>Per Year</v>
          </cell>
          <cell r="AO38">
            <v>0</v>
          </cell>
          <cell r="AP38" t="str">
            <v>TND</v>
          </cell>
          <cell r="AQ38" t="str">
            <v>Per Year</v>
          </cell>
          <cell r="AR38" t="str">
            <v/>
          </cell>
        </row>
        <row r="39">
          <cell r="F39">
            <v>21211</v>
          </cell>
          <cell r="G39" t="str">
            <v>Undetermined Duration Contract (CDI, CTI...etc)</v>
          </cell>
          <cell r="H39">
            <v>45566</v>
          </cell>
          <cell r="I39">
            <v>45572</v>
          </cell>
          <cell r="J39" t="str">
            <v>Validated</v>
          </cell>
          <cell r="K39" t="str">
            <v>AMATUN</v>
          </cell>
          <cell r="L39" t="str">
            <v>AMATUN</v>
          </cell>
          <cell r="M39" t="str">
            <v>MAAP_21211_2024</v>
          </cell>
          <cell r="N39">
            <v>45566</v>
          </cell>
          <cell r="O39" t="str">
            <v/>
          </cell>
          <cell r="P39" t="str">
            <v>no</v>
          </cell>
          <cell r="Q39">
            <v>30177</v>
          </cell>
          <cell r="R39" t="str">
            <v>BAYOU Amina</v>
          </cell>
          <cell r="S39" t="str">
            <v/>
          </cell>
          <cell r="T39" t="str">
            <v/>
          </cell>
          <cell r="U39" t="str">
            <v>Experienced Consultant</v>
          </cell>
          <cell r="V39" t="str">
            <v/>
          </cell>
          <cell r="W39" t="str">
            <v/>
          </cell>
          <cell r="Z39">
            <v>33441.18</v>
          </cell>
          <cell r="AA39">
            <v>34475.440000000002</v>
          </cell>
          <cell r="AB39" t="str">
            <v>TND</v>
          </cell>
          <cell r="AC39" t="str">
            <v>Per Year</v>
          </cell>
          <cell r="AE39">
            <v>1034.26</v>
          </cell>
          <cell r="AF39" t="str">
            <v>TND</v>
          </cell>
          <cell r="AG39" t="str">
            <v>Per Year</v>
          </cell>
          <cell r="AI39">
            <v>0</v>
          </cell>
          <cell r="AJ39" t="str">
            <v>TND</v>
          </cell>
          <cell r="AK39" t="str">
            <v>Per Year</v>
          </cell>
          <cell r="AL39">
            <v>680</v>
          </cell>
          <cell r="AM39" t="str">
            <v>TND</v>
          </cell>
          <cell r="AN39" t="str">
            <v>Per Year</v>
          </cell>
          <cell r="AO39">
            <v>0</v>
          </cell>
          <cell r="AP39" t="str">
            <v>TND</v>
          </cell>
          <cell r="AQ39" t="str">
            <v>Per Year</v>
          </cell>
          <cell r="AR39" t="str">
            <v/>
          </cell>
        </row>
        <row r="40">
          <cell r="F40">
            <v>29787</v>
          </cell>
          <cell r="G40" t="str">
            <v>Undetermined Duration Contract (CDI, CTI...etc)</v>
          </cell>
          <cell r="H40">
            <v>45762</v>
          </cell>
          <cell r="I40">
            <v>45762</v>
          </cell>
          <cell r="J40" t="str">
            <v>Validated</v>
          </cell>
          <cell r="K40" t="str">
            <v>AMATUN</v>
          </cell>
          <cell r="L40" t="str">
            <v>AMATUN</v>
          </cell>
          <cell r="M40" t="str">
            <v>New SP with IRPP</v>
          </cell>
          <cell r="N40">
            <v>45748</v>
          </cell>
          <cell r="O40" t="str">
            <v/>
          </cell>
          <cell r="P40" t="str">
            <v>no</v>
          </cell>
          <cell r="Q40">
            <v>30177</v>
          </cell>
          <cell r="R40" t="str">
            <v>BAYOU Amina</v>
          </cell>
          <cell r="S40" t="str">
            <v/>
          </cell>
          <cell r="T40" t="str">
            <v/>
          </cell>
          <cell r="U40" t="str">
            <v>Experienced Consultant</v>
          </cell>
          <cell r="V40" t="str">
            <v/>
          </cell>
          <cell r="W40" t="str">
            <v/>
          </cell>
          <cell r="Z40">
            <v>61970.879999999997</v>
          </cell>
          <cell r="AA40">
            <v>63887.509999999995</v>
          </cell>
          <cell r="AB40" t="str">
            <v>TND</v>
          </cell>
          <cell r="AC40" t="str">
            <v>Per Year</v>
          </cell>
          <cell r="AE40">
            <v>1916.63</v>
          </cell>
          <cell r="AF40" t="str">
            <v>TND</v>
          </cell>
          <cell r="AG40" t="str">
            <v>Per Year</v>
          </cell>
          <cell r="AI40">
            <v>0</v>
          </cell>
          <cell r="AJ40" t="str">
            <v>TND</v>
          </cell>
          <cell r="AK40" t="str">
            <v>Per Year</v>
          </cell>
          <cell r="AL40">
            <v>680</v>
          </cell>
          <cell r="AM40" t="str">
            <v>TND</v>
          </cell>
          <cell r="AN40" t="str">
            <v>Per Year</v>
          </cell>
          <cell r="AO40">
            <v>0</v>
          </cell>
          <cell r="AP40" t="str">
            <v>TND</v>
          </cell>
          <cell r="AQ40" t="str">
            <v>Per Year</v>
          </cell>
          <cell r="AR40" t="str">
            <v/>
          </cell>
        </row>
        <row r="41">
          <cell r="F41">
            <v>14322</v>
          </cell>
          <cell r="G41" t="str">
            <v>Undetermined Duration Contract (CDI, CTI...etc)</v>
          </cell>
          <cell r="H41">
            <v>44271</v>
          </cell>
          <cell r="I41">
            <v>44900</v>
          </cell>
          <cell r="J41" t="str">
            <v>Validated</v>
          </cell>
          <cell r="K41" t="str">
            <v>AMATUN</v>
          </cell>
          <cell r="L41" t="str">
            <v>AMATUN</v>
          </cell>
          <cell r="M41" t="str">
            <v>MAAP Campaign 2021</v>
          </cell>
          <cell r="N41">
            <v>44256</v>
          </cell>
          <cell r="O41">
            <v>44561</v>
          </cell>
          <cell r="P41" t="str">
            <v>no</v>
          </cell>
          <cell r="Q41">
            <v>13820</v>
          </cell>
          <cell r="R41" t="str">
            <v>VIGNON Julien</v>
          </cell>
          <cell r="U41" t="str">
            <v>Associate Data Engineer</v>
          </cell>
          <cell r="Z41">
            <v>31731.582063999998</v>
          </cell>
          <cell r="AA41">
            <v>32712.9712</v>
          </cell>
          <cell r="AB41" t="str">
            <v>TND</v>
          </cell>
          <cell r="AC41" t="str">
            <v>Per Year</v>
          </cell>
          <cell r="AE41">
            <v>981.38913600000001</v>
          </cell>
          <cell r="AF41" t="str">
            <v>TND</v>
          </cell>
          <cell r="AG41" t="str">
            <v>Per Year</v>
          </cell>
          <cell r="AI41" t="str">
            <v/>
          </cell>
          <cell r="AJ41" t="str">
            <v/>
          </cell>
          <cell r="AK41" t="str">
            <v/>
          </cell>
          <cell r="AL41">
            <v>680</v>
          </cell>
          <cell r="AM41" t="str">
            <v>TND</v>
          </cell>
          <cell r="AN41" t="str">
            <v>Per Year</v>
          </cell>
          <cell r="AO41" t="str">
            <v/>
          </cell>
          <cell r="AP41" t="str">
            <v/>
          </cell>
          <cell r="AQ41" t="str">
            <v/>
          </cell>
        </row>
        <row r="42">
          <cell r="F42">
            <v>13329</v>
          </cell>
          <cell r="G42" t="str">
            <v>Undetermined Duration Contract (CDI, CTI...etc)</v>
          </cell>
          <cell r="H42">
            <v>43384</v>
          </cell>
          <cell r="I42">
            <v>44900</v>
          </cell>
          <cell r="J42" t="str">
            <v>Validated</v>
          </cell>
          <cell r="K42" t="str">
            <v>AMATUN</v>
          </cell>
          <cell r="L42" t="str">
            <v>AMATUN</v>
          </cell>
          <cell r="M42" t="str">
            <v>KHACHOU Nadia</v>
          </cell>
          <cell r="N42">
            <v>43423</v>
          </cell>
          <cell r="O42">
            <v>43787</v>
          </cell>
          <cell r="P42" t="str">
            <v>no</v>
          </cell>
          <cell r="Q42">
            <v>191</v>
          </cell>
          <cell r="R42" t="str">
            <v>DELATTRE Olivier</v>
          </cell>
          <cell r="T42">
            <v>0</v>
          </cell>
          <cell r="U42" t="str">
            <v/>
          </cell>
          <cell r="Z42">
            <v>44274.6636</v>
          </cell>
          <cell r="AA42">
            <v>45643.983092783506</v>
          </cell>
          <cell r="AB42" t="str">
            <v>TND</v>
          </cell>
          <cell r="AC42" t="str">
            <v>Per Year</v>
          </cell>
          <cell r="AE42">
            <v>1369.31949278351</v>
          </cell>
          <cell r="AF42" t="str">
            <v>TND</v>
          </cell>
          <cell r="AG42" t="str">
            <v>Per Year</v>
          </cell>
          <cell r="AI42">
            <v>3689.5553</v>
          </cell>
          <cell r="AJ42" t="str">
            <v>TND</v>
          </cell>
          <cell r="AK42" t="str">
            <v>Per Year</v>
          </cell>
          <cell r="AO42" t="str">
            <v/>
          </cell>
          <cell r="AP42" t="str">
            <v/>
          </cell>
          <cell r="AQ42" t="str">
            <v/>
          </cell>
        </row>
        <row r="43">
          <cell r="F43">
            <v>18839</v>
          </cell>
          <cell r="G43" t="str">
            <v>Undetermined Duration Contract (CDI, CTI...etc)</v>
          </cell>
          <cell r="H43">
            <v>44131</v>
          </cell>
          <cell r="I43">
            <v>44900</v>
          </cell>
          <cell r="J43" t="str">
            <v>Validated</v>
          </cell>
          <cell r="K43" t="str">
            <v>AMATUN</v>
          </cell>
          <cell r="L43" t="str">
            <v>AMATUN</v>
          </cell>
          <cell r="M43" t="str">
            <v xml:space="preserve">Entry SP-Mahjoub Baher </v>
          </cell>
          <cell r="N43">
            <v>44109</v>
          </cell>
          <cell r="O43">
            <v>44473</v>
          </cell>
          <cell r="P43" t="str">
            <v>no</v>
          </cell>
          <cell r="Q43">
            <v>9935</v>
          </cell>
          <cell r="R43" t="str">
            <v>BEN ABDERRAZAK Slim</v>
          </cell>
          <cell r="U43" t="str">
            <v>Consultant</v>
          </cell>
          <cell r="Z43">
            <v>28332.01</v>
          </cell>
          <cell r="AA43">
            <v>29208.26</v>
          </cell>
          <cell r="AB43" t="str">
            <v>TND</v>
          </cell>
          <cell r="AC43" t="str">
            <v>Per Year</v>
          </cell>
          <cell r="AE43">
            <v>876.25</v>
          </cell>
          <cell r="AF43" t="str">
            <v>TND</v>
          </cell>
          <cell r="AG43" t="str">
            <v>Per Year</v>
          </cell>
          <cell r="AI43">
            <v>0</v>
          </cell>
          <cell r="AJ43" t="str">
            <v>TND</v>
          </cell>
          <cell r="AK43" t="str">
            <v>Per Year</v>
          </cell>
          <cell r="AL43">
            <v>680</v>
          </cell>
          <cell r="AM43" t="str">
            <v>TND</v>
          </cell>
          <cell r="AN43" t="str">
            <v>Per Year</v>
          </cell>
          <cell r="AO43" t="str">
            <v/>
          </cell>
          <cell r="AP43" t="str">
            <v/>
          </cell>
          <cell r="AQ43" t="str">
            <v/>
          </cell>
        </row>
        <row r="44">
          <cell r="F44">
            <v>6147</v>
          </cell>
          <cell r="G44" t="str">
            <v>VIE</v>
          </cell>
          <cell r="H44">
            <v>42261</v>
          </cell>
          <cell r="I44">
            <v>44637</v>
          </cell>
          <cell r="J44" t="str">
            <v>Validated</v>
          </cell>
          <cell r="K44" t="str">
            <v>AMASERV</v>
          </cell>
          <cell r="L44" t="str">
            <v>AMACONS</v>
          </cell>
          <cell r="M44" t="str">
            <v>Corporate Office Manager</v>
          </cell>
          <cell r="N44">
            <v>42339</v>
          </cell>
          <cell r="O44">
            <v>42521</v>
          </cell>
          <cell r="P44" t="str">
            <v>no</v>
          </cell>
          <cell r="Q44">
            <v>191</v>
          </cell>
          <cell r="R44" t="str">
            <v>DELATTRE Olivier</v>
          </cell>
          <cell r="T44" t="str">
            <v/>
          </cell>
          <cell r="U44" t="str">
            <v>Corporate Office Manager</v>
          </cell>
          <cell r="AA44">
            <v>0</v>
          </cell>
        </row>
        <row r="45">
          <cell r="F45">
            <v>7428</v>
          </cell>
          <cell r="G45" t="str">
            <v>Undetermined Duration Contract (CDI, CTI...etc)</v>
          </cell>
          <cell r="H45">
            <v>43292</v>
          </cell>
          <cell r="I45">
            <v>44900</v>
          </cell>
          <cell r="J45" t="str">
            <v>Validated</v>
          </cell>
          <cell r="K45" t="str">
            <v>AMATUN</v>
          </cell>
          <cell r="L45" t="str">
            <v>AMAMAR</v>
          </cell>
          <cell r="M45" t="str">
            <v>AMATUN  MAAP Y2</v>
          </cell>
          <cell r="N45">
            <v>43282</v>
          </cell>
          <cell r="O45">
            <v>43646</v>
          </cell>
          <cell r="P45" t="str">
            <v>no</v>
          </cell>
          <cell r="Q45">
            <v>122</v>
          </cell>
          <cell r="R45" t="str">
            <v>CORSI Federico</v>
          </cell>
          <cell r="T45">
            <v>0</v>
          </cell>
          <cell r="U45" t="str">
            <v/>
          </cell>
          <cell r="Z45">
            <v>28320.204000000002</v>
          </cell>
          <cell r="AA45">
            <v>29196.086597938145</v>
          </cell>
          <cell r="AB45" t="str">
            <v>TND</v>
          </cell>
          <cell r="AC45" t="str">
            <v>Per Year</v>
          </cell>
          <cell r="AE45">
            <v>875.88259793814404</v>
          </cell>
          <cell r="AF45" t="str">
            <v>TND</v>
          </cell>
          <cell r="AG45" t="str">
            <v>Per Year</v>
          </cell>
          <cell r="AI45">
            <v>2360.0169999999998</v>
          </cell>
          <cell r="AJ45" t="str">
            <v>TND</v>
          </cell>
          <cell r="AK45" t="str">
            <v>Per Year</v>
          </cell>
          <cell r="AL45">
            <v>680</v>
          </cell>
          <cell r="AM45" t="str">
            <v/>
          </cell>
          <cell r="AN45" t="str">
            <v/>
          </cell>
          <cell r="AO45" t="str">
            <v/>
          </cell>
          <cell r="AP45" t="str">
            <v/>
          </cell>
          <cell r="AQ45" t="str">
            <v/>
          </cell>
          <cell r="AR45" t="str">
            <v/>
          </cell>
        </row>
        <row r="46">
          <cell r="F46">
            <v>20878</v>
          </cell>
          <cell r="G46" t="str">
            <v>Undetermined Duration Contract (CDI, CTI...etc)</v>
          </cell>
          <cell r="H46">
            <v>45169</v>
          </cell>
          <cell r="I46">
            <v>45198</v>
          </cell>
          <cell r="J46" t="str">
            <v>Validated</v>
          </cell>
          <cell r="K46" t="str">
            <v>AMATUN</v>
          </cell>
          <cell r="L46" t="str">
            <v>AMATUN</v>
          </cell>
          <cell r="M46" t="str">
            <v>MAAP_20878_2023</v>
          </cell>
          <cell r="N46">
            <v>45200</v>
          </cell>
          <cell r="O46">
            <v>45198</v>
          </cell>
          <cell r="P46" t="str">
            <v>no</v>
          </cell>
          <cell r="Q46">
            <v>26086</v>
          </cell>
          <cell r="R46" t="str">
            <v>AGREBI Taysir</v>
          </cell>
          <cell r="T46" t="str">
            <v/>
          </cell>
          <cell r="U46" t="str">
            <v>Consultant</v>
          </cell>
          <cell r="Z46">
            <v>29243.3368515</v>
          </cell>
          <cell r="AA46">
            <v>30147.769950000002</v>
          </cell>
          <cell r="AB46" t="str">
            <v>TND</v>
          </cell>
          <cell r="AC46" t="str">
            <v>Per Year</v>
          </cell>
          <cell r="AE46">
            <v>904.43309850000003</v>
          </cell>
          <cell r="AF46" t="str">
            <v>TND</v>
          </cell>
          <cell r="AG46" t="str">
            <v>Per Year</v>
          </cell>
          <cell r="AI46">
            <v>0</v>
          </cell>
          <cell r="AJ46" t="str">
            <v>TND</v>
          </cell>
          <cell r="AK46" t="str">
            <v>Per Year</v>
          </cell>
          <cell r="AL46">
            <v>680</v>
          </cell>
          <cell r="AM46" t="str">
            <v>TND</v>
          </cell>
          <cell r="AN46" t="str">
            <v>Per Year</v>
          </cell>
          <cell r="AO46">
            <v>0</v>
          </cell>
          <cell r="AP46" t="str">
            <v>TND</v>
          </cell>
          <cell r="AQ46" t="str">
            <v>Per Year</v>
          </cell>
          <cell r="AR46" t="str">
            <v/>
          </cell>
        </row>
        <row r="47">
          <cell r="F47">
            <v>11157</v>
          </cell>
          <cell r="G47" t="str">
            <v>Undetermined Duration Contract (CDI, CTI...etc)</v>
          </cell>
          <cell r="H47">
            <v>43157</v>
          </cell>
          <cell r="I47">
            <v>44637</v>
          </cell>
          <cell r="J47" t="str">
            <v>Validated</v>
          </cell>
          <cell r="K47" t="str">
            <v>AMATUN</v>
          </cell>
          <cell r="L47" t="str">
            <v>AMATUN</v>
          </cell>
          <cell r="M47" t="str">
            <v>Salary March18</v>
          </cell>
          <cell r="N47">
            <v>43164</v>
          </cell>
          <cell r="O47">
            <v>43257</v>
          </cell>
          <cell r="P47" t="str">
            <v>no</v>
          </cell>
          <cell r="Q47">
            <v>191</v>
          </cell>
          <cell r="R47" t="str">
            <v>DELATTRE Olivier</v>
          </cell>
          <cell r="T47">
            <v>0</v>
          </cell>
          <cell r="U47" t="str">
            <v>Concierge</v>
          </cell>
          <cell r="Z47">
            <v>36569</v>
          </cell>
          <cell r="AA47">
            <v>37700</v>
          </cell>
          <cell r="AB47" t="str">
            <v>TND</v>
          </cell>
          <cell r="AC47" t="str">
            <v>Per Year</v>
          </cell>
          <cell r="AE47">
            <v>1131</v>
          </cell>
          <cell r="AF47" t="str">
            <v>TND</v>
          </cell>
          <cell r="AG47" t="str">
            <v>Per Year</v>
          </cell>
          <cell r="AI47" t="str">
            <v/>
          </cell>
          <cell r="AJ47" t="str">
            <v/>
          </cell>
          <cell r="AK47" t="str">
            <v/>
          </cell>
          <cell r="AO47" t="str">
            <v/>
          </cell>
          <cell r="AP47" t="str">
            <v>TND</v>
          </cell>
          <cell r="AQ47" t="str">
            <v>Per Year</v>
          </cell>
        </row>
        <row r="48">
          <cell r="F48">
            <v>9935</v>
          </cell>
          <cell r="G48" t="str">
            <v>Freelancer</v>
          </cell>
          <cell r="H48">
            <v>44593</v>
          </cell>
          <cell r="I48">
            <v>44637</v>
          </cell>
          <cell r="J48" t="str">
            <v>Validated</v>
          </cell>
          <cell r="K48" t="str">
            <v>AMATUN</v>
          </cell>
          <cell r="L48" t="str">
            <v>AMATUN</v>
          </cell>
          <cell r="M48" t="str">
            <v>SP 1 Freelance</v>
          </cell>
          <cell r="N48">
            <v>44348</v>
          </cell>
          <cell r="O48">
            <v>44712</v>
          </cell>
          <cell r="P48" t="str">
            <v>no</v>
          </cell>
          <cell r="Q48">
            <v>118</v>
          </cell>
          <cell r="R48" t="str">
            <v>BRIZZI Arnaud</v>
          </cell>
          <cell r="U48" t="str">
            <v>Department Manager</v>
          </cell>
          <cell r="X48">
            <v>100</v>
          </cell>
          <cell r="AA48">
            <v>0</v>
          </cell>
          <cell r="AO48">
            <v>37500</v>
          </cell>
          <cell r="AP48" t="str">
            <v>TND</v>
          </cell>
          <cell r="AQ48" t="str">
            <v>Per Year</v>
          </cell>
        </row>
        <row r="49">
          <cell r="F49">
            <v>19623</v>
          </cell>
          <cell r="G49" t="str">
            <v>Undetermined Duration Contract (CDI, CTI...etc)</v>
          </cell>
          <cell r="H49">
            <v>44263</v>
          </cell>
          <cell r="I49">
            <v>44900</v>
          </cell>
          <cell r="J49" t="str">
            <v>Validated</v>
          </cell>
          <cell r="K49" t="str">
            <v>AMATUN</v>
          </cell>
          <cell r="L49" t="str">
            <v>AMATUN</v>
          </cell>
          <cell r="M49" t="str">
            <v>entry SP Khouloud Dali</v>
          </cell>
          <cell r="N49">
            <v>44277</v>
          </cell>
          <cell r="O49">
            <v>44620</v>
          </cell>
          <cell r="P49" t="str">
            <v>no</v>
          </cell>
          <cell r="Q49">
            <v>12170</v>
          </cell>
          <cell r="R49" t="str">
            <v>DIORÉ Nathalie</v>
          </cell>
          <cell r="U49" t="str">
            <v>Payroll Officer</v>
          </cell>
          <cell r="Z49">
            <v>19400</v>
          </cell>
          <cell r="AA49">
            <v>20000</v>
          </cell>
          <cell r="AB49" t="str">
            <v>TND</v>
          </cell>
          <cell r="AC49" t="str">
            <v>Per Year</v>
          </cell>
          <cell r="AE49">
            <v>600</v>
          </cell>
          <cell r="AF49" t="str">
            <v>TND</v>
          </cell>
          <cell r="AG49" t="str">
            <v>Per Year</v>
          </cell>
          <cell r="AI49">
            <v>0</v>
          </cell>
          <cell r="AJ49" t="str">
            <v>TND</v>
          </cell>
          <cell r="AK49" t="str">
            <v>Per Year</v>
          </cell>
          <cell r="AL49">
            <v>680</v>
          </cell>
          <cell r="AM49" t="str">
            <v>TND</v>
          </cell>
          <cell r="AN49" t="str">
            <v>Per Year</v>
          </cell>
          <cell r="AO49">
            <v>0</v>
          </cell>
          <cell r="AP49" t="str">
            <v>TND</v>
          </cell>
          <cell r="AQ49" t="str">
            <v>Per Year</v>
          </cell>
        </row>
        <row r="50">
          <cell r="F50">
            <v>23792</v>
          </cell>
          <cell r="G50" t="str">
            <v>Undetermined Duration Contract (CDI, CTI...etc)</v>
          </cell>
          <cell r="H50">
            <v>44865</v>
          </cell>
          <cell r="I50">
            <v>45314</v>
          </cell>
          <cell r="J50" t="str">
            <v>Validated</v>
          </cell>
          <cell r="K50" t="str">
            <v>AMATUN</v>
          </cell>
          <cell r="L50" t="str">
            <v>AMATUN</v>
          </cell>
          <cell r="M50" t="str">
            <v>Entry SP - Delivery Manager - Nadia Dorgham</v>
          </cell>
          <cell r="N50">
            <v>44866</v>
          </cell>
          <cell r="O50">
            <v>45230</v>
          </cell>
          <cell r="P50" t="str">
            <v>no</v>
          </cell>
          <cell r="Q50">
            <v>123</v>
          </cell>
          <cell r="R50" t="str">
            <v>GIORDANO Alberto</v>
          </cell>
          <cell r="T50" t="str">
            <v/>
          </cell>
          <cell r="U50" t="str">
            <v>Delivery Manager</v>
          </cell>
          <cell r="Z50">
            <v>114161.5</v>
          </cell>
          <cell r="AA50">
            <v>117692.27</v>
          </cell>
          <cell r="AB50" t="str">
            <v>TND</v>
          </cell>
          <cell r="AC50" t="str">
            <v>Per Year</v>
          </cell>
          <cell r="AE50">
            <v>3530.77</v>
          </cell>
          <cell r="AF50" t="str">
            <v>TND</v>
          </cell>
          <cell r="AG50" t="str">
            <v>Per Year</v>
          </cell>
          <cell r="AI50">
            <v>0</v>
          </cell>
          <cell r="AJ50" t="str">
            <v>TND</v>
          </cell>
          <cell r="AK50" t="str">
            <v>Per Year</v>
          </cell>
          <cell r="AL50">
            <v>680</v>
          </cell>
          <cell r="AM50" t="str">
            <v>TND</v>
          </cell>
          <cell r="AN50" t="str">
            <v>Per Year</v>
          </cell>
          <cell r="AO50">
            <v>20000</v>
          </cell>
          <cell r="AP50" t="str">
            <v>TND</v>
          </cell>
          <cell r="AQ50" t="str">
            <v>Per Year</v>
          </cell>
          <cell r="AR50" t="str">
            <v/>
          </cell>
        </row>
        <row r="51">
          <cell r="F51">
            <v>15215</v>
          </cell>
          <cell r="G51" t="str">
            <v>Undetermined Duration Contract (CDI, CTI...etc)</v>
          </cell>
          <cell r="H51">
            <v>43790</v>
          </cell>
          <cell r="I51">
            <v>44900</v>
          </cell>
          <cell r="J51" t="str">
            <v>Validated</v>
          </cell>
          <cell r="K51" t="str">
            <v>AMATUN</v>
          </cell>
          <cell r="L51" t="str">
            <v>AMATUN</v>
          </cell>
          <cell r="M51" t="str">
            <v>MDZ</v>
          </cell>
          <cell r="N51">
            <v>43770</v>
          </cell>
          <cell r="O51">
            <v>44012</v>
          </cell>
          <cell r="P51" t="str">
            <v>no</v>
          </cell>
          <cell r="Q51">
            <v>7711</v>
          </cell>
          <cell r="R51" t="str">
            <v>IBRAHIM Mohamed</v>
          </cell>
          <cell r="T51">
            <v>13110</v>
          </cell>
          <cell r="U51" t="str">
            <v>Consultant</v>
          </cell>
          <cell r="Z51">
            <v>53279.15</v>
          </cell>
          <cell r="AA51">
            <v>54926.96</v>
          </cell>
          <cell r="AB51" t="str">
            <v>TND</v>
          </cell>
          <cell r="AC51" t="str">
            <v>Per Year</v>
          </cell>
          <cell r="AE51">
            <v>1647.81</v>
          </cell>
          <cell r="AF51" t="str">
            <v>TND</v>
          </cell>
          <cell r="AG51" t="str">
            <v>Per Year</v>
          </cell>
          <cell r="AI51">
            <v>0</v>
          </cell>
          <cell r="AJ51" t="str">
            <v>TND</v>
          </cell>
          <cell r="AK51" t="str">
            <v>Per Year</v>
          </cell>
          <cell r="AO51">
            <v>0</v>
          </cell>
          <cell r="AP51" t="str">
            <v>TND</v>
          </cell>
          <cell r="AQ51" t="str">
            <v>Per Year</v>
          </cell>
        </row>
        <row r="52">
          <cell r="F52">
            <v>20791</v>
          </cell>
          <cell r="G52" t="str">
            <v>Apprentice (APP, Apprendistato, Apprenti)</v>
          </cell>
          <cell r="H52">
            <v>44413</v>
          </cell>
          <cell r="I52">
            <v>44637</v>
          </cell>
          <cell r="J52" t="str">
            <v>Validated</v>
          </cell>
          <cell r="K52" t="str">
            <v>AMATUN</v>
          </cell>
          <cell r="L52" t="str">
            <v>LBCFR</v>
          </cell>
          <cell r="M52" t="str">
            <v>Entry-Pack Wael Mersni</v>
          </cell>
          <cell r="N52">
            <v>44410</v>
          </cell>
          <cell r="O52">
            <v>44620</v>
          </cell>
          <cell r="P52" t="str">
            <v>no</v>
          </cell>
          <cell r="Q52">
            <v>17369</v>
          </cell>
          <cell r="R52" t="str">
            <v>TINOCO Eric</v>
          </cell>
          <cell r="U52" t="str">
            <v>LB Software Engineer</v>
          </cell>
          <cell r="Z52">
            <v>1620</v>
          </cell>
          <cell r="AA52">
            <v>1620</v>
          </cell>
          <cell r="AB52" t="str">
            <v>TND</v>
          </cell>
          <cell r="AC52" t="str">
            <v>Per Month</v>
          </cell>
          <cell r="AL52">
            <v>680</v>
          </cell>
          <cell r="AM52" t="str">
            <v>TND</v>
          </cell>
          <cell r="AN52" t="str">
            <v>Per Year</v>
          </cell>
        </row>
        <row r="53">
          <cell r="F53">
            <v>16000</v>
          </cell>
          <cell r="G53" t="str">
            <v>Undetermined Duration Contract (CDI, CTI...etc)</v>
          </cell>
          <cell r="H53">
            <v>45469</v>
          </cell>
          <cell r="I53">
            <v>45569</v>
          </cell>
          <cell r="J53" t="str">
            <v>Validated</v>
          </cell>
          <cell r="K53" t="str">
            <v>AMATUN</v>
          </cell>
          <cell r="L53" t="str">
            <v>AMATUN</v>
          </cell>
          <cell r="M53" t="str">
            <v>MAAP_16000_2024</v>
          </cell>
          <cell r="N53">
            <v>45474</v>
          </cell>
          <cell r="O53">
            <v>45569</v>
          </cell>
          <cell r="P53" t="str">
            <v>no</v>
          </cell>
          <cell r="Q53">
            <v>28363</v>
          </cell>
          <cell r="R53" t="str">
            <v>MZOUGHI Aziza</v>
          </cell>
          <cell r="T53" t="str">
            <v/>
          </cell>
          <cell r="U53" t="str">
            <v>Experienced Consultant</v>
          </cell>
          <cell r="V53" t="str">
            <v/>
          </cell>
          <cell r="W53" t="str">
            <v/>
          </cell>
          <cell r="Z53">
            <v>31292.81</v>
          </cell>
          <cell r="AA53">
            <v>32260.63</v>
          </cell>
          <cell r="AB53" t="str">
            <v>TND</v>
          </cell>
          <cell r="AC53" t="str">
            <v>Per Year</v>
          </cell>
          <cell r="AE53">
            <v>967.82</v>
          </cell>
          <cell r="AF53" t="str">
            <v>TND</v>
          </cell>
          <cell r="AG53" t="str">
            <v>Per Year</v>
          </cell>
          <cell r="AI53" t="str">
            <v/>
          </cell>
          <cell r="AJ53" t="str">
            <v/>
          </cell>
          <cell r="AK53" t="str">
            <v/>
          </cell>
          <cell r="AL53">
            <v>680</v>
          </cell>
          <cell r="AM53" t="str">
            <v>TND</v>
          </cell>
          <cell r="AN53" t="str">
            <v>Per Year</v>
          </cell>
          <cell r="AO53" t="str">
            <v/>
          </cell>
          <cell r="AP53" t="str">
            <v/>
          </cell>
          <cell r="AQ53" t="str">
            <v/>
          </cell>
          <cell r="AR53" t="str">
            <v/>
          </cell>
        </row>
        <row r="54">
          <cell r="F54">
            <v>17949</v>
          </cell>
          <cell r="G54" t="str">
            <v xml:space="preserve">Internship – School convention </v>
          </cell>
          <cell r="H54">
            <v>43880</v>
          </cell>
          <cell r="I54">
            <v>44637</v>
          </cell>
          <cell r="J54" t="str">
            <v>Validated</v>
          </cell>
          <cell r="K54" t="str">
            <v>AMATUN</v>
          </cell>
          <cell r="L54" t="str">
            <v>AMATUN</v>
          </cell>
          <cell r="M54" t="str">
            <v>Ines PFE</v>
          </cell>
          <cell r="N54">
            <v>43879</v>
          </cell>
          <cell r="O54">
            <v>44012</v>
          </cell>
          <cell r="P54" t="str">
            <v>no</v>
          </cell>
          <cell r="Q54">
            <v>397</v>
          </cell>
          <cell r="R54" t="str">
            <v>MALPARTY Xavier</v>
          </cell>
          <cell r="T54" t="str">
            <v/>
          </cell>
          <cell r="U54" t="str">
            <v>Associate Software Engineer</v>
          </cell>
          <cell r="X54">
            <v>100</v>
          </cell>
          <cell r="Z54">
            <v>450</v>
          </cell>
          <cell r="AA54">
            <v>450</v>
          </cell>
          <cell r="AB54" t="str">
            <v>TND</v>
          </cell>
          <cell r="AC54" t="str">
            <v>Per Month</v>
          </cell>
          <cell r="AD54">
            <v>5</v>
          </cell>
        </row>
        <row r="55">
          <cell r="F55">
            <v>12215</v>
          </cell>
          <cell r="G55" t="str">
            <v xml:space="preserve">Internship – School convention </v>
          </cell>
          <cell r="H55">
            <v>43277</v>
          </cell>
          <cell r="I55">
            <v>44637</v>
          </cell>
          <cell r="J55" t="str">
            <v>Validated</v>
          </cell>
          <cell r="K55" t="str">
            <v>AMATUN</v>
          </cell>
          <cell r="L55" t="str">
            <v>AMATUN</v>
          </cell>
          <cell r="M55" t="str">
            <v>Miniar Summer Internship</v>
          </cell>
          <cell r="N55">
            <v>43283</v>
          </cell>
          <cell r="O55">
            <v>43312</v>
          </cell>
          <cell r="P55" t="str">
            <v>no</v>
          </cell>
          <cell r="Q55">
            <v>1719</v>
          </cell>
          <cell r="R55" t="str">
            <v>ROBINET François</v>
          </cell>
          <cell r="T55">
            <v>0</v>
          </cell>
          <cell r="U55" t="str">
            <v>Consultant</v>
          </cell>
          <cell r="X55">
            <v>100</v>
          </cell>
          <cell r="AA55">
            <v>0</v>
          </cell>
          <cell r="AD55">
            <v>0</v>
          </cell>
        </row>
        <row r="56">
          <cell r="F56">
            <v>18250</v>
          </cell>
          <cell r="G56" t="str">
            <v>Undetermined Duration Contract (CDI, CTI...etc)</v>
          </cell>
          <cell r="H56">
            <v>44271</v>
          </cell>
          <cell r="I56">
            <v>44900</v>
          </cell>
          <cell r="J56" t="str">
            <v>Validated</v>
          </cell>
          <cell r="K56" t="str">
            <v>AMATUN</v>
          </cell>
          <cell r="L56" t="str">
            <v>LBCFR</v>
          </cell>
          <cell r="M56" t="str">
            <v>MAAP Campaign 2021</v>
          </cell>
          <cell r="N56">
            <v>44256</v>
          </cell>
          <cell r="O56">
            <v>44620</v>
          </cell>
          <cell r="P56" t="str">
            <v>no</v>
          </cell>
          <cell r="Q56">
            <v>5803</v>
          </cell>
          <cell r="R56" t="str">
            <v>CLOUET Julien</v>
          </cell>
          <cell r="U56" t="str">
            <v>LB QA Officer</v>
          </cell>
          <cell r="Z56">
            <v>39774.934584000002</v>
          </cell>
          <cell r="AA56">
            <v>41005.087200000002</v>
          </cell>
          <cell r="AB56" t="str">
            <v>TND</v>
          </cell>
          <cell r="AC56" t="str">
            <v>Per Year</v>
          </cell>
          <cell r="AE56">
            <v>1230.1526160000001</v>
          </cell>
          <cell r="AF56" t="str">
            <v>TND</v>
          </cell>
          <cell r="AG56" t="str">
            <v>Per Year</v>
          </cell>
          <cell r="AI56" t="str">
            <v/>
          </cell>
          <cell r="AJ56" t="str">
            <v/>
          </cell>
          <cell r="AK56" t="str">
            <v/>
          </cell>
          <cell r="AL56">
            <v>680</v>
          </cell>
          <cell r="AM56" t="str">
            <v>TND</v>
          </cell>
          <cell r="AN56" t="str">
            <v>Per Year</v>
          </cell>
          <cell r="AO56" t="str">
            <v/>
          </cell>
          <cell r="AP56" t="str">
            <v/>
          </cell>
          <cell r="AQ56" t="str">
            <v/>
          </cell>
        </row>
        <row r="57">
          <cell r="F57">
            <v>14605</v>
          </cell>
          <cell r="G57" t="str">
            <v>Undetermined Duration Contract (CDI, CTI...etc)</v>
          </cell>
          <cell r="H57">
            <v>45737</v>
          </cell>
          <cell r="I57">
            <v>45762</v>
          </cell>
          <cell r="J57" t="str">
            <v>Validated</v>
          </cell>
          <cell r="K57" t="str">
            <v>AMAESP</v>
          </cell>
          <cell r="L57" t="str">
            <v>AMAESP</v>
          </cell>
          <cell r="M57" t="str">
            <v>MAAP 2024</v>
          </cell>
          <cell r="N57">
            <v>45383</v>
          </cell>
          <cell r="O57">
            <v>45747</v>
          </cell>
          <cell r="P57" t="str">
            <v>no</v>
          </cell>
          <cell r="Q57">
            <v>29329</v>
          </cell>
          <cell r="R57" t="str">
            <v>COTS Ariadna</v>
          </cell>
          <cell r="S57" t="str">
            <v/>
          </cell>
          <cell r="T57" t="str">
            <v/>
          </cell>
          <cell r="U57" t="str">
            <v>Senior Security Administrator</v>
          </cell>
          <cell r="V57" t="str">
            <v/>
          </cell>
          <cell r="W57" t="str">
            <v/>
          </cell>
          <cell r="X57">
            <v>100</v>
          </cell>
          <cell r="Z57">
            <v>51242.32</v>
          </cell>
          <cell r="AA57">
            <v>52827.13</v>
          </cell>
          <cell r="AB57" t="str">
            <v>EUR</v>
          </cell>
          <cell r="AC57" t="str">
            <v>Per Year</v>
          </cell>
          <cell r="AE57">
            <v>1584.81</v>
          </cell>
          <cell r="AF57" t="str">
            <v>EUR</v>
          </cell>
          <cell r="AG57" t="str">
            <v>Per Year</v>
          </cell>
          <cell r="AH57">
            <v>12</v>
          </cell>
          <cell r="AO57" t="str">
            <v/>
          </cell>
          <cell r="AP57" t="str">
            <v/>
          </cell>
          <cell r="AQ57" t="str">
            <v/>
          </cell>
          <cell r="AR57" t="str">
            <v/>
          </cell>
        </row>
        <row r="58">
          <cell r="F58">
            <v>31435</v>
          </cell>
          <cell r="G58" t="str">
            <v>Undetermined Duration Contract (CDI, CTI...etc)</v>
          </cell>
          <cell r="H58">
            <v>45531</v>
          </cell>
          <cell r="I58">
            <v>45548</v>
          </cell>
          <cell r="J58" t="str">
            <v>Validated</v>
          </cell>
          <cell r="K58" t="str">
            <v>AMATUN</v>
          </cell>
          <cell r="L58" t="str">
            <v>AMATUNNS</v>
          </cell>
          <cell r="M58" t="str">
            <v>FirstPackage_31435_2024</v>
          </cell>
          <cell r="N58">
            <v>45537</v>
          </cell>
          <cell r="O58" t="str">
            <v/>
          </cell>
          <cell r="P58" t="str">
            <v>no</v>
          </cell>
          <cell r="Q58">
            <v>30177</v>
          </cell>
          <cell r="R58" t="str">
            <v>BAYOU Amina</v>
          </cell>
          <cell r="T58" t="str">
            <v/>
          </cell>
          <cell r="U58" t="str">
            <v>Experienced Consultant</v>
          </cell>
          <cell r="V58" t="str">
            <v/>
          </cell>
          <cell r="W58" t="str">
            <v/>
          </cell>
          <cell r="Z58">
            <v>19343.91</v>
          </cell>
          <cell r="AA58">
            <v>19942.18</v>
          </cell>
          <cell r="AB58" t="str">
            <v>TND</v>
          </cell>
          <cell r="AC58" t="str">
            <v>Per Year</v>
          </cell>
          <cell r="AE58">
            <v>598.27</v>
          </cell>
          <cell r="AF58" t="str">
            <v>TND</v>
          </cell>
          <cell r="AG58" t="str">
            <v>Per Year</v>
          </cell>
          <cell r="AI58">
            <v>0</v>
          </cell>
          <cell r="AJ58" t="str">
            <v>TND</v>
          </cell>
          <cell r="AK58" t="str">
            <v>Per Year</v>
          </cell>
          <cell r="AL58">
            <v>680</v>
          </cell>
          <cell r="AM58" t="str">
            <v>TND</v>
          </cell>
          <cell r="AN58" t="str">
            <v>Per Year</v>
          </cell>
          <cell r="AO58">
            <v>0</v>
          </cell>
          <cell r="AP58" t="str">
            <v>TND</v>
          </cell>
          <cell r="AQ58" t="str">
            <v/>
          </cell>
          <cell r="AR58" t="str">
            <v/>
          </cell>
        </row>
        <row r="59">
          <cell r="F59">
            <v>28524</v>
          </cell>
          <cell r="G59" t="str">
            <v>Undetermined Duration Contract (CDI, CTI...etc)</v>
          </cell>
          <cell r="H59">
            <v>45210</v>
          </cell>
          <cell r="I59">
            <v>45573</v>
          </cell>
          <cell r="J59" t="str">
            <v>Validated</v>
          </cell>
          <cell r="K59" t="str">
            <v>AMATUN</v>
          </cell>
          <cell r="L59" t="str">
            <v>AMATUN</v>
          </cell>
          <cell r="M59" t="str">
            <v>FirstPackage_28524_2023</v>
          </cell>
          <cell r="N59">
            <v>45231</v>
          </cell>
          <cell r="O59">
            <v>45596</v>
          </cell>
          <cell r="P59" t="str">
            <v>no</v>
          </cell>
          <cell r="Q59">
            <v>28363</v>
          </cell>
          <cell r="R59" t="str">
            <v>MZOUGHI Aziza</v>
          </cell>
          <cell r="T59" t="str">
            <v/>
          </cell>
          <cell r="U59" t="str">
            <v>Experienced Consultant</v>
          </cell>
          <cell r="V59" t="str">
            <v/>
          </cell>
          <cell r="W59" t="str">
            <v/>
          </cell>
          <cell r="Z59">
            <v>57102.0861</v>
          </cell>
          <cell r="AA59">
            <v>58868.13</v>
          </cell>
          <cell r="AB59" t="str">
            <v>TND</v>
          </cell>
          <cell r="AC59" t="str">
            <v>Per Year</v>
          </cell>
          <cell r="AE59">
            <v>1766.0438999999999</v>
          </cell>
          <cell r="AF59" t="str">
            <v>TND</v>
          </cell>
          <cell r="AG59" t="str">
            <v>Per Year</v>
          </cell>
          <cell r="AI59">
            <v>0</v>
          </cell>
          <cell r="AJ59" t="str">
            <v>TND</v>
          </cell>
          <cell r="AK59" t="str">
            <v>Per Year</v>
          </cell>
          <cell r="AL59">
            <v>680</v>
          </cell>
          <cell r="AM59" t="str">
            <v>TND</v>
          </cell>
          <cell r="AN59" t="str">
            <v>Per Year</v>
          </cell>
          <cell r="AO59">
            <v>0</v>
          </cell>
          <cell r="AP59" t="str">
            <v>TND</v>
          </cell>
          <cell r="AQ59" t="str">
            <v>Per Year</v>
          </cell>
          <cell r="AR59" t="str">
            <v/>
          </cell>
        </row>
        <row r="60">
          <cell r="F60">
            <v>6358</v>
          </cell>
          <cell r="G60" t="str">
            <v>Freelancer</v>
          </cell>
          <cell r="H60">
            <v>42810</v>
          </cell>
          <cell r="I60">
            <v>44637</v>
          </cell>
          <cell r="J60" t="str">
            <v>Validated</v>
          </cell>
          <cell r="K60" t="str">
            <v>LBCFR</v>
          </cell>
          <cell r="L60" t="str">
            <v>AMAAIX</v>
          </cell>
          <cell r="M60" t="str">
            <v>1st Salary Package LBCFR</v>
          </cell>
          <cell r="N60">
            <v>42736</v>
          </cell>
          <cell r="O60">
            <v>42825</v>
          </cell>
          <cell r="P60" t="str">
            <v>no</v>
          </cell>
          <cell r="Q60">
            <v>97</v>
          </cell>
          <cell r="R60" t="str">
            <v>TEPPA Guillaume</v>
          </cell>
          <cell r="T60" t="str">
            <v/>
          </cell>
          <cell r="U60" t="str">
            <v>Experienced Consultant</v>
          </cell>
          <cell r="X60">
            <v>100</v>
          </cell>
          <cell r="AA60">
            <v>0</v>
          </cell>
        </row>
        <row r="61">
          <cell r="F61">
            <v>14625</v>
          </cell>
          <cell r="G61" t="str">
            <v xml:space="preserve">Internship – School convention </v>
          </cell>
          <cell r="H61">
            <v>43521</v>
          </cell>
          <cell r="I61">
            <v>44637</v>
          </cell>
          <cell r="J61" t="str">
            <v>Validated</v>
          </cell>
          <cell r="K61" t="str">
            <v>AMATUN</v>
          </cell>
          <cell r="L61" t="str">
            <v>AMATUN</v>
          </cell>
          <cell r="M61" t="str">
            <v>Internship-Omar MOALLA</v>
          </cell>
          <cell r="N61">
            <v>43508</v>
          </cell>
          <cell r="O61">
            <v>43529</v>
          </cell>
          <cell r="P61" t="str">
            <v>no</v>
          </cell>
          <cell r="Q61">
            <v>1719</v>
          </cell>
          <cell r="R61" t="str">
            <v>ROBINET François</v>
          </cell>
          <cell r="T61" t="str">
            <v/>
          </cell>
          <cell r="U61" t="str">
            <v>Consultant</v>
          </cell>
          <cell r="X61">
            <v>100</v>
          </cell>
          <cell r="AA61">
            <v>0</v>
          </cell>
          <cell r="AD61">
            <v>2</v>
          </cell>
        </row>
        <row r="62">
          <cell r="F62">
            <v>28541</v>
          </cell>
          <cell r="G62" t="str">
            <v>Undetermined Duration Contract (CDI, CTI...etc)</v>
          </cell>
          <cell r="H62">
            <v>45212</v>
          </cell>
          <cell r="I62">
            <v>45638</v>
          </cell>
          <cell r="J62" t="str">
            <v>Validated</v>
          </cell>
          <cell r="K62" t="str">
            <v>AMATUN</v>
          </cell>
          <cell r="L62" t="str">
            <v>AMATUN</v>
          </cell>
          <cell r="M62" t="str">
            <v>FirstPackage_28541_2023</v>
          </cell>
          <cell r="N62">
            <v>45215</v>
          </cell>
          <cell r="O62">
            <v>45657</v>
          </cell>
          <cell r="P62" t="str">
            <v>no</v>
          </cell>
          <cell r="Q62">
            <v>25579</v>
          </cell>
          <cell r="R62" t="str">
            <v>SMAOUI Leila</v>
          </cell>
          <cell r="T62" t="str">
            <v/>
          </cell>
          <cell r="U62" t="str">
            <v>Senior Consultant</v>
          </cell>
          <cell r="V62" t="str">
            <v/>
          </cell>
          <cell r="W62" t="str">
            <v/>
          </cell>
          <cell r="Z62">
            <v>22869.185600000001</v>
          </cell>
          <cell r="AA62">
            <v>23576.48</v>
          </cell>
          <cell r="AB62" t="str">
            <v>TND</v>
          </cell>
          <cell r="AC62" t="str">
            <v>Per Year</v>
          </cell>
          <cell r="AE62">
            <v>707.2944</v>
          </cell>
          <cell r="AF62" t="str">
            <v>TND</v>
          </cell>
          <cell r="AG62" t="str">
            <v>Per Year</v>
          </cell>
          <cell r="AI62">
            <v>0</v>
          </cell>
          <cell r="AJ62" t="str">
            <v>TND</v>
          </cell>
          <cell r="AK62" t="str">
            <v>Per Year</v>
          </cell>
          <cell r="AL62">
            <v>680</v>
          </cell>
          <cell r="AM62" t="str">
            <v>TND</v>
          </cell>
          <cell r="AN62" t="str">
            <v>Per Year</v>
          </cell>
          <cell r="AO62">
            <v>0</v>
          </cell>
          <cell r="AP62" t="str">
            <v>TND</v>
          </cell>
          <cell r="AQ62" t="str">
            <v>Per Year</v>
          </cell>
          <cell r="AR62" t="str">
            <v/>
          </cell>
        </row>
        <row r="63">
          <cell r="F63">
            <v>9935</v>
          </cell>
          <cell r="G63" t="str">
            <v>Freelancer</v>
          </cell>
          <cell r="H63">
            <v>44965</v>
          </cell>
          <cell r="I63">
            <v>44965</v>
          </cell>
          <cell r="J63" t="str">
            <v>Validated</v>
          </cell>
          <cell r="K63" t="str">
            <v>AMATUN</v>
          </cell>
          <cell r="L63" t="str">
            <v>AMATUN</v>
          </cell>
          <cell r="M63" t="str">
            <v>SP Freelance</v>
          </cell>
          <cell r="N63">
            <v>44927</v>
          </cell>
          <cell r="O63">
            <v>45291</v>
          </cell>
          <cell r="P63" t="str">
            <v>no</v>
          </cell>
          <cell r="Q63">
            <v>122</v>
          </cell>
          <cell r="R63" t="str">
            <v>CORSI Federico</v>
          </cell>
          <cell r="S63" t="str">
            <v/>
          </cell>
          <cell r="T63" t="str">
            <v/>
          </cell>
          <cell r="U63" t="str">
            <v>Department Manager</v>
          </cell>
          <cell r="X63">
            <v>100</v>
          </cell>
          <cell r="AA63">
            <v>0</v>
          </cell>
          <cell r="AO63">
            <v>37500</v>
          </cell>
          <cell r="AP63" t="str">
            <v>TND</v>
          </cell>
          <cell r="AQ63" t="str">
            <v>Per Year</v>
          </cell>
        </row>
        <row r="64">
          <cell r="F64">
            <v>22137</v>
          </cell>
          <cell r="G64" t="str">
            <v>Undetermined Duration Contract (CDI, CTI...etc)</v>
          </cell>
          <cell r="H64">
            <v>45659</v>
          </cell>
          <cell r="I64">
            <v>45672</v>
          </cell>
          <cell r="J64" t="str">
            <v>Validated</v>
          </cell>
          <cell r="K64" t="str">
            <v>AMATUN</v>
          </cell>
          <cell r="L64" t="str">
            <v>AMATUNNS</v>
          </cell>
          <cell r="M64" t="str">
            <v>MAAP_22137_2025</v>
          </cell>
          <cell r="N64">
            <v>45658</v>
          </cell>
          <cell r="O64" t="str">
            <v/>
          </cell>
          <cell r="P64" t="str">
            <v>no</v>
          </cell>
          <cell r="Q64">
            <v>30177</v>
          </cell>
          <cell r="R64" t="str">
            <v>BAYOU Amina</v>
          </cell>
          <cell r="S64" t="str">
            <v/>
          </cell>
          <cell r="T64" t="str">
            <v/>
          </cell>
          <cell r="U64" t="str">
            <v>Consultant</v>
          </cell>
          <cell r="V64" t="str">
            <v/>
          </cell>
          <cell r="W64" t="str">
            <v/>
          </cell>
          <cell r="Z64">
            <v>67164.189821043998</v>
          </cell>
          <cell r="AA64">
            <v>69241.432805199991</v>
          </cell>
          <cell r="AB64" t="str">
            <v>TND</v>
          </cell>
          <cell r="AC64" t="str">
            <v>Per Year</v>
          </cell>
          <cell r="AE64">
            <v>2077.2429841560001</v>
          </cell>
          <cell r="AF64" t="str">
            <v>TND</v>
          </cell>
          <cell r="AG64" t="str">
            <v>Per Year</v>
          </cell>
          <cell r="AI64">
            <v>0</v>
          </cell>
          <cell r="AJ64" t="str">
            <v>TND</v>
          </cell>
          <cell r="AK64" t="str">
            <v>Per Year</v>
          </cell>
          <cell r="AL64">
            <v>680</v>
          </cell>
          <cell r="AM64" t="str">
            <v>TND</v>
          </cell>
          <cell r="AN64" t="str">
            <v>Per Year</v>
          </cell>
          <cell r="AO64">
            <v>0</v>
          </cell>
          <cell r="AP64" t="str">
            <v>TND</v>
          </cell>
          <cell r="AQ64" t="str">
            <v>Per Year</v>
          </cell>
          <cell r="AR64" t="str">
            <v/>
          </cell>
        </row>
        <row r="65">
          <cell r="F65">
            <v>9935</v>
          </cell>
          <cell r="G65" t="str">
            <v>Undetermined Duration Contract (CDI, CTI...etc)</v>
          </cell>
          <cell r="H65">
            <v>43055</v>
          </cell>
          <cell r="I65">
            <v>44900</v>
          </cell>
          <cell r="J65" t="str">
            <v>Validated</v>
          </cell>
          <cell r="K65" t="str">
            <v>AMATUN</v>
          </cell>
          <cell r="L65" t="str">
            <v>AMAIDF</v>
          </cell>
          <cell r="M65" t="str">
            <v>SP Slim Ben ABDERRAK - TUNIS</v>
          </cell>
          <cell r="N65">
            <v>42989</v>
          </cell>
          <cell r="O65">
            <v>43353</v>
          </cell>
          <cell r="P65" t="str">
            <v>no</v>
          </cell>
          <cell r="Q65">
            <v>136</v>
          </cell>
          <cell r="R65" t="str">
            <v>MEMAIN Clément</v>
          </cell>
          <cell r="T65">
            <v>0</v>
          </cell>
          <cell r="U65" t="str">
            <v/>
          </cell>
          <cell r="Z65">
            <v>60950.616000000002</v>
          </cell>
          <cell r="AA65">
            <v>62978.616000000002</v>
          </cell>
          <cell r="AB65" t="str">
            <v>TND</v>
          </cell>
          <cell r="AC65" t="str">
            <v>Per Year</v>
          </cell>
          <cell r="AE65">
            <v>2028</v>
          </cell>
          <cell r="AF65" t="str">
            <v>TND</v>
          </cell>
          <cell r="AG65" t="str">
            <v>Per Year</v>
          </cell>
          <cell r="AI65">
            <v>5079.2179999999998</v>
          </cell>
          <cell r="AJ65" t="str">
            <v>TND</v>
          </cell>
          <cell r="AK65" t="str">
            <v>Per Year</v>
          </cell>
          <cell r="AL65">
            <v>680</v>
          </cell>
          <cell r="AM65" t="str">
            <v/>
          </cell>
          <cell r="AN65" t="str">
            <v/>
          </cell>
          <cell r="AO65" t="str">
            <v/>
          </cell>
          <cell r="AP65" t="str">
            <v/>
          </cell>
          <cell r="AQ65" t="str">
            <v/>
          </cell>
          <cell r="AR65" t="str">
            <v/>
          </cell>
        </row>
        <row r="66">
          <cell r="F66">
            <v>12776</v>
          </cell>
          <cell r="G66" t="str">
            <v>Undetermined Duration Contract (CDI, CTI...etc)</v>
          </cell>
          <cell r="H66">
            <v>43329</v>
          </cell>
          <cell r="I66">
            <v>44900</v>
          </cell>
          <cell r="J66" t="str">
            <v>Validated</v>
          </cell>
          <cell r="K66" t="str">
            <v>AMATUN</v>
          </cell>
          <cell r="L66" t="str">
            <v>AMATUN</v>
          </cell>
          <cell r="M66" t="str">
            <v>12776 BENNOUR KORBI Yosra</v>
          </cell>
          <cell r="N66">
            <v>43346</v>
          </cell>
          <cell r="O66">
            <v>43685</v>
          </cell>
          <cell r="P66" t="str">
            <v>no</v>
          </cell>
          <cell r="Q66">
            <v>6415</v>
          </cell>
          <cell r="R66" t="str">
            <v>PATINIER Maud</v>
          </cell>
          <cell r="T66">
            <v>10224</v>
          </cell>
          <cell r="U66" t="str">
            <v/>
          </cell>
          <cell r="Z66">
            <v>18007.492440000002</v>
          </cell>
          <cell r="AA66">
            <v>18564.425195876291</v>
          </cell>
          <cell r="AB66" t="str">
            <v>TND</v>
          </cell>
          <cell r="AC66" t="str">
            <v>Per Year</v>
          </cell>
          <cell r="AE66">
            <v>556.93275587628898</v>
          </cell>
          <cell r="AF66" t="str">
            <v>TND</v>
          </cell>
          <cell r="AG66" t="str">
            <v>Per Year</v>
          </cell>
          <cell r="AI66">
            <v>1500.62437</v>
          </cell>
          <cell r="AJ66" t="str">
            <v>TND</v>
          </cell>
          <cell r="AK66" t="str">
            <v>Per Year</v>
          </cell>
          <cell r="AO66" t="str">
            <v/>
          </cell>
          <cell r="AP66" t="str">
            <v/>
          </cell>
          <cell r="AQ66" t="str">
            <v/>
          </cell>
        </row>
        <row r="67">
          <cell r="F67">
            <v>17605</v>
          </cell>
          <cell r="G67" t="str">
            <v>Undetermined Duration Contract (CDI, CTI...etc)</v>
          </cell>
          <cell r="H67">
            <v>44785</v>
          </cell>
          <cell r="I67">
            <v>45183</v>
          </cell>
          <cell r="J67" t="str">
            <v>Validated</v>
          </cell>
          <cell r="K67" t="str">
            <v>AMATUN</v>
          </cell>
          <cell r="L67" t="str">
            <v>AMATUNNS</v>
          </cell>
          <cell r="M67" t="str">
            <v>HIBA ZITOUNI SP 2022</v>
          </cell>
          <cell r="N67">
            <v>44786</v>
          </cell>
          <cell r="O67">
            <v>45199</v>
          </cell>
          <cell r="P67" t="str">
            <v>no</v>
          </cell>
          <cell r="Q67">
            <v>9935</v>
          </cell>
          <cell r="R67" t="str">
            <v>BEN ABDERRAZAK Slim</v>
          </cell>
          <cell r="T67" t="str">
            <v/>
          </cell>
          <cell r="U67" t="str">
            <v>Experienced Consultant</v>
          </cell>
          <cell r="Z67">
            <v>32047.19</v>
          </cell>
          <cell r="AA67">
            <v>33038.339999999997</v>
          </cell>
          <cell r="AB67" t="str">
            <v>TND</v>
          </cell>
          <cell r="AC67" t="str">
            <v>Per Year</v>
          </cell>
          <cell r="AE67">
            <v>991.15</v>
          </cell>
          <cell r="AF67" t="str">
            <v>TND</v>
          </cell>
          <cell r="AG67" t="str">
            <v>Per Year</v>
          </cell>
          <cell r="AI67">
            <v>0</v>
          </cell>
          <cell r="AJ67" t="str">
            <v>TND</v>
          </cell>
          <cell r="AK67" t="str">
            <v>Per Year</v>
          </cell>
          <cell r="AL67">
            <v>680</v>
          </cell>
          <cell r="AM67" t="str">
            <v>TND</v>
          </cell>
          <cell r="AN67" t="str">
            <v>Per Year</v>
          </cell>
          <cell r="AO67">
            <v>0</v>
          </cell>
          <cell r="AP67" t="str">
            <v>TND</v>
          </cell>
          <cell r="AQ67" t="str">
            <v>Per Year</v>
          </cell>
          <cell r="AR67" t="str">
            <v/>
          </cell>
        </row>
        <row r="68">
          <cell r="F68">
            <v>16000</v>
          </cell>
          <cell r="G68" t="str">
            <v>Undetermined Duration Contract (CDI, CTI...etc)</v>
          </cell>
          <cell r="H68">
            <v>44145</v>
          </cell>
          <cell r="I68">
            <v>44900</v>
          </cell>
          <cell r="J68" t="str">
            <v>Validated</v>
          </cell>
          <cell r="K68" t="str">
            <v>AMATUN</v>
          </cell>
          <cell r="L68" t="str">
            <v>AMATUN</v>
          </cell>
          <cell r="M68" t="str">
            <v>New SP - Mohamed REZGUI</v>
          </cell>
          <cell r="N68">
            <v>44137</v>
          </cell>
          <cell r="O68">
            <v>44370</v>
          </cell>
          <cell r="P68" t="str">
            <v>no</v>
          </cell>
          <cell r="Q68">
            <v>7711</v>
          </cell>
          <cell r="R68" t="str">
            <v>IBRAHIM Mohamed</v>
          </cell>
          <cell r="U68" t="str">
            <v>Consultant</v>
          </cell>
          <cell r="Z68">
            <v>24527.42</v>
          </cell>
          <cell r="AA68">
            <v>25286</v>
          </cell>
          <cell r="AB68" t="str">
            <v>TND</v>
          </cell>
          <cell r="AC68" t="str">
            <v>Per Year</v>
          </cell>
          <cell r="AE68">
            <v>758.58</v>
          </cell>
          <cell r="AF68" t="str">
            <v>TND</v>
          </cell>
          <cell r="AG68" t="str">
            <v>Per Year</v>
          </cell>
          <cell r="AI68">
            <v>0</v>
          </cell>
          <cell r="AJ68" t="str">
            <v>TND</v>
          </cell>
          <cell r="AK68" t="str">
            <v>Per Year</v>
          </cell>
          <cell r="AL68">
            <v>340</v>
          </cell>
          <cell r="AM68" t="str">
            <v>TND</v>
          </cell>
          <cell r="AN68" t="str">
            <v>Per Year</v>
          </cell>
          <cell r="AO68">
            <v>0</v>
          </cell>
          <cell r="AP68" t="str">
            <v>TND</v>
          </cell>
          <cell r="AQ68" t="str">
            <v>Per Year</v>
          </cell>
        </row>
        <row r="69">
          <cell r="F69">
            <v>22208</v>
          </cell>
          <cell r="G69" t="str">
            <v>Undetermined Duration Contract (CDI, CTI...etc)</v>
          </cell>
          <cell r="H69">
            <v>45302</v>
          </cell>
          <cell r="I69">
            <v>45397</v>
          </cell>
          <cell r="J69" t="str">
            <v>Validated</v>
          </cell>
          <cell r="K69" t="str">
            <v>AMATUN</v>
          </cell>
          <cell r="L69" t="str">
            <v>AMATUN</v>
          </cell>
          <cell r="M69" t="str">
            <v>MAAP_22208_2023</v>
          </cell>
          <cell r="N69">
            <v>45231</v>
          </cell>
          <cell r="O69">
            <v>45382</v>
          </cell>
          <cell r="P69" t="str">
            <v>no</v>
          </cell>
          <cell r="Q69">
            <v>9935</v>
          </cell>
          <cell r="R69" t="str">
            <v>BEN ABDERRAZAK Slim</v>
          </cell>
          <cell r="S69" t="str">
            <v/>
          </cell>
          <cell r="T69" t="str">
            <v/>
          </cell>
          <cell r="U69" t="str">
            <v>Consultant</v>
          </cell>
          <cell r="V69" t="str">
            <v/>
          </cell>
          <cell r="W69" t="str">
            <v/>
          </cell>
          <cell r="Z69">
            <v>32998.357637499998</v>
          </cell>
          <cell r="AA69">
            <v>34018.925399484535</v>
          </cell>
          <cell r="AB69" t="str">
            <v>TND</v>
          </cell>
          <cell r="AC69" t="str">
            <v>Per Year</v>
          </cell>
          <cell r="AE69">
            <v>1020.567761984536</v>
          </cell>
          <cell r="AF69" t="str">
            <v>TND</v>
          </cell>
          <cell r="AG69" t="str">
            <v>Per Year</v>
          </cell>
          <cell r="AI69" t="str">
            <v/>
          </cell>
          <cell r="AJ69" t="str">
            <v/>
          </cell>
          <cell r="AK69" t="str">
            <v/>
          </cell>
          <cell r="AL69">
            <v>680</v>
          </cell>
          <cell r="AM69" t="str">
            <v>TND</v>
          </cell>
          <cell r="AN69" t="str">
            <v>Per Year</v>
          </cell>
          <cell r="AO69" t="str">
            <v/>
          </cell>
          <cell r="AP69" t="str">
            <v/>
          </cell>
          <cell r="AQ69" t="str">
            <v/>
          </cell>
          <cell r="AR69" t="str">
            <v/>
          </cell>
        </row>
        <row r="70">
          <cell r="F70">
            <v>9935</v>
          </cell>
          <cell r="G70" t="str">
            <v>Freelancer</v>
          </cell>
          <cell r="H70">
            <v>45002</v>
          </cell>
          <cell r="I70">
            <v>45028</v>
          </cell>
          <cell r="J70" t="str">
            <v>Validated</v>
          </cell>
          <cell r="K70" t="str">
            <v>AMATUN</v>
          </cell>
          <cell r="L70" t="str">
            <v>AMATUN</v>
          </cell>
          <cell r="M70" t="str">
            <v>New SP OD promotion</v>
          </cell>
          <cell r="N70">
            <v>44986</v>
          </cell>
          <cell r="O70">
            <v>45291</v>
          </cell>
          <cell r="P70" t="str">
            <v>no</v>
          </cell>
          <cell r="Q70">
            <v>122</v>
          </cell>
          <cell r="R70" t="str">
            <v>CORSI Federico</v>
          </cell>
          <cell r="S70" t="str">
            <v/>
          </cell>
          <cell r="T70" t="str">
            <v/>
          </cell>
          <cell r="U70" t="str">
            <v>Department Manager</v>
          </cell>
          <cell r="X70">
            <v>100</v>
          </cell>
          <cell r="AA70">
            <v>0</v>
          </cell>
          <cell r="AO70">
            <v>37500</v>
          </cell>
          <cell r="AP70" t="str">
            <v>TND</v>
          </cell>
          <cell r="AQ70" t="str">
            <v>Per Year</v>
          </cell>
        </row>
        <row r="71">
          <cell r="F71">
            <v>10952</v>
          </cell>
          <cell r="G71" t="str">
            <v>Undetermined Duration Contract (CDI, CTI...etc)</v>
          </cell>
          <cell r="H71">
            <v>43846</v>
          </cell>
          <cell r="I71">
            <v>44637</v>
          </cell>
          <cell r="J71" t="str">
            <v>Validated</v>
          </cell>
          <cell r="K71" t="str">
            <v>AMABE</v>
          </cell>
          <cell r="L71" t="str">
            <v>AMABE</v>
          </cell>
          <cell r="M71" t="str">
            <v>Manager Y2 RSI 41739,13</v>
          </cell>
          <cell r="N71">
            <v>43831</v>
          </cell>
          <cell r="O71">
            <v>44006</v>
          </cell>
          <cell r="P71" t="str">
            <v>no</v>
          </cell>
          <cell r="Q71">
            <v>135</v>
          </cell>
          <cell r="R71" t="str">
            <v>PIATON Sébastien</v>
          </cell>
          <cell r="T71">
            <v>13341</v>
          </cell>
          <cell r="U71" t="str">
            <v>Manager</v>
          </cell>
          <cell r="X71">
            <v>100</v>
          </cell>
          <cell r="Z71">
            <v>41873.759840879997</v>
          </cell>
          <cell r="AA71">
            <v>43168.820419889998</v>
          </cell>
          <cell r="AB71" t="str">
            <v>EUR</v>
          </cell>
          <cell r="AC71" t="str">
            <v>Per Year</v>
          </cell>
          <cell r="AE71">
            <v>1295.0605790100001</v>
          </cell>
          <cell r="AF71" t="str">
            <v>EUR</v>
          </cell>
          <cell r="AG71" t="str">
            <v>Per Year</v>
          </cell>
          <cell r="AH71">
            <v>13.92</v>
          </cell>
          <cell r="AO71" t="str">
            <v/>
          </cell>
          <cell r="AP71" t="str">
            <v>EUR</v>
          </cell>
          <cell r="AQ71" t="str">
            <v>Per Month</v>
          </cell>
        </row>
        <row r="72">
          <cell r="F72">
            <v>7935</v>
          </cell>
          <cell r="G72" t="str">
            <v>Undetermined Duration Contract (CDI, CTI...etc)</v>
          </cell>
          <cell r="H72">
            <v>43385</v>
          </cell>
          <cell r="I72">
            <v>44637</v>
          </cell>
          <cell r="J72" t="str">
            <v>Validated</v>
          </cell>
          <cell r="K72" t="str">
            <v>AMAMRU</v>
          </cell>
          <cell r="L72" t="str">
            <v>AMAMRU</v>
          </cell>
          <cell r="M72" t="str">
            <v>New Salary Package - MAAP September 2018</v>
          </cell>
          <cell r="N72">
            <v>43374</v>
          </cell>
          <cell r="O72">
            <v>43465</v>
          </cell>
          <cell r="P72" t="str">
            <v>no</v>
          </cell>
          <cell r="Q72">
            <v>191</v>
          </cell>
          <cell r="R72" t="str">
            <v>DELATTRE Olivier</v>
          </cell>
          <cell r="T72">
            <v>0</v>
          </cell>
          <cell r="U72" t="str">
            <v>Financial IT Project Officer</v>
          </cell>
          <cell r="X72">
            <v>100</v>
          </cell>
          <cell r="Y72">
            <v>22</v>
          </cell>
          <cell r="Z72">
            <v>22310</v>
          </cell>
          <cell r="AA72">
            <v>23000</v>
          </cell>
          <cell r="AB72" t="str">
            <v>MUR</v>
          </cell>
          <cell r="AC72" t="str">
            <v>Per Month</v>
          </cell>
          <cell r="AE72">
            <v>690</v>
          </cell>
          <cell r="AF72" t="str">
            <v>MUR</v>
          </cell>
          <cell r="AG72" t="str">
            <v>Per Month</v>
          </cell>
          <cell r="AO72">
            <v>0</v>
          </cell>
          <cell r="AP72" t="str">
            <v>MUR</v>
          </cell>
          <cell r="AQ72" t="str">
            <v>Per Month</v>
          </cell>
        </row>
        <row r="73">
          <cell r="F73">
            <v>29325</v>
          </cell>
          <cell r="G73" t="str">
            <v xml:space="preserve">Internship – School convention </v>
          </cell>
          <cell r="H73">
            <v>45302</v>
          </cell>
          <cell r="I73">
            <v>45484</v>
          </cell>
          <cell r="J73" t="str">
            <v>Validated</v>
          </cell>
          <cell r="K73" t="str">
            <v>AMATUN</v>
          </cell>
          <cell r="L73" t="str">
            <v>AMATUN</v>
          </cell>
          <cell r="M73" t="str">
            <v>FirstPackage_29325_2024</v>
          </cell>
          <cell r="N73">
            <v>45313</v>
          </cell>
          <cell r="O73">
            <v>45495</v>
          </cell>
          <cell r="P73" t="str">
            <v>no</v>
          </cell>
          <cell r="Q73">
            <v>5162</v>
          </cell>
          <cell r="R73" t="str">
            <v>BÉJOT Julie</v>
          </cell>
          <cell r="T73" t="str">
            <v/>
          </cell>
          <cell r="U73" t="str">
            <v>Consultant</v>
          </cell>
          <cell r="X73">
            <v>100</v>
          </cell>
          <cell r="Z73">
            <v>450</v>
          </cell>
          <cell r="AA73">
            <v>450</v>
          </cell>
          <cell r="AB73" t="str">
            <v>TND</v>
          </cell>
          <cell r="AC73" t="str">
            <v>Per Month</v>
          </cell>
          <cell r="AD73">
            <v>0</v>
          </cell>
        </row>
        <row r="74">
          <cell r="F74">
            <v>22385</v>
          </cell>
          <cell r="G74" t="str">
            <v>Undetermined Duration Contract (CDI, CTI...etc)</v>
          </cell>
          <cell r="H74">
            <v>45182</v>
          </cell>
          <cell r="I74">
            <v>45314</v>
          </cell>
          <cell r="J74" t="str">
            <v>Validated</v>
          </cell>
          <cell r="K74" t="str">
            <v>AMATUN</v>
          </cell>
          <cell r="L74" t="str">
            <v>AMATUN</v>
          </cell>
          <cell r="M74" t="str">
            <v xml:space="preserve">Exceptional campaign </v>
          </cell>
          <cell r="N74">
            <v>45170</v>
          </cell>
          <cell r="O74">
            <v>45230</v>
          </cell>
          <cell r="P74" t="str">
            <v>no</v>
          </cell>
          <cell r="Q74">
            <v>26086</v>
          </cell>
          <cell r="R74" t="str">
            <v>AGREBI Taysir</v>
          </cell>
          <cell r="T74" t="str">
            <v/>
          </cell>
          <cell r="U74" t="str">
            <v>Senior Software Engineer</v>
          </cell>
          <cell r="Z74">
            <v>54043.199999999997</v>
          </cell>
          <cell r="AA74">
            <v>55714.64</v>
          </cell>
          <cell r="AB74" t="str">
            <v>TND</v>
          </cell>
          <cell r="AC74" t="str">
            <v>Per Year</v>
          </cell>
          <cell r="AE74">
            <v>1671.44</v>
          </cell>
          <cell r="AF74" t="str">
            <v>TND</v>
          </cell>
          <cell r="AG74" t="str">
            <v>Per Year</v>
          </cell>
          <cell r="AI74">
            <v>0</v>
          </cell>
          <cell r="AJ74" t="str">
            <v>TND</v>
          </cell>
          <cell r="AK74" t="str">
            <v>Per Year</v>
          </cell>
          <cell r="AL74">
            <v>680</v>
          </cell>
          <cell r="AM74" t="str">
            <v>TND</v>
          </cell>
          <cell r="AN74" t="str">
            <v>Per Year</v>
          </cell>
          <cell r="AO74">
            <v>0</v>
          </cell>
          <cell r="AP74" t="str">
            <v>TND</v>
          </cell>
          <cell r="AQ74" t="str">
            <v>Per Year</v>
          </cell>
          <cell r="AR74" t="str">
            <v/>
          </cell>
        </row>
        <row r="75">
          <cell r="F75">
            <v>10075</v>
          </cell>
          <cell r="G75" t="str">
            <v>Undetermined Duration Contract (CDI, CTI...etc)</v>
          </cell>
          <cell r="H75">
            <v>43055</v>
          </cell>
          <cell r="I75">
            <v>44900</v>
          </cell>
          <cell r="J75" t="str">
            <v>Validated</v>
          </cell>
          <cell r="K75" t="str">
            <v>AMATUN</v>
          </cell>
          <cell r="L75" t="str">
            <v>AMATUN</v>
          </cell>
          <cell r="M75" t="str">
            <v>Entry SP Imen</v>
          </cell>
          <cell r="N75">
            <v>43010</v>
          </cell>
          <cell r="O75">
            <v>43374</v>
          </cell>
          <cell r="P75" t="str">
            <v>no</v>
          </cell>
          <cell r="Q75">
            <v>1719</v>
          </cell>
          <cell r="R75" t="str">
            <v>ROBINET François</v>
          </cell>
          <cell r="T75">
            <v>0</v>
          </cell>
          <cell r="U75" t="str">
            <v/>
          </cell>
          <cell r="Z75">
            <v>32642.616000000002</v>
          </cell>
          <cell r="AA75">
            <v>33722.616000000002</v>
          </cell>
          <cell r="AB75" t="str">
            <v>TND</v>
          </cell>
          <cell r="AC75" t="str">
            <v>Per Year</v>
          </cell>
          <cell r="AE75">
            <v>1080</v>
          </cell>
          <cell r="AF75" t="str">
            <v>TND</v>
          </cell>
          <cell r="AG75" t="str">
            <v>Per Year</v>
          </cell>
          <cell r="AI75">
            <v>2720.2179999999998</v>
          </cell>
          <cell r="AJ75" t="str">
            <v>TND</v>
          </cell>
          <cell r="AK75" t="str">
            <v>Per Year</v>
          </cell>
          <cell r="AO75" t="str">
            <v/>
          </cell>
          <cell r="AP75" t="str">
            <v/>
          </cell>
          <cell r="AQ75" t="str">
            <v/>
          </cell>
        </row>
        <row r="76">
          <cell r="F76">
            <v>9935</v>
          </cell>
          <cell r="G76" t="str">
            <v>Undetermined Duration Contract (CDI, CTI...etc)</v>
          </cell>
          <cell r="H76">
            <v>44025</v>
          </cell>
          <cell r="I76">
            <v>44900</v>
          </cell>
          <cell r="J76" t="str">
            <v>Validated</v>
          </cell>
          <cell r="K76" t="str">
            <v>AMATUN</v>
          </cell>
          <cell r="L76" t="str">
            <v>AMATUN</v>
          </cell>
          <cell r="M76" t="str">
            <v>SP DM</v>
          </cell>
          <cell r="N76">
            <v>44013</v>
          </cell>
          <cell r="O76">
            <v>44347</v>
          </cell>
          <cell r="P76" t="str">
            <v>no</v>
          </cell>
          <cell r="Q76">
            <v>123</v>
          </cell>
          <cell r="R76" t="str">
            <v>GIORDANO Alberto</v>
          </cell>
          <cell r="T76" t="str">
            <v/>
          </cell>
          <cell r="U76" t="str">
            <v>Department Manager</v>
          </cell>
          <cell r="Z76">
            <v>116400</v>
          </cell>
          <cell r="AA76">
            <v>120000</v>
          </cell>
          <cell r="AB76" t="str">
            <v>TND</v>
          </cell>
          <cell r="AC76" t="str">
            <v>Per Year</v>
          </cell>
          <cell r="AE76">
            <v>3600</v>
          </cell>
          <cell r="AF76" t="str">
            <v>TND</v>
          </cell>
          <cell r="AG76" t="str">
            <v>Per Year</v>
          </cell>
          <cell r="AI76">
            <v>9700</v>
          </cell>
          <cell r="AJ76" t="str">
            <v>TND</v>
          </cell>
          <cell r="AK76" t="str">
            <v>Per Year</v>
          </cell>
          <cell r="AL76">
            <v>340</v>
          </cell>
          <cell r="AM76" t="str">
            <v>TND</v>
          </cell>
          <cell r="AN76" t="str">
            <v>Per Year</v>
          </cell>
          <cell r="AO76">
            <v>30000</v>
          </cell>
          <cell r="AP76" t="str">
            <v>TND</v>
          </cell>
          <cell r="AQ76" t="str">
            <v>Per Year</v>
          </cell>
          <cell r="AR76" t="str">
            <v/>
          </cell>
        </row>
        <row r="77">
          <cell r="F77">
            <v>27147</v>
          </cell>
          <cell r="G77" t="str">
            <v>Undetermined Duration Contract (CDI, CTI...etc)</v>
          </cell>
          <cell r="H77">
            <v>45302</v>
          </cell>
          <cell r="I77">
            <v>45475</v>
          </cell>
          <cell r="J77" t="str">
            <v>Validated</v>
          </cell>
          <cell r="K77" t="str">
            <v>AMATUN</v>
          </cell>
          <cell r="L77" t="str">
            <v>AMATUN</v>
          </cell>
          <cell r="M77" t="str">
            <v>Entry SP - TIMOUMI Oussama</v>
          </cell>
          <cell r="N77">
            <v>45231</v>
          </cell>
          <cell r="O77">
            <v>45473</v>
          </cell>
          <cell r="P77" t="str">
            <v>no</v>
          </cell>
          <cell r="Q77">
            <v>9935</v>
          </cell>
          <cell r="R77" t="str">
            <v>BEN ABDERRAZAK Slim</v>
          </cell>
          <cell r="T77" t="str">
            <v/>
          </cell>
          <cell r="U77" t="str">
            <v>Consultant</v>
          </cell>
          <cell r="V77" t="str">
            <v/>
          </cell>
          <cell r="W77" t="str">
            <v/>
          </cell>
          <cell r="Z77">
            <v>26566.774000000001</v>
          </cell>
          <cell r="AA77">
            <v>27388.426804123712</v>
          </cell>
          <cell r="AB77" t="str">
            <v>TND</v>
          </cell>
          <cell r="AC77" t="str">
            <v>Per Year</v>
          </cell>
          <cell r="AE77">
            <v>821.65280412371135</v>
          </cell>
          <cell r="AF77" t="str">
            <v>TND</v>
          </cell>
          <cell r="AG77" t="str">
            <v>Per Year</v>
          </cell>
          <cell r="AI77" t="str">
            <v/>
          </cell>
          <cell r="AJ77" t="str">
            <v/>
          </cell>
          <cell r="AK77" t="str">
            <v/>
          </cell>
          <cell r="AL77">
            <v>680</v>
          </cell>
          <cell r="AM77" t="str">
            <v>TND</v>
          </cell>
          <cell r="AN77" t="str">
            <v>Per Year</v>
          </cell>
          <cell r="AO77" t="str">
            <v/>
          </cell>
          <cell r="AP77" t="str">
            <v/>
          </cell>
          <cell r="AQ77" t="str">
            <v/>
          </cell>
          <cell r="AR77" t="str">
            <v/>
          </cell>
        </row>
        <row r="78">
          <cell r="F78">
            <v>11394</v>
          </cell>
          <cell r="G78" t="str">
            <v>Undetermined Duration Contract (CDI, CTI...etc)</v>
          </cell>
          <cell r="H78">
            <v>43618</v>
          </cell>
          <cell r="I78">
            <v>44900</v>
          </cell>
          <cell r="J78" t="str">
            <v>Validated</v>
          </cell>
          <cell r="K78" t="str">
            <v>AMATUN</v>
          </cell>
          <cell r="L78" t="str">
            <v>AMATUN</v>
          </cell>
          <cell r="M78" t="str">
            <v>UX Designer</v>
          </cell>
          <cell r="N78">
            <v>43586</v>
          </cell>
          <cell r="O78">
            <v>44012</v>
          </cell>
          <cell r="P78" t="str">
            <v>no</v>
          </cell>
          <cell r="Q78">
            <v>191</v>
          </cell>
          <cell r="R78" t="str">
            <v>DELATTRE Olivier</v>
          </cell>
          <cell r="T78">
            <v>8226</v>
          </cell>
          <cell r="U78" t="str">
            <v/>
          </cell>
          <cell r="Z78">
            <v>30069.96</v>
          </cell>
          <cell r="AA78">
            <v>30999.96</v>
          </cell>
          <cell r="AB78" t="str">
            <v>TND</v>
          </cell>
          <cell r="AC78" t="str">
            <v>Per Year</v>
          </cell>
          <cell r="AE78">
            <v>930</v>
          </cell>
          <cell r="AF78" t="str">
            <v>TND</v>
          </cell>
          <cell r="AG78" t="str">
            <v>Per Year</v>
          </cell>
          <cell r="AI78">
            <v>2505.83</v>
          </cell>
          <cell r="AJ78" t="str">
            <v>TND</v>
          </cell>
          <cell r="AK78" t="str">
            <v>Per Year</v>
          </cell>
          <cell r="AO78" t="str">
            <v/>
          </cell>
          <cell r="AP78" t="str">
            <v/>
          </cell>
          <cell r="AQ78" t="str">
            <v/>
          </cell>
        </row>
        <row r="79">
          <cell r="F79">
            <v>18088</v>
          </cell>
          <cell r="G79" t="str">
            <v>Undetermined Duration Contract (CDI, CTI...etc)</v>
          </cell>
          <cell r="H79">
            <v>44326</v>
          </cell>
          <cell r="I79">
            <v>44931</v>
          </cell>
          <cell r="J79" t="str">
            <v>Validated</v>
          </cell>
          <cell r="K79" t="str">
            <v>AMATUN</v>
          </cell>
          <cell r="L79" t="str">
            <v>AMATUN</v>
          </cell>
          <cell r="M79" t="str">
            <v>New Package</v>
          </cell>
          <cell r="N79">
            <v>44313</v>
          </cell>
          <cell r="O79">
            <v>44926</v>
          </cell>
          <cell r="P79" t="str">
            <v>no</v>
          </cell>
          <cell r="Q79">
            <v>9935</v>
          </cell>
          <cell r="R79" t="str">
            <v>BEN ABDERRAZAK Slim</v>
          </cell>
          <cell r="U79" t="str">
            <v>Consultant</v>
          </cell>
          <cell r="Z79">
            <v>26650.27</v>
          </cell>
          <cell r="AA79">
            <v>27474.510000000002</v>
          </cell>
          <cell r="AB79" t="str">
            <v>TND</v>
          </cell>
          <cell r="AC79" t="str">
            <v>Per Year</v>
          </cell>
          <cell r="AE79">
            <v>824.24</v>
          </cell>
          <cell r="AF79" t="str">
            <v>TND</v>
          </cell>
          <cell r="AG79" t="str">
            <v>Per Year</v>
          </cell>
          <cell r="AI79">
            <v>0</v>
          </cell>
          <cell r="AJ79" t="str">
            <v>TND</v>
          </cell>
          <cell r="AK79" t="str">
            <v>Per Year</v>
          </cell>
          <cell r="AL79">
            <v>680</v>
          </cell>
          <cell r="AM79" t="str">
            <v>TND</v>
          </cell>
          <cell r="AN79" t="str">
            <v>Per Year</v>
          </cell>
          <cell r="AO79">
            <v>0</v>
          </cell>
          <cell r="AP79" t="str">
            <v>TND</v>
          </cell>
          <cell r="AQ79" t="str">
            <v>Per Year</v>
          </cell>
        </row>
        <row r="80">
          <cell r="F80">
            <v>30750</v>
          </cell>
          <cell r="G80" t="str">
            <v>Undetermined Duration Contract (CDI, CTI...etc)</v>
          </cell>
          <cell r="H80">
            <v>45471</v>
          </cell>
          <cell r="I80">
            <v>45478</v>
          </cell>
          <cell r="J80" t="str">
            <v>Validated</v>
          </cell>
          <cell r="K80" t="str">
            <v>AMATUN</v>
          </cell>
          <cell r="L80" t="str">
            <v>AMATUN</v>
          </cell>
          <cell r="M80" t="str">
            <v>FirstPackage_30750_2024</v>
          </cell>
          <cell r="N80">
            <v>45474</v>
          </cell>
          <cell r="O80" t="str">
            <v/>
          </cell>
          <cell r="P80" t="str">
            <v>no</v>
          </cell>
          <cell r="Q80">
            <v>30177</v>
          </cell>
          <cell r="R80" t="str">
            <v>BAYOU Amina</v>
          </cell>
          <cell r="S80" t="str">
            <v/>
          </cell>
          <cell r="T80" t="str">
            <v/>
          </cell>
          <cell r="U80" t="str">
            <v>Experienced Consultant</v>
          </cell>
          <cell r="V80" t="str">
            <v/>
          </cell>
          <cell r="W80" t="str">
            <v/>
          </cell>
          <cell r="Z80">
            <v>35834.629999999997</v>
          </cell>
          <cell r="AA80">
            <v>36942.92</v>
          </cell>
          <cell r="AB80" t="str">
            <v>TND</v>
          </cell>
          <cell r="AC80" t="str">
            <v>Per Year</v>
          </cell>
          <cell r="AE80">
            <v>1108.29</v>
          </cell>
          <cell r="AF80" t="str">
            <v>TND</v>
          </cell>
          <cell r="AG80" t="str">
            <v>Per Year</v>
          </cell>
          <cell r="AI80">
            <v>0</v>
          </cell>
          <cell r="AJ80" t="str">
            <v>TND</v>
          </cell>
          <cell r="AK80" t="str">
            <v>Per Year</v>
          </cell>
          <cell r="AL80">
            <v>680</v>
          </cell>
          <cell r="AM80" t="str">
            <v>TND</v>
          </cell>
          <cell r="AN80" t="str">
            <v>Per Year</v>
          </cell>
          <cell r="AO80">
            <v>0</v>
          </cell>
          <cell r="AP80" t="str">
            <v>TND</v>
          </cell>
          <cell r="AQ80" t="str">
            <v/>
          </cell>
          <cell r="AR80" t="str">
            <v/>
          </cell>
        </row>
        <row r="81">
          <cell r="F81">
            <v>11022</v>
          </cell>
          <cell r="G81" t="str">
            <v>Undetermined Duration Contract (CDI, CTI...etc)</v>
          </cell>
          <cell r="H81">
            <v>43150</v>
          </cell>
          <cell r="I81">
            <v>44900</v>
          </cell>
          <cell r="J81" t="str">
            <v>Validated</v>
          </cell>
          <cell r="K81" t="str">
            <v>AMATUN</v>
          </cell>
          <cell r="L81" t="str">
            <v>AMATUN</v>
          </cell>
          <cell r="M81" t="str">
            <v>Entry Package - PM</v>
          </cell>
          <cell r="N81">
            <v>43160</v>
          </cell>
          <cell r="O81">
            <v>43524</v>
          </cell>
          <cell r="P81" t="str">
            <v>no</v>
          </cell>
          <cell r="Q81">
            <v>7645</v>
          </cell>
          <cell r="R81" t="str">
            <v>DUCOURTHIAL Nicolas</v>
          </cell>
          <cell r="T81">
            <v>7636</v>
          </cell>
          <cell r="U81" t="str">
            <v>Senior PMO Partner</v>
          </cell>
          <cell r="Z81">
            <v>49874.616000000002</v>
          </cell>
          <cell r="AA81">
            <v>51530.616000000002</v>
          </cell>
          <cell r="AB81" t="str">
            <v>TND</v>
          </cell>
          <cell r="AC81" t="str">
            <v>Per Year</v>
          </cell>
          <cell r="AE81">
            <v>1656</v>
          </cell>
          <cell r="AF81" t="str">
            <v>TND</v>
          </cell>
          <cell r="AG81" t="str">
            <v>Per Year</v>
          </cell>
          <cell r="AI81">
            <v>4156.2179999999998</v>
          </cell>
          <cell r="AJ81" t="str">
            <v>TND</v>
          </cell>
          <cell r="AK81" t="str">
            <v>Per Year</v>
          </cell>
          <cell r="AO81">
            <v>0</v>
          </cell>
          <cell r="AP81" t="str">
            <v>TND</v>
          </cell>
          <cell r="AQ81" t="str">
            <v/>
          </cell>
        </row>
        <row r="82">
          <cell r="F82">
            <v>7014</v>
          </cell>
          <cell r="G82" t="str">
            <v>Undetermined Duration Contract (CDI, CTI...etc)</v>
          </cell>
          <cell r="H82">
            <v>42913</v>
          </cell>
          <cell r="I82">
            <v>44637</v>
          </cell>
          <cell r="J82" t="str">
            <v>Validated</v>
          </cell>
          <cell r="K82" t="str">
            <v>AMARO</v>
          </cell>
          <cell r="L82" t="str">
            <v>AMARO</v>
          </cell>
          <cell r="M82" t="str">
            <v>Talent Acquisiton Manager</v>
          </cell>
          <cell r="N82">
            <v>42887</v>
          </cell>
          <cell r="O82">
            <v>43159</v>
          </cell>
          <cell r="P82" t="str">
            <v>no</v>
          </cell>
          <cell r="Q82">
            <v>2406</v>
          </cell>
          <cell r="R82" t="str">
            <v>CLERC Anne-Lise</v>
          </cell>
          <cell r="T82" t="str">
            <v/>
          </cell>
          <cell r="U82" t="str">
            <v>Talent Acquisition Manager</v>
          </cell>
          <cell r="X82">
            <v>100</v>
          </cell>
          <cell r="Y82" t="str">
            <v/>
          </cell>
          <cell r="Z82">
            <v>56652</v>
          </cell>
          <cell r="AA82">
            <v>58404</v>
          </cell>
          <cell r="AB82" t="str">
            <v>RON</v>
          </cell>
          <cell r="AC82" t="str">
            <v>Per Year</v>
          </cell>
          <cell r="AD82">
            <v>12</v>
          </cell>
          <cell r="AE82">
            <v>1752</v>
          </cell>
          <cell r="AF82" t="str">
            <v>RON</v>
          </cell>
          <cell r="AG82" t="str">
            <v>Per Year</v>
          </cell>
          <cell r="AH82">
            <v>12</v>
          </cell>
          <cell r="AO82">
            <v>6492</v>
          </cell>
          <cell r="AP82" t="str">
            <v>RON</v>
          </cell>
          <cell r="AQ82" t="str">
            <v>Per Month</v>
          </cell>
        </row>
        <row r="83">
          <cell r="F83">
            <v>18862</v>
          </cell>
          <cell r="G83" t="str">
            <v>Undetermined Duration Contract (CDI, CTI...etc)</v>
          </cell>
          <cell r="H83">
            <v>44505</v>
          </cell>
          <cell r="I83">
            <v>45050</v>
          </cell>
          <cell r="J83" t="str">
            <v>Validated</v>
          </cell>
          <cell r="K83" t="str">
            <v>AMATUN</v>
          </cell>
          <cell r="L83" t="str">
            <v>AMATUN</v>
          </cell>
          <cell r="M83" t="str">
            <v>SP 2021 - GBE - MAJ</v>
          </cell>
          <cell r="N83">
            <v>44476</v>
          </cell>
          <cell r="O83">
            <v>45050</v>
          </cell>
          <cell r="P83" t="str">
            <v>no</v>
          </cell>
          <cell r="Q83">
            <v>20571</v>
          </cell>
          <cell r="R83" t="str">
            <v>HAMMAMI Haythem</v>
          </cell>
          <cell r="T83" t="str">
            <v/>
          </cell>
          <cell r="U83" t="str">
            <v>Senior Consultant</v>
          </cell>
          <cell r="Z83">
            <v>49256.800000000003</v>
          </cell>
          <cell r="AA83">
            <v>50780.210000000006</v>
          </cell>
          <cell r="AB83" t="str">
            <v>TND</v>
          </cell>
          <cell r="AC83" t="str">
            <v>Per Year</v>
          </cell>
          <cell r="AE83">
            <v>1523.41</v>
          </cell>
          <cell r="AF83" t="str">
            <v>TND</v>
          </cell>
          <cell r="AG83" t="str">
            <v>Per Year</v>
          </cell>
          <cell r="AI83">
            <v>0</v>
          </cell>
          <cell r="AJ83" t="str">
            <v>TND</v>
          </cell>
          <cell r="AK83" t="str">
            <v>Per Year</v>
          </cell>
          <cell r="AL83">
            <v>680</v>
          </cell>
          <cell r="AM83" t="str">
            <v>TND</v>
          </cell>
          <cell r="AN83" t="str">
            <v>Per Year</v>
          </cell>
          <cell r="AO83">
            <v>0</v>
          </cell>
          <cell r="AP83" t="str">
            <v>TND</v>
          </cell>
          <cell r="AQ83" t="str">
            <v>Per Year</v>
          </cell>
          <cell r="AR83" t="str">
            <v/>
          </cell>
        </row>
        <row r="84">
          <cell r="F84">
            <v>10070</v>
          </cell>
          <cell r="G84" t="str">
            <v>Undetermined Duration Contract (CDI, CTI...etc)</v>
          </cell>
          <cell r="H84">
            <v>43055</v>
          </cell>
          <cell r="I84">
            <v>44900</v>
          </cell>
          <cell r="J84" t="str">
            <v>Validated</v>
          </cell>
          <cell r="K84" t="str">
            <v>AMATUN</v>
          </cell>
          <cell r="L84" t="str">
            <v>AMATUN</v>
          </cell>
          <cell r="M84" t="str">
            <v>Entry SP- Omar Ben Fares</v>
          </cell>
          <cell r="N84">
            <v>43010</v>
          </cell>
          <cell r="O84">
            <v>43374</v>
          </cell>
          <cell r="P84" t="str">
            <v>no</v>
          </cell>
          <cell r="Q84">
            <v>1719</v>
          </cell>
          <cell r="R84" t="str">
            <v>ROBINET François</v>
          </cell>
          <cell r="T84">
            <v>0</v>
          </cell>
          <cell r="U84" t="str">
            <v/>
          </cell>
          <cell r="Z84">
            <v>23750.616000000002</v>
          </cell>
          <cell r="AA84">
            <v>24530.616000000002</v>
          </cell>
          <cell r="AB84" t="str">
            <v>TND</v>
          </cell>
          <cell r="AC84" t="str">
            <v>Per Year</v>
          </cell>
          <cell r="AE84">
            <v>780</v>
          </cell>
          <cell r="AF84" t="str">
            <v>TND</v>
          </cell>
          <cell r="AG84" t="str">
            <v>Per Year</v>
          </cell>
          <cell r="AI84">
            <v>1979.2180000000001</v>
          </cell>
          <cell r="AJ84" t="str">
            <v>TND</v>
          </cell>
          <cell r="AK84" t="str">
            <v>Per Year</v>
          </cell>
          <cell r="AO84" t="str">
            <v/>
          </cell>
          <cell r="AP84" t="str">
            <v/>
          </cell>
          <cell r="AQ84" t="str">
            <v/>
          </cell>
        </row>
        <row r="85">
          <cell r="F85">
            <v>26728</v>
          </cell>
          <cell r="G85" t="str">
            <v>Undetermined Duration Contract (CDI, CTI...etc)</v>
          </cell>
          <cell r="H85">
            <v>45302</v>
          </cell>
          <cell r="I85">
            <v>45488</v>
          </cell>
          <cell r="J85" t="str">
            <v>Validated</v>
          </cell>
          <cell r="K85" t="str">
            <v>AMATUN</v>
          </cell>
          <cell r="L85" t="str">
            <v>AMATUN</v>
          </cell>
          <cell r="M85" t="str">
            <v>FirstPackage_26728_2023</v>
          </cell>
          <cell r="N85">
            <v>45231</v>
          </cell>
          <cell r="O85">
            <v>45473</v>
          </cell>
          <cell r="P85" t="str">
            <v>no</v>
          </cell>
          <cell r="Q85">
            <v>9935</v>
          </cell>
          <cell r="R85" t="str">
            <v>BEN ABDERRAZAK Slim</v>
          </cell>
          <cell r="T85" t="str">
            <v/>
          </cell>
          <cell r="U85" t="str">
            <v>Consultant</v>
          </cell>
          <cell r="Z85">
            <v>19370.387999999999</v>
          </cell>
          <cell r="AA85">
            <v>19969.472164948453</v>
          </cell>
          <cell r="AB85" t="str">
            <v>TND</v>
          </cell>
          <cell r="AC85" t="str">
            <v>Per Year</v>
          </cell>
          <cell r="AE85">
            <v>599.08416494845358</v>
          </cell>
          <cell r="AF85" t="str">
            <v>TND</v>
          </cell>
          <cell r="AG85" t="str">
            <v>Per Year</v>
          </cell>
          <cell r="AI85" t="str">
            <v/>
          </cell>
          <cell r="AJ85" t="str">
            <v/>
          </cell>
          <cell r="AK85" t="str">
            <v/>
          </cell>
          <cell r="AL85">
            <v>680</v>
          </cell>
          <cell r="AM85" t="str">
            <v>TND</v>
          </cell>
          <cell r="AN85" t="str">
            <v>Per Year</v>
          </cell>
          <cell r="AO85" t="str">
            <v/>
          </cell>
          <cell r="AP85" t="str">
            <v/>
          </cell>
          <cell r="AQ85" t="str">
            <v/>
          </cell>
          <cell r="AR85" t="str">
            <v/>
          </cell>
        </row>
        <row r="86">
          <cell r="F86">
            <v>28047</v>
          </cell>
          <cell r="G86" t="str">
            <v>Undetermined Duration Contract (CDI, CTI...etc)</v>
          </cell>
          <cell r="H86">
            <v>45166</v>
          </cell>
          <cell r="I86">
            <v>45314</v>
          </cell>
          <cell r="J86" t="str">
            <v>Validated</v>
          </cell>
          <cell r="K86" t="str">
            <v>AMATUN</v>
          </cell>
          <cell r="L86" t="str">
            <v>AMATUN</v>
          </cell>
          <cell r="M86" t="str">
            <v>FirstPackage_28047_2023</v>
          </cell>
          <cell r="N86">
            <v>45180</v>
          </cell>
          <cell r="O86">
            <v>45230</v>
          </cell>
          <cell r="P86" t="str">
            <v>no</v>
          </cell>
          <cell r="Q86">
            <v>10672</v>
          </cell>
          <cell r="R86" t="str">
            <v>BEN MEDDEB Noura</v>
          </cell>
          <cell r="T86" t="str">
            <v/>
          </cell>
          <cell r="U86" t="str">
            <v>Consultant</v>
          </cell>
          <cell r="Z86">
            <v>17599.786700000001</v>
          </cell>
          <cell r="AA86">
            <v>18144.11</v>
          </cell>
          <cell r="AB86" t="str">
            <v>TND</v>
          </cell>
          <cell r="AC86" t="str">
            <v>Per Year</v>
          </cell>
          <cell r="AE86">
            <v>544.32330000000002</v>
          </cell>
          <cell r="AF86" t="str">
            <v>TND</v>
          </cell>
          <cell r="AG86" t="str">
            <v>Per Year</v>
          </cell>
          <cell r="AI86">
            <v>0</v>
          </cell>
          <cell r="AJ86" t="str">
            <v>TND</v>
          </cell>
          <cell r="AK86" t="str">
            <v>Per Year</v>
          </cell>
          <cell r="AL86">
            <v>680</v>
          </cell>
          <cell r="AM86" t="str">
            <v>TND</v>
          </cell>
          <cell r="AN86" t="str">
            <v>Per Year</v>
          </cell>
          <cell r="AO86">
            <v>0</v>
          </cell>
          <cell r="AP86" t="str">
            <v>TND</v>
          </cell>
          <cell r="AQ86" t="str">
            <v>Per Year</v>
          </cell>
          <cell r="AR86" t="str">
            <v/>
          </cell>
        </row>
        <row r="87">
          <cell r="F87">
            <v>10070</v>
          </cell>
          <cell r="G87" t="str">
            <v>Undetermined Duration Contract (CDI, CTI...etc)</v>
          </cell>
          <cell r="H87">
            <v>43445</v>
          </cell>
          <cell r="I87">
            <v>44900</v>
          </cell>
          <cell r="J87" t="str">
            <v>Validated</v>
          </cell>
          <cell r="K87" t="str">
            <v>AMATUN</v>
          </cell>
          <cell r="L87" t="str">
            <v>AMATUN</v>
          </cell>
          <cell r="M87" t="str">
            <v>Entry SP- Omar Ben Fares</v>
          </cell>
          <cell r="N87">
            <v>43375</v>
          </cell>
          <cell r="O87">
            <v>43830</v>
          </cell>
          <cell r="P87" t="str">
            <v>no</v>
          </cell>
          <cell r="Q87">
            <v>1719</v>
          </cell>
          <cell r="R87" t="str">
            <v>ROBINET François</v>
          </cell>
          <cell r="T87">
            <v>0</v>
          </cell>
          <cell r="U87" t="str">
            <v/>
          </cell>
          <cell r="Z87">
            <v>28131.477999999999</v>
          </cell>
          <cell r="AA87">
            <v>29001.523711340204</v>
          </cell>
          <cell r="AB87" t="str">
            <v>TND</v>
          </cell>
          <cell r="AC87" t="str">
            <v>Per Year</v>
          </cell>
          <cell r="AE87">
            <v>870.04571134020603</v>
          </cell>
          <cell r="AF87" t="str">
            <v>TND</v>
          </cell>
          <cell r="AG87" t="str">
            <v>Per Year</v>
          </cell>
          <cell r="AI87">
            <v>2344.2898333333301</v>
          </cell>
          <cell r="AJ87" t="str">
            <v>TND</v>
          </cell>
          <cell r="AK87" t="str">
            <v>Per Year</v>
          </cell>
          <cell r="AO87" t="str">
            <v/>
          </cell>
          <cell r="AP87" t="str">
            <v/>
          </cell>
          <cell r="AQ87" t="str">
            <v/>
          </cell>
        </row>
        <row r="88">
          <cell r="F88">
            <v>12536</v>
          </cell>
          <cell r="G88" t="str">
            <v>Undetermined Duration Contract (CDI, CTI...etc)</v>
          </cell>
          <cell r="H88">
            <v>43314</v>
          </cell>
          <cell r="I88">
            <v>44900</v>
          </cell>
          <cell r="J88" t="str">
            <v>Validated</v>
          </cell>
          <cell r="K88" t="str">
            <v>AMATUN</v>
          </cell>
          <cell r="L88" t="str">
            <v>AMATUN</v>
          </cell>
          <cell r="M88" t="str">
            <v>AMATUN-20.08.2018-MGH</v>
          </cell>
          <cell r="N88">
            <v>43332</v>
          </cell>
          <cell r="O88">
            <v>43434</v>
          </cell>
          <cell r="P88" t="str">
            <v>no</v>
          </cell>
          <cell r="Q88">
            <v>397</v>
          </cell>
          <cell r="R88" t="str">
            <v>MALPARTY Xavier</v>
          </cell>
          <cell r="T88">
            <v>0</v>
          </cell>
          <cell r="U88" t="str">
            <v/>
          </cell>
          <cell r="Z88">
            <v>18378.308307692299</v>
          </cell>
          <cell r="AA88">
            <v>18978.308307692299</v>
          </cell>
          <cell r="AB88" t="str">
            <v>TND</v>
          </cell>
          <cell r="AC88" t="str">
            <v>Per Year</v>
          </cell>
          <cell r="AE88">
            <v>600</v>
          </cell>
          <cell r="AF88" t="str">
            <v>TND</v>
          </cell>
          <cell r="AG88" t="str">
            <v>Per Year</v>
          </cell>
          <cell r="AI88">
            <v>1531.52569230769</v>
          </cell>
          <cell r="AJ88" t="str">
            <v>TND</v>
          </cell>
          <cell r="AK88" t="str">
            <v>Per Year</v>
          </cell>
          <cell r="AO88" t="str">
            <v/>
          </cell>
          <cell r="AP88" t="str">
            <v/>
          </cell>
          <cell r="AQ88" t="str">
            <v/>
          </cell>
        </row>
        <row r="89">
          <cell r="F89">
            <v>21129</v>
          </cell>
          <cell r="G89" t="str">
            <v>Undetermined Duration Contract (CDI, CTI...etc)</v>
          </cell>
          <cell r="H89">
            <v>44447</v>
          </cell>
          <cell r="I89">
            <v>44900</v>
          </cell>
          <cell r="J89" t="str">
            <v>Validated</v>
          </cell>
          <cell r="K89" t="str">
            <v>AMATUN</v>
          </cell>
          <cell r="L89" t="str">
            <v>AMATUN</v>
          </cell>
          <cell r="M89" t="str">
            <v>Entry SP - OMRI Sabrine</v>
          </cell>
          <cell r="N89">
            <v>44452</v>
          </cell>
          <cell r="O89">
            <v>44651</v>
          </cell>
          <cell r="P89" t="str">
            <v>no</v>
          </cell>
          <cell r="Q89">
            <v>7711</v>
          </cell>
          <cell r="R89" t="str">
            <v>IBRAHIM Mohamed</v>
          </cell>
          <cell r="U89" t="str">
            <v>Consultant</v>
          </cell>
          <cell r="Z89">
            <v>22842.22</v>
          </cell>
          <cell r="AA89">
            <v>23548.68</v>
          </cell>
          <cell r="AB89" t="str">
            <v>TND</v>
          </cell>
          <cell r="AC89" t="str">
            <v>Per Year</v>
          </cell>
          <cell r="AE89">
            <v>706.46</v>
          </cell>
          <cell r="AF89" t="str">
            <v>TND</v>
          </cell>
          <cell r="AG89" t="str">
            <v>Per Year</v>
          </cell>
          <cell r="AI89">
            <v>0</v>
          </cell>
          <cell r="AJ89" t="str">
            <v>TND</v>
          </cell>
          <cell r="AK89" t="str">
            <v>Per Year</v>
          </cell>
          <cell r="AL89">
            <v>680</v>
          </cell>
          <cell r="AM89" t="str">
            <v>TND</v>
          </cell>
          <cell r="AN89" t="str">
            <v>Per Year</v>
          </cell>
          <cell r="AO89">
            <v>0</v>
          </cell>
          <cell r="AP89" t="str">
            <v>TND</v>
          </cell>
          <cell r="AQ89" t="str">
            <v>Per Year</v>
          </cell>
        </row>
        <row r="90">
          <cell r="F90">
            <v>30195</v>
          </cell>
          <cell r="G90" t="str">
            <v>Undetermined Duration Contract (CDI, CTI...etc)</v>
          </cell>
          <cell r="H90">
            <v>45411</v>
          </cell>
          <cell r="I90">
            <v>45427</v>
          </cell>
          <cell r="J90" t="str">
            <v>Validated</v>
          </cell>
          <cell r="K90" t="str">
            <v>AMATUN</v>
          </cell>
          <cell r="L90" t="str">
            <v>AMATUNNS</v>
          </cell>
          <cell r="M90" t="str">
            <v>FirstPackage_30195_2024</v>
          </cell>
          <cell r="N90">
            <v>45415</v>
          </cell>
          <cell r="O90" t="str">
            <v/>
          </cell>
          <cell r="P90" t="str">
            <v>no</v>
          </cell>
          <cell r="Q90">
            <v>26086</v>
          </cell>
          <cell r="R90" t="str">
            <v>AGREBI Taysir</v>
          </cell>
          <cell r="T90" t="str">
            <v/>
          </cell>
          <cell r="U90" t="str">
            <v>Consultant</v>
          </cell>
          <cell r="Z90">
            <v>21065.999</v>
          </cell>
          <cell r="AA90">
            <v>21717.524000000001</v>
          </cell>
          <cell r="AB90" t="str">
            <v>TND</v>
          </cell>
          <cell r="AC90" t="str">
            <v>Per Year</v>
          </cell>
          <cell r="AE90">
            <v>651.52499999999998</v>
          </cell>
          <cell r="AF90" t="str">
            <v>TND</v>
          </cell>
          <cell r="AG90" t="str">
            <v>Per Year</v>
          </cell>
          <cell r="AI90">
            <v>0</v>
          </cell>
          <cell r="AJ90" t="str">
            <v>TND</v>
          </cell>
          <cell r="AK90" t="str">
            <v>Per Year</v>
          </cell>
          <cell r="AL90">
            <v>680</v>
          </cell>
          <cell r="AM90" t="str">
            <v>TND</v>
          </cell>
          <cell r="AN90" t="str">
            <v>Per Year</v>
          </cell>
          <cell r="AO90">
            <v>0</v>
          </cell>
          <cell r="AP90" t="str">
            <v>TND</v>
          </cell>
          <cell r="AQ90" t="str">
            <v>Per Year</v>
          </cell>
          <cell r="AR90" t="str">
            <v/>
          </cell>
        </row>
        <row r="91">
          <cell r="F91">
            <v>23337</v>
          </cell>
          <cell r="G91" t="str">
            <v>Freelancer</v>
          </cell>
          <cell r="H91">
            <v>44664</v>
          </cell>
          <cell r="I91">
            <v>44664</v>
          </cell>
          <cell r="J91" t="str">
            <v>Validated</v>
          </cell>
          <cell r="K91" t="str">
            <v>AMATUN</v>
          </cell>
          <cell r="L91" t="str">
            <v>AMATUN</v>
          </cell>
          <cell r="M91" t="str">
            <v>SP-Freelance-QA</v>
          </cell>
          <cell r="N91">
            <v>44679</v>
          </cell>
          <cell r="O91">
            <v>44729</v>
          </cell>
          <cell r="P91" t="str">
            <v>no</v>
          </cell>
          <cell r="Q91">
            <v>9935</v>
          </cell>
          <cell r="R91" t="str">
            <v>BEN ABDERRAZAK Slim</v>
          </cell>
          <cell r="U91" t="str">
            <v>Experienced Consultant</v>
          </cell>
          <cell r="X91">
            <v>100</v>
          </cell>
          <cell r="AA91">
            <v>0</v>
          </cell>
          <cell r="AO91" t="str">
            <v/>
          </cell>
          <cell r="AP91" t="str">
            <v/>
          </cell>
          <cell r="AQ91" t="str">
            <v/>
          </cell>
        </row>
        <row r="92">
          <cell r="F92">
            <v>22983</v>
          </cell>
          <cell r="G92" t="str">
            <v>Undetermined Duration Contract (CDI, CTI...etc)</v>
          </cell>
          <cell r="H92">
            <v>45393</v>
          </cell>
          <cell r="I92">
            <v>45811</v>
          </cell>
          <cell r="J92" t="str">
            <v>Validated</v>
          </cell>
          <cell r="K92" t="str">
            <v>AMATUN</v>
          </cell>
          <cell r="L92" t="str">
            <v>MANTUGR</v>
          </cell>
          <cell r="M92" t="str">
            <v>MAAP Campaign 2024</v>
          </cell>
          <cell r="N92">
            <v>45748</v>
          </cell>
          <cell r="O92">
            <v>45838</v>
          </cell>
          <cell r="P92" t="str">
            <v>no</v>
          </cell>
          <cell r="Q92">
            <v>2197</v>
          </cell>
          <cell r="R92" t="str">
            <v>MATEI Aurel-George</v>
          </cell>
          <cell r="S92" t="str">
            <v/>
          </cell>
          <cell r="T92" t="str">
            <v/>
          </cell>
          <cell r="U92" t="str">
            <v>Help Desk Officer</v>
          </cell>
          <cell r="V92" t="str">
            <v/>
          </cell>
          <cell r="W92" t="str">
            <v/>
          </cell>
          <cell r="Z92">
            <v>27494.21</v>
          </cell>
          <cell r="AA92">
            <v>27494.21</v>
          </cell>
          <cell r="AB92" t="str">
            <v>TND</v>
          </cell>
          <cell r="AC92" t="str">
            <v>Per Year</v>
          </cell>
          <cell r="AE92">
            <v>0</v>
          </cell>
          <cell r="AF92" t="str">
            <v>TND</v>
          </cell>
          <cell r="AG92" t="str">
            <v>Per Year</v>
          </cell>
          <cell r="AI92">
            <v>0</v>
          </cell>
          <cell r="AJ92" t="str">
            <v>TND</v>
          </cell>
          <cell r="AK92" t="str">
            <v>Per Year</v>
          </cell>
          <cell r="AL92">
            <v>680</v>
          </cell>
          <cell r="AM92" t="str">
            <v>TND</v>
          </cell>
          <cell r="AN92" t="str">
            <v>Per Year</v>
          </cell>
          <cell r="AO92">
            <v>0</v>
          </cell>
          <cell r="AP92" t="str">
            <v>TND</v>
          </cell>
          <cell r="AQ92" t="str">
            <v>Per Year</v>
          </cell>
          <cell r="AR92">
            <v>1914.48</v>
          </cell>
        </row>
        <row r="93">
          <cell r="F93">
            <v>10076</v>
          </cell>
          <cell r="G93" t="str">
            <v>Undetermined Duration Contract (CDI, CTI...etc)</v>
          </cell>
          <cell r="H93">
            <v>43055</v>
          </cell>
          <cell r="I93">
            <v>44900</v>
          </cell>
          <cell r="J93" t="str">
            <v>Validated</v>
          </cell>
          <cell r="K93" t="str">
            <v>AMATUN</v>
          </cell>
          <cell r="L93" t="str">
            <v>AMATUN</v>
          </cell>
          <cell r="M93" t="str">
            <v>Entry SP- Ghassen Bouaoun</v>
          </cell>
          <cell r="N93">
            <v>43010</v>
          </cell>
          <cell r="O93">
            <v>43374</v>
          </cell>
          <cell r="P93" t="str">
            <v>no</v>
          </cell>
          <cell r="Q93">
            <v>1719</v>
          </cell>
          <cell r="R93" t="str">
            <v>ROBINET François</v>
          </cell>
          <cell r="T93">
            <v>0</v>
          </cell>
          <cell r="U93" t="str">
            <v/>
          </cell>
          <cell r="Z93">
            <v>23750.616000000002</v>
          </cell>
          <cell r="AA93">
            <v>24530.616000000002</v>
          </cell>
          <cell r="AB93" t="str">
            <v>TND</v>
          </cell>
          <cell r="AC93" t="str">
            <v>Per Year</v>
          </cell>
          <cell r="AE93">
            <v>780</v>
          </cell>
          <cell r="AF93" t="str">
            <v>TND</v>
          </cell>
          <cell r="AG93" t="str">
            <v>Per Year</v>
          </cell>
          <cell r="AI93">
            <v>1979.2180000000001</v>
          </cell>
          <cell r="AJ93" t="str">
            <v>TND</v>
          </cell>
          <cell r="AK93" t="str">
            <v>Per Year</v>
          </cell>
          <cell r="AO93" t="str">
            <v/>
          </cell>
          <cell r="AP93" t="str">
            <v/>
          </cell>
          <cell r="AQ93" t="str">
            <v/>
          </cell>
        </row>
        <row r="94">
          <cell r="F94">
            <v>16268</v>
          </cell>
          <cell r="G94" t="str">
            <v>Undetermined Duration Contract (CDI, CTI...etc)</v>
          </cell>
          <cell r="H94">
            <v>44082</v>
          </cell>
          <cell r="I94">
            <v>44900</v>
          </cell>
          <cell r="J94" t="str">
            <v>Validated</v>
          </cell>
          <cell r="K94" t="str">
            <v>AMATUN</v>
          </cell>
          <cell r="L94" t="str">
            <v>LBCFR</v>
          </cell>
          <cell r="M94" t="str">
            <v>sabrine-2020</v>
          </cell>
          <cell r="N94">
            <v>44075</v>
          </cell>
          <cell r="O94">
            <v>44120</v>
          </cell>
          <cell r="P94" t="str">
            <v>no</v>
          </cell>
          <cell r="Q94">
            <v>17369</v>
          </cell>
          <cell r="R94" t="str">
            <v>TINOCO Eric</v>
          </cell>
          <cell r="T94" t="str">
            <v/>
          </cell>
          <cell r="U94" t="str">
            <v>LB Senior Software Engineer</v>
          </cell>
          <cell r="Z94">
            <v>38741.120000000003</v>
          </cell>
          <cell r="AA94">
            <v>39939.120000000003</v>
          </cell>
          <cell r="AB94" t="str">
            <v>TND</v>
          </cell>
          <cell r="AC94" t="str">
            <v>Per Year</v>
          </cell>
          <cell r="AE94">
            <v>1198</v>
          </cell>
          <cell r="AF94" t="str">
            <v>TND</v>
          </cell>
          <cell r="AG94" t="str">
            <v>Per Year</v>
          </cell>
          <cell r="AI94" t="str">
            <v/>
          </cell>
          <cell r="AJ94" t="str">
            <v>TND</v>
          </cell>
          <cell r="AK94" t="str">
            <v>Per Year</v>
          </cell>
          <cell r="AL94">
            <v>340</v>
          </cell>
          <cell r="AM94" t="str">
            <v>TND</v>
          </cell>
          <cell r="AN94" t="str">
            <v>Per Year</v>
          </cell>
          <cell r="AO94" t="str">
            <v/>
          </cell>
          <cell r="AP94" t="str">
            <v>TND</v>
          </cell>
          <cell r="AQ94" t="str">
            <v/>
          </cell>
        </row>
        <row r="95">
          <cell r="F95">
            <v>5162</v>
          </cell>
          <cell r="G95" t="str">
            <v>VIE</v>
          </cell>
          <cell r="H95">
            <v>43629</v>
          </cell>
          <cell r="I95">
            <v>44637</v>
          </cell>
          <cell r="J95" t="str">
            <v>Validated</v>
          </cell>
          <cell r="K95" t="str">
            <v>AMAFR</v>
          </cell>
          <cell r="L95" t="str">
            <v>AMASARL</v>
          </cell>
          <cell r="M95" t="str">
            <v>SP MAAP 2019</v>
          </cell>
          <cell r="N95">
            <v>43586</v>
          </cell>
          <cell r="O95">
            <v>43708</v>
          </cell>
          <cell r="P95" t="str">
            <v>no</v>
          </cell>
          <cell r="Q95">
            <v>6079</v>
          </cell>
          <cell r="R95" t="str">
            <v>CADRE Etienne</v>
          </cell>
          <cell r="T95" t="str">
            <v/>
          </cell>
          <cell r="U95" t="str">
            <v>Senior HR Officer</v>
          </cell>
          <cell r="X95">
            <v>100</v>
          </cell>
          <cell r="Y95">
            <v>30</v>
          </cell>
          <cell r="AA95">
            <v>0</v>
          </cell>
        </row>
        <row r="96">
          <cell r="F96">
            <v>12785</v>
          </cell>
          <cell r="G96" t="str">
            <v>Undetermined Duration Contract (CDI, CTI...etc)</v>
          </cell>
          <cell r="H96">
            <v>45482</v>
          </cell>
          <cell r="I96">
            <v>45482</v>
          </cell>
          <cell r="J96" t="str">
            <v>Validated</v>
          </cell>
          <cell r="K96" t="str">
            <v>AMAIDF</v>
          </cell>
          <cell r="L96" t="str">
            <v>AMAIDF</v>
          </cell>
          <cell r="M96" t="str">
            <v>MAAP_12785_2024</v>
          </cell>
          <cell r="N96">
            <v>45474</v>
          </cell>
          <cell r="O96" t="str">
            <v/>
          </cell>
          <cell r="P96" t="str">
            <v>no</v>
          </cell>
          <cell r="Q96">
            <v>23030</v>
          </cell>
          <cell r="R96" t="str">
            <v>JOLY Lê-Lan</v>
          </cell>
          <cell r="S96" t="str">
            <v/>
          </cell>
          <cell r="T96" t="str">
            <v/>
          </cell>
          <cell r="U96" t="str">
            <v>Senior Consultant</v>
          </cell>
          <cell r="V96" t="str">
            <v/>
          </cell>
          <cell r="W96" t="str">
            <v/>
          </cell>
          <cell r="X96">
            <v>100</v>
          </cell>
          <cell r="Z96">
            <v>53465.35</v>
          </cell>
          <cell r="AA96">
            <v>53465.35</v>
          </cell>
          <cell r="AB96" t="str">
            <v>EUR</v>
          </cell>
          <cell r="AC96" t="str">
            <v>Per Year</v>
          </cell>
          <cell r="AE96">
            <v>0</v>
          </cell>
          <cell r="AF96" t="str">
            <v>EUR</v>
          </cell>
          <cell r="AG96" t="str">
            <v>Per Year</v>
          </cell>
          <cell r="AO96">
            <v>0</v>
          </cell>
          <cell r="AP96" t="str">
            <v>EUR</v>
          </cell>
          <cell r="AQ96" t="str">
            <v>Per Year</v>
          </cell>
          <cell r="AR96" t="str">
            <v/>
          </cell>
        </row>
        <row r="97">
          <cell r="F97">
            <v>22298</v>
          </cell>
          <cell r="G97" t="str">
            <v>Undetermined Duration Contract (CDI, CTI...etc)</v>
          </cell>
          <cell r="H97">
            <v>45302</v>
          </cell>
          <cell r="I97">
            <v>45397</v>
          </cell>
          <cell r="J97" t="str">
            <v>Validated</v>
          </cell>
          <cell r="K97" t="str">
            <v>AMATUN</v>
          </cell>
          <cell r="L97" t="str">
            <v>AMATUN</v>
          </cell>
          <cell r="M97" t="str">
            <v>MAAP_22298_2023</v>
          </cell>
          <cell r="N97">
            <v>45231</v>
          </cell>
          <cell r="O97">
            <v>45382</v>
          </cell>
          <cell r="P97" t="str">
            <v>no</v>
          </cell>
          <cell r="Q97">
            <v>9935</v>
          </cell>
          <cell r="R97" t="str">
            <v>BEN ABDERRAZAK Slim</v>
          </cell>
          <cell r="T97" t="str">
            <v/>
          </cell>
          <cell r="U97" t="str">
            <v>Consultant</v>
          </cell>
          <cell r="Z97">
            <v>43186.836300000003</v>
          </cell>
          <cell r="AA97">
            <v>44522.511649484542</v>
          </cell>
          <cell r="AB97" t="str">
            <v>TND</v>
          </cell>
          <cell r="AC97" t="str">
            <v>Per Year</v>
          </cell>
          <cell r="AE97">
            <v>1335.6753494845361</v>
          </cell>
          <cell r="AF97" t="str">
            <v>TND</v>
          </cell>
          <cell r="AG97" t="str">
            <v>Per Year</v>
          </cell>
          <cell r="AI97" t="str">
            <v/>
          </cell>
          <cell r="AJ97" t="str">
            <v/>
          </cell>
          <cell r="AK97" t="str">
            <v/>
          </cell>
          <cell r="AL97">
            <v>680</v>
          </cell>
          <cell r="AM97" t="str">
            <v>TND</v>
          </cell>
          <cell r="AN97" t="str">
            <v>Per Year</v>
          </cell>
          <cell r="AO97" t="str">
            <v/>
          </cell>
          <cell r="AP97" t="str">
            <v/>
          </cell>
          <cell r="AQ97" t="str">
            <v/>
          </cell>
          <cell r="AR97" t="str">
            <v/>
          </cell>
        </row>
        <row r="98">
          <cell r="F98">
            <v>28017</v>
          </cell>
          <cell r="G98" t="str">
            <v>Undetermined Duration Contract (CDI, CTI...etc)</v>
          </cell>
          <cell r="H98">
            <v>45302</v>
          </cell>
          <cell r="I98">
            <v>45572</v>
          </cell>
          <cell r="J98" t="str">
            <v>Validated</v>
          </cell>
          <cell r="K98" t="str">
            <v>AMATUN</v>
          </cell>
          <cell r="L98" t="str">
            <v>AMATUN</v>
          </cell>
          <cell r="M98" t="str">
            <v>FirstPackage_28017_2023</v>
          </cell>
          <cell r="N98">
            <v>45231</v>
          </cell>
          <cell r="O98">
            <v>45565</v>
          </cell>
          <cell r="P98" t="str">
            <v>no</v>
          </cell>
          <cell r="Q98">
            <v>14835</v>
          </cell>
          <cell r="R98" t="str">
            <v>LARIBI Jihene</v>
          </cell>
          <cell r="T98" t="str">
            <v/>
          </cell>
          <cell r="U98" t="str">
            <v>Consultant</v>
          </cell>
          <cell r="V98" t="str">
            <v/>
          </cell>
          <cell r="W98" t="str">
            <v/>
          </cell>
          <cell r="Z98">
            <v>19370.3681</v>
          </cell>
          <cell r="AA98">
            <v>19969.451649484537</v>
          </cell>
          <cell r="AB98" t="str">
            <v>TND</v>
          </cell>
          <cell r="AC98" t="str">
            <v>Per Year</v>
          </cell>
          <cell r="AE98">
            <v>599.08354948453609</v>
          </cell>
          <cell r="AF98" t="str">
            <v>TND</v>
          </cell>
          <cell r="AG98" t="str">
            <v>Per Year</v>
          </cell>
          <cell r="AI98" t="str">
            <v/>
          </cell>
          <cell r="AJ98" t="str">
            <v/>
          </cell>
          <cell r="AK98" t="str">
            <v/>
          </cell>
          <cell r="AL98">
            <v>680</v>
          </cell>
          <cell r="AM98" t="str">
            <v>TND</v>
          </cell>
          <cell r="AN98" t="str">
            <v>Per Year</v>
          </cell>
          <cell r="AO98" t="str">
            <v/>
          </cell>
          <cell r="AP98" t="str">
            <v/>
          </cell>
          <cell r="AQ98" t="str">
            <v/>
          </cell>
          <cell r="AR98" t="str">
            <v/>
          </cell>
        </row>
        <row r="99">
          <cell r="F99">
            <v>17784</v>
          </cell>
          <cell r="G99" t="str">
            <v>Undetermined Duration Contract (CDI, CTI...etc)</v>
          </cell>
          <cell r="H99">
            <v>44629</v>
          </cell>
          <cell r="I99">
            <v>44998</v>
          </cell>
          <cell r="J99" t="str">
            <v>Validated</v>
          </cell>
          <cell r="K99" t="str">
            <v>AMATUN</v>
          </cell>
          <cell r="L99" t="str">
            <v>LBCFR</v>
          </cell>
          <cell r="M99" t="str">
            <v>MAAP Campaign 2022</v>
          </cell>
          <cell r="N99">
            <v>44621</v>
          </cell>
          <cell r="O99">
            <v>44985</v>
          </cell>
          <cell r="P99" t="str">
            <v>no</v>
          </cell>
          <cell r="Q99">
            <v>5803</v>
          </cell>
          <cell r="R99" t="str">
            <v>CLOUET Julien</v>
          </cell>
          <cell r="T99" t="str">
            <v/>
          </cell>
          <cell r="U99" t="str">
            <v>LB Software Engineer</v>
          </cell>
          <cell r="Z99">
            <v>33959.4</v>
          </cell>
          <cell r="AA99">
            <v>35009.69</v>
          </cell>
          <cell r="AB99" t="str">
            <v>TND</v>
          </cell>
          <cell r="AC99" t="str">
            <v>Per Year</v>
          </cell>
          <cell r="AE99">
            <v>1050.29</v>
          </cell>
          <cell r="AF99" t="str">
            <v>TND</v>
          </cell>
          <cell r="AG99" t="str">
            <v>Per Year</v>
          </cell>
          <cell r="AI99">
            <v>0</v>
          </cell>
          <cell r="AJ99" t="str">
            <v>TND</v>
          </cell>
          <cell r="AK99" t="str">
            <v>Per Year</v>
          </cell>
          <cell r="AL99">
            <v>680</v>
          </cell>
          <cell r="AM99" t="str">
            <v>TND</v>
          </cell>
          <cell r="AN99" t="str">
            <v>Per Year</v>
          </cell>
          <cell r="AO99" t="str">
            <v/>
          </cell>
          <cell r="AP99" t="str">
            <v/>
          </cell>
          <cell r="AQ99" t="str">
            <v/>
          </cell>
          <cell r="AR99" t="str">
            <v/>
          </cell>
        </row>
        <row r="100">
          <cell r="F100">
            <v>13857</v>
          </cell>
          <cell r="G100" t="str">
            <v>Undetermined Duration Contract (CDI, CTI...etc)</v>
          </cell>
          <cell r="H100">
            <v>44175</v>
          </cell>
          <cell r="I100">
            <v>44900</v>
          </cell>
          <cell r="J100" t="str">
            <v>Validated</v>
          </cell>
          <cell r="K100" t="str">
            <v>AMATUN</v>
          </cell>
          <cell r="L100" t="str">
            <v>MANTUGR</v>
          </cell>
          <cell r="M100" t="str">
            <v>SP MAAP YEAR 2</v>
          </cell>
          <cell r="N100">
            <v>44197</v>
          </cell>
          <cell r="O100">
            <v>44255</v>
          </cell>
          <cell r="P100" t="str">
            <v>no</v>
          </cell>
          <cell r="Q100">
            <v>15626</v>
          </cell>
          <cell r="R100" t="str">
            <v>DELPUECH Alain</v>
          </cell>
          <cell r="U100" t="str">
            <v>Software Architect</v>
          </cell>
          <cell r="Z100">
            <v>41273.5</v>
          </cell>
          <cell r="AA100">
            <v>42550</v>
          </cell>
          <cell r="AB100" t="str">
            <v>TND</v>
          </cell>
          <cell r="AC100" t="str">
            <v>Per Year</v>
          </cell>
          <cell r="AE100">
            <v>1276.5</v>
          </cell>
          <cell r="AF100" t="str">
            <v>TND</v>
          </cell>
          <cell r="AG100" t="str">
            <v>Per Year</v>
          </cell>
          <cell r="AI100">
            <v>0</v>
          </cell>
          <cell r="AJ100" t="str">
            <v>TND</v>
          </cell>
          <cell r="AK100" t="str">
            <v>Per Year</v>
          </cell>
          <cell r="AL100">
            <v>340</v>
          </cell>
          <cell r="AM100" t="str">
            <v>TND</v>
          </cell>
          <cell r="AN100" t="str">
            <v>Per Year</v>
          </cell>
          <cell r="AO100">
            <v>0</v>
          </cell>
          <cell r="AP100" t="str">
            <v>TND</v>
          </cell>
          <cell r="AQ100" t="str">
            <v>Per Year</v>
          </cell>
        </row>
        <row r="101">
          <cell r="F101">
            <v>34097</v>
          </cell>
          <cell r="G101" t="str">
            <v>Freelancer</v>
          </cell>
          <cell r="H101">
            <v>45799</v>
          </cell>
          <cell r="I101">
            <v>45800</v>
          </cell>
          <cell r="J101" t="str">
            <v>Pending</v>
          </cell>
          <cell r="K101" t="str">
            <v>SELFEMPL</v>
          </cell>
          <cell r="L101" t="str">
            <v>AMATUNNS</v>
          </cell>
          <cell r="M101" t="str">
            <v>Freelance_34097_36852</v>
          </cell>
          <cell r="N101">
            <v>45799</v>
          </cell>
          <cell r="O101">
            <v>45808</v>
          </cell>
          <cell r="P101" t="str">
            <v>no</v>
          </cell>
          <cell r="Q101">
            <v>9935</v>
          </cell>
          <cell r="R101" t="str">
            <v>BEN ABDERRAZAK Slim</v>
          </cell>
          <cell r="S101" t="str">
            <v/>
          </cell>
          <cell r="T101" t="str">
            <v/>
          </cell>
          <cell r="U101" t="str">
            <v>(Role) Offer Advisor</v>
          </cell>
          <cell r="V101">
            <v>36852</v>
          </cell>
          <cell r="W101">
            <v>126099</v>
          </cell>
          <cell r="X101">
            <v>8</v>
          </cell>
          <cell r="AA101">
            <v>0</v>
          </cell>
          <cell r="AO101">
            <v>0</v>
          </cell>
          <cell r="AP101" t="str">
            <v>TND</v>
          </cell>
          <cell r="AQ101" t="str">
            <v>Per Year</v>
          </cell>
        </row>
        <row r="102">
          <cell r="F102">
            <v>19811</v>
          </cell>
          <cell r="G102" t="str">
            <v>Undetermined Duration Contract (CDI, CTI...etc)</v>
          </cell>
          <cell r="H102">
            <v>45393</v>
          </cell>
          <cell r="I102">
            <v>45509</v>
          </cell>
          <cell r="J102" t="str">
            <v>Validated</v>
          </cell>
          <cell r="K102" t="str">
            <v>AMATUN</v>
          </cell>
          <cell r="L102" t="str">
            <v>AMATUN</v>
          </cell>
          <cell r="M102" t="str">
            <v>MAAP Campaign 2024</v>
          </cell>
          <cell r="N102">
            <v>45383</v>
          </cell>
          <cell r="O102">
            <v>45548</v>
          </cell>
          <cell r="P102" t="str">
            <v>no</v>
          </cell>
          <cell r="Q102">
            <v>18903</v>
          </cell>
          <cell r="R102" t="str">
            <v>ANTONIO Jean Claude</v>
          </cell>
          <cell r="S102" t="str">
            <v/>
          </cell>
          <cell r="T102" t="str">
            <v/>
          </cell>
          <cell r="U102" t="str">
            <v>Senior Software Engineer</v>
          </cell>
          <cell r="V102" t="str">
            <v/>
          </cell>
          <cell r="W102" t="str">
            <v/>
          </cell>
          <cell r="Z102">
            <v>57019.359600000003</v>
          </cell>
          <cell r="AA102">
            <v>58782.84494845361</v>
          </cell>
          <cell r="AB102" t="str">
            <v>TND</v>
          </cell>
          <cell r="AC102" t="str">
            <v>Per Year</v>
          </cell>
          <cell r="AE102">
            <v>1763.48534845361</v>
          </cell>
          <cell r="AF102" t="str">
            <v>TND</v>
          </cell>
          <cell r="AG102" t="str">
            <v>Per Year</v>
          </cell>
          <cell r="AI102">
            <v>0</v>
          </cell>
          <cell r="AJ102" t="str">
            <v>TND</v>
          </cell>
          <cell r="AK102" t="str">
            <v>Per Year</v>
          </cell>
          <cell r="AL102">
            <v>680</v>
          </cell>
          <cell r="AM102" t="str">
            <v>TND</v>
          </cell>
          <cell r="AN102" t="str">
            <v>Per Year</v>
          </cell>
          <cell r="AO102">
            <v>0</v>
          </cell>
          <cell r="AP102" t="str">
            <v>TND</v>
          </cell>
          <cell r="AQ102" t="str">
            <v>Per Year</v>
          </cell>
          <cell r="AR102">
            <v>0</v>
          </cell>
        </row>
        <row r="103">
          <cell r="F103">
            <v>32971</v>
          </cell>
          <cell r="G103" t="str">
            <v>Undetermined Duration Contract (CDI, CTI...etc)</v>
          </cell>
          <cell r="H103">
            <v>45716</v>
          </cell>
          <cell r="I103">
            <v>45721</v>
          </cell>
          <cell r="J103" t="str">
            <v>Validated</v>
          </cell>
          <cell r="K103" t="str">
            <v>AMATUN</v>
          </cell>
          <cell r="L103" t="str">
            <v>AMATUNNS</v>
          </cell>
          <cell r="M103" t="str">
            <v>First Package</v>
          </cell>
          <cell r="N103">
            <v>45719</v>
          </cell>
          <cell r="O103" t="str">
            <v/>
          </cell>
          <cell r="P103" t="str">
            <v>no</v>
          </cell>
          <cell r="Q103">
            <v>30177</v>
          </cell>
          <cell r="R103" t="str">
            <v>BAYOU Amina</v>
          </cell>
          <cell r="S103" t="str">
            <v/>
          </cell>
          <cell r="T103" t="str">
            <v/>
          </cell>
          <cell r="U103" t="str">
            <v>Senior Consultant</v>
          </cell>
          <cell r="V103" t="str">
            <v/>
          </cell>
          <cell r="W103" t="str">
            <v/>
          </cell>
          <cell r="Z103">
            <v>89114.23</v>
          </cell>
          <cell r="AA103">
            <v>91870.34</v>
          </cell>
          <cell r="AB103" t="str">
            <v>TND</v>
          </cell>
          <cell r="AC103" t="str">
            <v>Per Year</v>
          </cell>
          <cell r="AE103">
            <v>2756.11</v>
          </cell>
          <cell r="AF103" t="str">
            <v>TND</v>
          </cell>
          <cell r="AG103" t="str">
            <v>Per Year</v>
          </cell>
          <cell r="AI103">
            <v>0</v>
          </cell>
          <cell r="AJ103" t="str">
            <v>TND</v>
          </cell>
          <cell r="AK103" t="str">
            <v>Per Year</v>
          </cell>
          <cell r="AL103">
            <v>680</v>
          </cell>
          <cell r="AM103" t="str">
            <v>TND</v>
          </cell>
          <cell r="AN103" t="str">
            <v>Per Year</v>
          </cell>
          <cell r="AO103">
            <v>0</v>
          </cell>
          <cell r="AP103" t="str">
            <v>TND</v>
          </cell>
          <cell r="AQ103" t="str">
            <v>Per Year</v>
          </cell>
          <cell r="AR103" t="str">
            <v/>
          </cell>
        </row>
        <row r="104">
          <cell r="F104">
            <v>30383</v>
          </cell>
          <cell r="G104" t="str">
            <v>Undetermined Duration Contract (CDI, CTI...etc)</v>
          </cell>
          <cell r="H104">
            <v>45433</v>
          </cell>
          <cell r="I104">
            <v>45447</v>
          </cell>
          <cell r="J104" t="str">
            <v>Validated</v>
          </cell>
          <cell r="K104" t="str">
            <v>AMATUN</v>
          </cell>
          <cell r="L104" t="str">
            <v>AMATUNNS</v>
          </cell>
          <cell r="M104" t="str">
            <v>FirstPackage_30383_2024</v>
          </cell>
          <cell r="N104">
            <v>45446</v>
          </cell>
          <cell r="O104" t="str">
            <v/>
          </cell>
          <cell r="P104" t="str">
            <v>no</v>
          </cell>
          <cell r="Q104">
            <v>30177</v>
          </cell>
          <cell r="R104" t="str">
            <v>BAYOU Amina</v>
          </cell>
          <cell r="S104" t="str">
            <v/>
          </cell>
          <cell r="T104" t="str">
            <v/>
          </cell>
          <cell r="U104" t="str">
            <v>Experienced Consultant</v>
          </cell>
          <cell r="V104" t="str">
            <v/>
          </cell>
          <cell r="W104" t="str">
            <v/>
          </cell>
          <cell r="Z104">
            <v>37702.230000000003</v>
          </cell>
          <cell r="AA104">
            <v>38868.280000000006</v>
          </cell>
          <cell r="AB104" t="str">
            <v>TND</v>
          </cell>
          <cell r="AC104" t="str">
            <v>Per Year</v>
          </cell>
          <cell r="AE104">
            <v>1166.05</v>
          </cell>
          <cell r="AF104" t="str">
            <v>TND</v>
          </cell>
          <cell r="AG104" t="str">
            <v>Per Year</v>
          </cell>
          <cell r="AI104">
            <v>0</v>
          </cell>
          <cell r="AJ104" t="str">
            <v>TND</v>
          </cell>
          <cell r="AK104" t="str">
            <v>Per Year</v>
          </cell>
          <cell r="AL104">
            <v>680</v>
          </cell>
          <cell r="AM104" t="str">
            <v>TND</v>
          </cell>
          <cell r="AN104" t="str">
            <v>Per Year</v>
          </cell>
          <cell r="AO104">
            <v>0</v>
          </cell>
          <cell r="AP104" t="str">
            <v>TND</v>
          </cell>
          <cell r="AQ104" t="str">
            <v>Per Year</v>
          </cell>
          <cell r="AR104" t="str">
            <v/>
          </cell>
        </row>
        <row r="105">
          <cell r="F105">
            <v>18373</v>
          </cell>
          <cell r="G105" t="str">
            <v>Undetermined Duration Contract (CDI, CTI...etc)</v>
          </cell>
          <cell r="H105">
            <v>44006</v>
          </cell>
          <cell r="I105">
            <v>44900</v>
          </cell>
          <cell r="J105" t="str">
            <v>Validated</v>
          </cell>
          <cell r="K105" t="str">
            <v>AMATUN</v>
          </cell>
          <cell r="L105" t="str">
            <v>MANTUGR</v>
          </cell>
          <cell r="M105" t="str">
            <v>SP SJA</v>
          </cell>
          <cell r="N105">
            <v>44018</v>
          </cell>
          <cell r="O105">
            <v>44267</v>
          </cell>
          <cell r="P105" t="str">
            <v>no</v>
          </cell>
          <cell r="Q105">
            <v>1867</v>
          </cell>
          <cell r="R105" t="str">
            <v>BESSON Carole</v>
          </cell>
          <cell r="T105" t="str">
            <v/>
          </cell>
          <cell r="U105" t="str">
            <v>Principal Payroll Officer</v>
          </cell>
          <cell r="Z105">
            <v>49740</v>
          </cell>
          <cell r="AA105">
            <v>51270</v>
          </cell>
          <cell r="AB105" t="str">
            <v>TND</v>
          </cell>
          <cell r="AC105" t="str">
            <v>Per Year</v>
          </cell>
          <cell r="AE105">
            <v>1530</v>
          </cell>
          <cell r="AF105" t="str">
            <v>TND</v>
          </cell>
          <cell r="AG105" t="str">
            <v>Per Year</v>
          </cell>
          <cell r="AI105" t="str">
            <v/>
          </cell>
          <cell r="AJ105" t="str">
            <v>TND</v>
          </cell>
          <cell r="AK105" t="str">
            <v>Per Year</v>
          </cell>
          <cell r="AL105">
            <v>340</v>
          </cell>
          <cell r="AM105" t="str">
            <v>TND</v>
          </cell>
          <cell r="AN105" t="str">
            <v>Per Year</v>
          </cell>
          <cell r="AO105" t="str">
            <v/>
          </cell>
          <cell r="AP105" t="str">
            <v>TND</v>
          </cell>
          <cell r="AQ105" t="str">
            <v/>
          </cell>
        </row>
        <row r="106">
          <cell r="F106">
            <v>16945</v>
          </cell>
          <cell r="G106" t="str">
            <v>Undetermined Duration Contract (CDI, CTI...etc)</v>
          </cell>
          <cell r="H106">
            <v>43802</v>
          </cell>
          <cell r="I106">
            <v>44900</v>
          </cell>
          <cell r="J106" t="str">
            <v>Validated</v>
          </cell>
          <cell r="K106" t="str">
            <v>AMATUN</v>
          </cell>
          <cell r="L106" t="str">
            <v>AMATUN</v>
          </cell>
          <cell r="M106" t="str">
            <v>SP_SAIDI_AHLEM_First year</v>
          </cell>
          <cell r="N106">
            <v>43801</v>
          </cell>
          <cell r="O106">
            <v>43951</v>
          </cell>
          <cell r="P106" t="str">
            <v>no</v>
          </cell>
          <cell r="Q106">
            <v>397</v>
          </cell>
          <cell r="R106" t="str">
            <v>MALPARTY Xavier</v>
          </cell>
          <cell r="T106">
            <v>15167</v>
          </cell>
          <cell r="U106" t="str">
            <v>Software Engineer</v>
          </cell>
          <cell r="Z106">
            <v>30555</v>
          </cell>
          <cell r="AA106">
            <v>31500</v>
          </cell>
          <cell r="AB106" t="str">
            <v>TND</v>
          </cell>
          <cell r="AC106" t="str">
            <v>Per Year</v>
          </cell>
          <cell r="AE106">
            <v>945</v>
          </cell>
          <cell r="AF106" t="str">
            <v>TND</v>
          </cell>
          <cell r="AG106" t="str">
            <v>Per Year</v>
          </cell>
          <cell r="AI106">
            <v>0</v>
          </cell>
          <cell r="AJ106" t="str">
            <v>TND</v>
          </cell>
          <cell r="AK106" t="str">
            <v>Per Year</v>
          </cell>
          <cell r="AO106">
            <v>0</v>
          </cell>
          <cell r="AP106" t="str">
            <v>TND</v>
          </cell>
          <cell r="AQ106" t="str">
            <v>Per Year</v>
          </cell>
        </row>
        <row r="107">
          <cell r="F107">
            <v>14910</v>
          </cell>
          <cell r="G107" t="str">
            <v>Undetermined Duration Contract (CDI, CTI...etc)</v>
          </cell>
          <cell r="H107">
            <v>43536</v>
          </cell>
          <cell r="I107">
            <v>44900</v>
          </cell>
          <cell r="J107" t="str">
            <v>Validated</v>
          </cell>
          <cell r="K107" t="str">
            <v>AMATUN</v>
          </cell>
          <cell r="L107" t="str">
            <v>AMATUN</v>
          </cell>
          <cell r="M107" t="str">
            <v>Entry SP - Nejib BEN NHILA</v>
          </cell>
          <cell r="N107">
            <v>43563</v>
          </cell>
          <cell r="O107">
            <v>44136</v>
          </cell>
          <cell r="P107" t="str">
            <v>no</v>
          </cell>
          <cell r="Q107">
            <v>1719</v>
          </cell>
          <cell r="R107" t="str">
            <v>ROBINET François</v>
          </cell>
          <cell r="T107" t="str">
            <v/>
          </cell>
          <cell r="U107" t="str">
            <v>Experienced Consultant</v>
          </cell>
          <cell r="Z107">
            <v>45213.4</v>
          </cell>
          <cell r="AA107">
            <v>46611.4</v>
          </cell>
          <cell r="AB107" t="str">
            <v>TND</v>
          </cell>
          <cell r="AC107" t="str">
            <v>Per Year</v>
          </cell>
          <cell r="AE107">
            <v>1398</v>
          </cell>
          <cell r="AF107" t="str">
            <v>TND</v>
          </cell>
          <cell r="AG107" t="str">
            <v>Per Year</v>
          </cell>
          <cell r="AI107" t="str">
            <v/>
          </cell>
          <cell r="AJ107" t="str">
            <v/>
          </cell>
          <cell r="AK107" t="str">
            <v/>
          </cell>
          <cell r="AL107">
            <v>340</v>
          </cell>
          <cell r="AM107" t="str">
            <v>TND</v>
          </cell>
          <cell r="AN107" t="str">
            <v>Per Year</v>
          </cell>
          <cell r="AO107" t="str">
            <v/>
          </cell>
          <cell r="AP107" t="str">
            <v>TND</v>
          </cell>
          <cell r="AQ107" t="str">
            <v/>
          </cell>
        </row>
        <row r="108">
          <cell r="F108">
            <v>32069</v>
          </cell>
          <cell r="G108" t="str">
            <v>Apprentice (APP, Apprendistato, Apprenti)</v>
          </cell>
          <cell r="H108">
            <v>45744</v>
          </cell>
          <cell r="I108">
            <v>45750</v>
          </cell>
          <cell r="J108" t="str">
            <v>Validated</v>
          </cell>
          <cell r="K108" t="str">
            <v>AMATUN</v>
          </cell>
          <cell r="L108" t="str">
            <v>AMATUN</v>
          </cell>
          <cell r="M108" t="str">
            <v>FirstPackage_32069_2024</v>
          </cell>
          <cell r="N108">
            <v>45589</v>
          </cell>
          <cell r="O108">
            <v>45953</v>
          </cell>
          <cell r="P108" t="str">
            <v>no</v>
          </cell>
          <cell r="Q108">
            <v>30177</v>
          </cell>
          <cell r="R108" t="str">
            <v>BAYOU Amina</v>
          </cell>
          <cell r="S108" t="str">
            <v/>
          </cell>
          <cell r="T108" t="str">
            <v/>
          </cell>
          <cell r="U108" t="str">
            <v>Consultant</v>
          </cell>
          <cell r="V108" t="str">
            <v/>
          </cell>
          <cell r="W108" t="str">
            <v/>
          </cell>
          <cell r="Z108">
            <v>26611.200000000001</v>
          </cell>
          <cell r="AA108">
            <v>26611.200000000001</v>
          </cell>
          <cell r="AB108" t="str">
            <v>TND</v>
          </cell>
          <cell r="AC108" t="str">
            <v>Per Year</v>
          </cell>
          <cell r="AL108">
            <v>680</v>
          </cell>
          <cell r="AM108" t="str">
            <v>TND</v>
          </cell>
          <cell r="AN108" t="str">
            <v>Per Year</v>
          </cell>
          <cell r="AR108" t="str">
            <v/>
          </cell>
        </row>
        <row r="109">
          <cell r="F109">
            <v>29284</v>
          </cell>
          <cell r="G109" t="str">
            <v xml:space="preserve">Internship – School convention </v>
          </cell>
          <cell r="H109">
            <v>45309</v>
          </cell>
          <cell r="I109">
            <v>45434</v>
          </cell>
          <cell r="J109" t="str">
            <v>Validated</v>
          </cell>
          <cell r="K109" t="str">
            <v>AMATUN</v>
          </cell>
          <cell r="L109" t="str">
            <v>AMATUN</v>
          </cell>
          <cell r="M109" t="str">
            <v>HIBA JLASSI SP INTERNSHIP</v>
          </cell>
          <cell r="N109">
            <v>45323</v>
          </cell>
          <cell r="O109">
            <v>45443</v>
          </cell>
          <cell r="P109" t="str">
            <v>no</v>
          </cell>
          <cell r="Q109">
            <v>26086</v>
          </cell>
          <cell r="R109" t="str">
            <v>AGREBI Taysir</v>
          </cell>
          <cell r="T109" t="str">
            <v/>
          </cell>
          <cell r="U109" t="str">
            <v>Consultant</v>
          </cell>
          <cell r="X109">
            <v>100</v>
          </cell>
          <cell r="Z109">
            <v>450</v>
          </cell>
          <cell r="AA109">
            <v>450</v>
          </cell>
          <cell r="AB109" t="str">
            <v>TND</v>
          </cell>
          <cell r="AC109" t="str">
            <v>Per Month</v>
          </cell>
          <cell r="AD109">
            <v>0</v>
          </cell>
        </row>
        <row r="110">
          <cell r="F110">
            <v>20438</v>
          </cell>
          <cell r="G110" t="str">
            <v>Undetermined Duration Contract (CDI, CTI...etc)</v>
          </cell>
          <cell r="H110">
            <v>45097</v>
          </cell>
          <cell r="I110">
            <v>45314</v>
          </cell>
          <cell r="J110" t="str">
            <v>Validated</v>
          </cell>
          <cell r="K110" t="str">
            <v>AMATUN</v>
          </cell>
          <cell r="L110" t="str">
            <v>AMATUN</v>
          </cell>
          <cell r="M110" t="str">
            <v>MAAP_20438_2023</v>
          </cell>
          <cell r="N110">
            <v>45108</v>
          </cell>
          <cell r="O110">
            <v>45230</v>
          </cell>
          <cell r="P110" t="str">
            <v>no</v>
          </cell>
          <cell r="Q110">
            <v>10672</v>
          </cell>
          <cell r="R110" t="str">
            <v>BEN MEDDEB Noura</v>
          </cell>
          <cell r="T110" t="str">
            <v/>
          </cell>
          <cell r="U110" t="str">
            <v>Consultant</v>
          </cell>
          <cell r="Z110">
            <v>29789.083925999999</v>
          </cell>
          <cell r="AA110">
            <v>30710.395799999998</v>
          </cell>
          <cell r="AB110" t="str">
            <v>TND</v>
          </cell>
          <cell r="AC110" t="str">
            <v>Per Year</v>
          </cell>
          <cell r="AE110">
            <v>921.31187399999999</v>
          </cell>
          <cell r="AF110" t="str">
            <v>TND</v>
          </cell>
          <cell r="AG110" t="str">
            <v>Per Year</v>
          </cell>
          <cell r="AI110">
            <v>0</v>
          </cell>
          <cell r="AJ110" t="str">
            <v>TND</v>
          </cell>
          <cell r="AK110" t="str">
            <v>Per Year</v>
          </cell>
          <cell r="AL110">
            <v>680</v>
          </cell>
          <cell r="AM110" t="str">
            <v>TND</v>
          </cell>
          <cell r="AN110" t="str">
            <v>Per Year</v>
          </cell>
          <cell r="AO110">
            <v>0</v>
          </cell>
          <cell r="AP110" t="str">
            <v>TND</v>
          </cell>
          <cell r="AQ110" t="str">
            <v>Per Year</v>
          </cell>
          <cell r="AR110" t="str">
            <v/>
          </cell>
        </row>
        <row r="111">
          <cell r="F111">
            <v>10076</v>
          </cell>
          <cell r="G111" t="str">
            <v>Undetermined Duration Contract (CDI, CTI...etc)</v>
          </cell>
          <cell r="H111">
            <v>43445</v>
          </cell>
          <cell r="I111">
            <v>44900</v>
          </cell>
          <cell r="J111" t="str">
            <v>Validated</v>
          </cell>
          <cell r="K111" t="str">
            <v>AMATUN</v>
          </cell>
          <cell r="L111" t="str">
            <v>AMATUN</v>
          </cell>
          <cell r="M111" t="str">
            <v>Entry SP- Ghassen Bouaoun</v>
          </cell>
          <cell r="N111">
            <v>43375</v>
          </cell>
          <cell r="O111">
            <v>43739</v>
          </cell>
          <cell r="P111" t="str">
            <v>no</v>
          </cell>
          <cell r="Q111">
            <v>1719</v>
          </cell>
          <cell r="R111" t="str">
            <v>ROBINET François</v>
          </cell>
          <cell r="T111">
            <v>0</v>
          </cell>
          <cell r="U111" t="str">
            <v/>
          </cell>
          <cell r="Z111">
            <v>28131.477999999999</v>
          </cell>
          <cell r="AA111">
            <v>29001.523711340204</v>
          </cell>
          <cell r="AB111" t="str">
            <v>TND</v>
          </cell>
          <cell r="AC111" t="str">
            <v>Per Year</v>
          </cell>
          <cell r="AE111">
            <v>870.04571134020603</v>
          </cell>
          <cell r="AF111" t="str">
            <v>TND</v>
          </cell>
          <cell r="AG111" t="str">
            <v>Per Year</v>
          </cell>
          <cell r="AI111">
            <v>2344.2898333333301</v>
          </cell>
          <cell r="AJ111" t="str">
            <v>TND</v>
          </cell>
          <cell r="AK111" t="str">
            <v>Per Year</v>
          </cell>
          <cell r="AO111" t="str">
            <v/>
          </cell>
          <cell r="AP111" t="str">
            <v/>
          </cell>
          <cell r="AQ111" t="str">
            <v/>
          </cell>
        </row>
        <row r="112">
          <cell r="F112">
            <v>22222</v>
          </cell>
          <cell r="G112" t="str">
            <v xml:space="preserve">Internship – School convention </v>
          </cell>
          <cell r="H112">
            <v>44565</v>
          </cell>
          <cell r="I112">
            <v>44776</v>
          </cell>
          <cell r="J112" t="str">
            <v>Validated</v>
          </cell>
          <cell r="K112" t="str">
            <v>AMATUN</v>
          </cell>
          <cell r="L112" t="str">
            <v>MANTUGR</v>
          </cell>
          <cell r="M112" t="str">
            <v>Internship - LOUATI Manel</v>
          </cell>
          <cell r="N112">
            <v>44578</v>
          </cell>
          <cell r="O112">
            <v>44804</v>
          </cell>
          <cell r="P112" t="str">
            <v>no</v>
          </cell>
          <cell r="Q112">
            <v>13820</v>
          </cell>
          <cell r="R112" t="str">
            <v>VIGNON Julien</v>
          </cell>
          <cell r="U112" t="str">
            <v>Associate Data Engineer</v>
          </cell>
          <cell r="X112">
            <v>100</v>
          </cell>
          <cell r="Z112">
            <v>450</v>
          </cell>
          <cell r="AA112">
            <v>450</v>
          </cell>
          <cell r="AB112" t="str">
            <v>TND</v>
          </cell>
          <cell r="AC112" t="str">
            <v>Per Month</v>
          </cell>
          <cell r="AD112">
            <v>6</v>
          </cell>
        </row>
        <row r="113">
          <cell r="F113">
            <v>13629</v>
          </cell>
          <cell r="G113" t="str">
            <v>Undetermined Duration Contract (CDI, CTI...etc)</v>
          </cell>
          <cell r="H113">
            <v>44848</v>
          </cell>
          <cell r="I113">
            <v>44958</v>
          </cell>
          <cell r="J113" t="str">
            <v>Validated</v>
          </cell>
          <cell r="K113" t="str">
            <v>AMAESP</v>
          </cell>
          <cell r="L113" t="str">
            <v>MANTUGR</v>
          </cell>
          <cell r="M113" t="str">
            <v>Flex. Rem. System update_Oct 2022</v>
          </cell>
          <cell r="N113">
            <v>44835</v>
          </cell>
          <cell r="O113">
            <v>44926</v>
          </cell>
          <cell r="P113" t="str">
            <v>no</v>
          </cell>
          <cell r="Q113">
            <v>20494</v>
          </cell>
          <cell r="R113" t="str">
            <v>HENNION Jean-Pierre</v>
          </cell>
          <cell r="T113" t="str">
            <v/>
          </cell>
          <cell r="U113" t="str">
            <v>Senior System Administrator</v>
          </cell>
          <cell r="X113">
            <v>100</v>
          </cell>
          <cell r="Z113">
            <v>44856.68</v>
          </cell>
          <cell r="AA113">
            <v>46244</v>
          </cell>
          <cell r="AB113" t="str">
            <v>EUR</v>
          </cell>
          <cell r="AC113" t="str">
            <v>Per Year</v>
          </cell>
          <cell r="AE113">
            <v>1387.32</v>
          </cell>
          <cell r="AF113" t="str">
            <v>EUR</v>
          </cell>
          <cell r="AG113" t="str">
            <v>Per Year</v>
          </cell>
          <cell r="AH113">
            <v>12</v>
          </cell>
          <cell r="AO113" t="str">
            <v/>
          </cell>
          <cell r="AP113" t="str">
            <v/>
          </cell>
          <cell r="AQ113" t="str">
            <v/>
          </cell>
          <cell r="AR113" t="str">
            <v/>
          </cell>
        </row>
        <row r="114">
          <cell r="F114">
            <v>10259</v>
          </cell>
          <cell r="G114" t="str">
            <v>Undetermined Duration Contract (CDI, CTI...etc)</v>
          </cell>
          <cell r="H114">
            <v>43235</v>
          </cell>
          <cell r="I114">
            <v>44900</v>
          </cell>
          <cell r="J114" t="str">
            <v>Validated</v>
          </cell>
          <cell r="K114" t="str">
            <v>AMATUN</v>
          </cell>
          <cell r="L114" t="str">
            <v>AMATUN</v>
          </cell>
          <cell r="M114" t="str">
            <v>Administrative Officer</v>
          </cell>
          <cell r="N114">
            <v>43235</v>
          </cell>
          <cell r="O114">
            <v>43404</v>
          </cell>
          <cell r="P114" t="str">
            <v>no</v>
          </cell>
          <cell r="Q114">
            <v>6415</v>
          </cell>
          <cell r="R114" t="str">
            <v>PATINIER Maud</v>
          </cell>
          <cell r="T114">
            <v>6476</v>
          </cell>
          <cell r="U114" t="str">
            <v>Office &amp; Facility Manager</v>
          </cell>
          <cell r="Z114">
            <v>19408.056</v>
          </cell>
          <cell r="AA114">
            <v>20042.616000000002</v>
          </cell>
          <cell r="AB114" t="str">
            <v>TND</v>
          </cell>
          <cell r="AC114" t="str">
            <v>Per Year</v>
          </cell>
          <cell r="AE114">
            <v>634.55999999999995</v>
          </cell>
          <cell r="AF114" t="str">
            <v>TND</v>
          </cell>
          <cell r="AG114" t="str">
            <v>Per Year</v>
          </cell>
          <cell r="AI114">
            <v>1617.338</v>
          </cell>
          <cell r="AJ114" t="str">
            <v>TND</v>
          </cell>
          <cell r="AK114" t="str">
            <v>Per Year</v>
          </cell>
          <cell r="AL114">
            <v>680</v>
          </cell>
          <cell r="AM114" t="str">
            <v/>
          </cell>
          <cell r="AN114" t="str">
            <v/>
          </cell>
          <cell r="AO114">
            <v>0</v>
          </cell>
          <cell r="AP114" t="str">
            <v>TND</v>
          </cell>
          <cell r="AQ114" t="str">
            <v/>
          </cell>
          <cell r="AR114" t="str">
            <v/>
          </cell>
        </row>
        <row r="115">
          <cell r="F115">
            <v>28992</v>
          </cell>
          <cell r="G115" t="str">
            <v>Undetermined Duration Contract (CDI, CTI...etc)</v>
          </cell>
          <cell r="H115">
            <v>45261</v>
          </cell>
          <cell r="I115">
            <v>45575</v>
          </cell>
          <cell r="J115" t="str">
            <v>Validated</v>
          </cell>
          <cell r="K115" t="str">
            <v>AMATUN</v>
          </cell>
          <cell r="L115" t="str">
            <v>AMATUN</v>
          </cell>
          <cell r="M115" t="str">
            <v>FirstPackage_28992_2023</v>
          </cell>
          <cell r="N115">
            <v>45264</v>
          </cell>
          <cell r="O115">
            <v>45576</v>
          </cell>
          <cell r="P115" t="str">
            <v>no</v>
          </cell>
          <cell r="Q115">
            <v>26086</v>
          </cell>
          <cell r="R115" t="str">
            <v>AGREBI Taysir</v>
          </cell>
          <cell r="T115" t="str">
            <v/>
          </cell>
          <cell r="U115" t="str">
            <v>Senior Consultant</v>
          </cell>
          <cell r="V115" t="str">
            <v/>
          </cell>
          <cell r="W115" t="str">
            <v/>
          </cell>
          <cell r="Z115">
            <v>33854.513200000001</v>
          </cell>
          <cell r="AA115">
            <v>34901.56</v>
          </cell>
          <cell r="AB115" t="str">
            <v>TND</v>
          </cell>
          <cell r="AC115" t="str">
            <v>Per Year</v>
          </cell>
          <cell r="AE115">
            <v>1047.0468000000001</v>
          </cell>
          <cell r="AF115" t="str">
            <v>TND</v>
          </cell>
          <cell r="AG115" t="str">
            <v>Per Year</v>
          </cell>
          <cell r="AI115">
            <v>0</v>
          </cell>
          <cell r="AJ115" t="str">
            <v>TND</v>
          </cell>
          <cell r="AK115" t="str">
            <v>Per Year</v>
          </cell>
          <cell r="AL115">
            <v>680</v>
          </cell>
          <cell r="AM115" t="str">
            <v>TND</v>
          </cell>
          <cell r="AN115" t="str">
            <v>Per Year</v>
          </cell>
          <cell r="AO115">
            <v>0</v>
          </cell>
          <cell r="AP115" t="str">
            <v>TND</v>
          </cell>
          <cell r="AQ115" t="str">
            <v>Per Year</v>
          </cell>
          <cell r="AR115" t="str">
            <v/>
          </cell>
        </row>
        <row r="116">
          <cell r="F116">
            <v>10259</v>
          </cell>
          <cell r="G116" t="str">
            <v>Undetermined Duration Contract (CDI, CTI...etc)</v>
          </cell>
          <cell r="H116">
            <v>43487</v>
          </cell>
          <cell r="I116">
            <v>44900</v>
          </cell>
          <cell r="J116" t="str">
            <v>Validated</v>
          </cell>
          <cell r="K116" t="str">
            <v>AMATUN</v>
          </cell>
          <cell r="L116" t="str">
            <v>AMATUN</v>
          </cell>
          <cell r="M116" t="str">
            <v>SP AFTER MAAP</v>
          </cell>
          <cell r="N116">
            <v>43405</v>
          </cell>
          <cell r="O116">
            <v>43769</v>
          </cell>
          <cell r="P116" t="str">
            <v>no</v>
          </cell>
          <cell r="Q116">
            <v>12812</v>
          </cell>
          <cell r="R116" t="str">
            <v>DESVAUX LALAOUI Nora</v>
          </cell>
          <cell r="T116">
            <v>6476</v>
          </cell>
          <cell r="U116" t="str">
            <v>Office &amp; Facility Manager</v>
          </cell>
          <cell r="Z116">
            <v>22125.088</v>
          </cell>
          <cell r="AA116">
            <v>22809.369072164947</v>
          </cell>
          <cell r="AB116" t="str">
            <v>TND</v>
          </cell>
          <cell r="AC116" t="str">
            <v>Per Year</v>
          </cell>
          <cell r="AE116">
            <v>684.281072164948</v>
          </cell>
          <cell r="AF116" t="str">
            <v>TND</v>
          </cell>
          <cell r="AG116" t="str">
            <v>Per Year</v>
          </cell>
          <cell r="AI116">
            <v>1843.7573333333301</v>
          </cell>
          <cell r="AJ116" t="str">
            <v>TND</v>
          </cell>
          <cell r="AK116" t="str">
            <v>Per Year</v>
          </cell>
          <cell r="AL116">
            <v>680</v>
          </cell>
          <cell r="AM116" t="str">
            <v/>
          </cell>
          <cell r="AN116" t="str">
            <v/>
          </cell>
          <cell r="AO116" t="str">
            <v/>
          </cell>
          <cell r="AP116" t="str">
            <v/>
          </cell>
          <cell r="AQ116" t="str">
            <v/>
          </cell>
          <cell r="AR116" t="str">
            <v/>
          </cell>
        </row>
        <row r="117">
          <cell r="F117">
            <v>33129</v>
          </cell>
          <cell r="G117" t="str">
            <v>Undetermined Duration Contract (CDI, CTI...etc)</v>
          </cell>
          <cell r="H117">
            <v>45702</v>
          </cell>
          <cell r="I117">
            <v>45702</v>
          </cell>
          <cell r="J117" t="str">
            <v>Validated</v>
          </cell>
          <cell r="K117" t="str">
            <v>AMATUN</v>
          </cell>
          <cell r="L117" t="str">
            <v>AMATUNNS</v>
          </cell>
          <cell r="M117" t="str">
            <v>FirstPackage_33129_2025</v>
          </cell>
          <cell r="N117">
            <v>45709</v>
          </cell>
          <cell r="O117" t="str">
            <v/>
          </cell>
          <cell r="P117" t="str">
            <v>no</v>
          </cell>
          <cell r="Q117">
            <v>30177</v>
          </cell>
          <cell r="R117" t="str">
            <v>BAYOU Amina</v>
          </cell>
          <cell r="S117" t="str">
            <v/>
          </cell>
          <cell r="T117" t="str">
            <v/>
          </cell>
          <cell r="U117" t="str">
            <v>Consultant</v>
          </cell>
          <cell r="V117" t="str">
            <v/>
          </cell>
          <cell r="W117" t="str">
            <v/>
          </cell>
          <cell r="Z117">
            <v>20304.009999999998</v>
          </cell>
          <cell r="AA117">
            <v>20931.969999999998</v>
          </cell>
          <cell r="AB117" t="str">
            <v>TND</v>
          </cell>
          <cell r="AC117" t="str">
            <v>Per Year</v>
          </cell>
          <cell r="AE117">
            <v>627.96</v>
          </cell>
          <cell r="AF117" t="str">
            <v>TND</v>
          </cell>
          <cell r="AG117" t="str">
            <v>Per Year</v>
          </cell>
          <cell r="AI117">
            <v>0</v>
          </cell>
          <cell r="AJ117" t="str">
            <v>TND</v>
          </cell>
          <cell r="AK117" t="str">
            <v>Per Year</v>
          </cell>
          <cell r="AL117">
            <v>680</v>
          </cell>
          <cell r="AM117" t="str">
            <v>TND</v>
          </cell>
          <cell r="AN117" t="str">
            <v>Per Year</v>
          </cell>
          <cell r="AO117">
            <v>0</v>
          </cell>
          <cell r="AP117" t="str">
            <v>TND</v>
          </cell>
          <cell r="AQ117" t="str">
            <v>Per Year</v>
          </cell>
          <cell r="AR117" t="str">
            <v/>
          </cell>
        </row>
        <row r="118">
          <cell r="F118">
            <v>21383</v>
          </cell>
          <cell r="G118" t="str">
            <v>Undetermined Duration Contract (CDI, CTI...etc)</v>
          </cell>
          <cell r="H118">
            <v>44505</v>
          </cell>
          <cell r="I118">
            <v>44900</v>
          </cell>
          <cell r="J118" t="str">
            <v>Validated</v>
          </cell>
          <cell r="K118" t="str">
            <v>AMATUN</v>
          </cell>
          <cell r="L118" t="str">
            <v>AMATUN</v>
          </cell>
          <cell r="M118" t="str">
            <v>Entry SP- Lazaar Olfa</v>
          </cell>
          <cell r="N118">
            <v>44530</v>
          </cell>
          <cell r="O118">
            <v>44543</v>
          </cell>
          <cell r="P118" t="str">
            <v>no</v>
          </cell>
          <cell r="Q118">
            <v>9935</v>
          </cell>
          <cell r="R118" t="str">
            <v>BEN ABDERRAZAK Slim</v>
          </cell>
          <cell r="U118" t="str">
            <v>Senior Consultant</v>
          </cell>
          <cell r="Z118">
            <v>83703.48</v>
          </cell>
          <cell r="AA118">
            <v>86292.25</v>
          </cell>
          <cell r="AB118" t="str">
            <v>TND</v>
          </cell>
          <cell r="AC118" t="str">
            <v>Per Year</v>
          </cell>
          <cell r="AE118">
            <v>2588.77</v>
          </cell>
          <cell r="AF118" t="str">
            <v>TND</v>
          </cell>
          <cell r="AG118" t="str">
            <v>Per Year</v>
          </cell>
          <cell r="AI118">
            <v>0</v>
          </cell>
          <cell r="AJ118" t="str">
            <v>TND</v>
          </cell>
          <cell r="AK118" t="str">
            <v>Per Year</v>
          </cell>
          <cell r="AL118">
            <v>680</v>
          </cell>
          <cell r="AM118" t="str">
            <v>TND</v>
          </cell>
          <cell r="AN118" t="str">
            <v>Per Year</v>
          </cell>
          <cell r="AO118">
            <v>0</v>
          </cell>
          <cell r="AP118" t="str">
            <v>TND</v>
          </cell>
          <cell r="AQ118" t="str">
            <v>Per Year</v>
          </cell>
        </row>
        <row r="119">
          <cell r="F119">
            <v>13470</v>
          </cell>
          <cell r="G119" t="str">
            <v>Undetermined Duration Contract (CDI, CTI...etc)</v>
          </cell>
          <cell r="H119">
            <v>44271</v>
          </cell>
          <cell r="I119">
            <v>44900</v>
          </cell>
          <cell r="J119" t="str">
            <v>Validated</v>
          </cell>
          <cell r="K119" t="str">
            <v>AMATUN</v>
          </cell>
          <cell r="L119" t="str">
            <v>MANTUGR</v>
          </cell>
          <cell r="M119" t="str">
            <v>MAAP Campaign 2021</v>
          </cell>
          <cell r="N119">
            <v>44256</v>
          </cell>
          <cell r="O119">
            <v>44620</v>
          </cell>
          <cell r="P119" t="str">
            <v>no</v>
          </cell>
          <cell r="Q119">
            <v>191</v>
          </cell>
          <cell r="R119" t="str">
            <v>DELATTRE Olivier</v>
          </cell>
          <cell r="U119" t="str">
            <v>Network Administrator</v>
          </cell>
          <cell r="Z119">
            <v>32010</v>
          </cell>
          <cell r="AA119">
            <v>33000</v>
          </cell>
          <cell r="AB119" t="str">
            <v>TND</v>
          </cell>
          <cell r="AC119" t="str">
            <v>Per Year</v>
          </cell>
          <cell r="AE119">
            <v>990</v>
          </cell>
          <cell r="AF119" t="str">
            <v>TND</v>
          </cell>
          <cell r="AG119" t="str">
            <v>Per Year</v>
          </cell>
          <cell r="AI119">
            <v>2667.5</v>
          </cell>
          <cell r="AJ119" t="str">
            <v>TND</v>
          </cell>
          <cell r="AK119" t="str">
            <v>Per Year</v>
          </cell>
          <cell r="AL119">
            <v>680</v>
          </cell>
          <cell r="AM119" t="str">
            <v>TND</v>
          </cell>
          <cell r="AN119" t="str">
            <v>Per Year</v>
          </cell>
          <cell r="AO119" t="str">
            <v/>
          </cell>
          <cell r="AP119" t="str">
            <v/>
          </cell>
          <cell r="AQ119" t="str">
            <v/>
          </cell>
        </row>
        <row r="120">
          <cell r="F120">
            <v>10259</v>
          </cell>
          <cell r="G120" t="str">
            <v>Undetermined Duration Contract (CDI, CTI...etc)</v>
          </cell>
          <cell r="H120">
            <v>43816</v>
          </cell>
          <cell r="I120">
            <v>44900</v>
          </cell>
          <cell r="J120" t="str">
            <v>Validated</v>
          </cell>
          <cell r="K120" t="str">
            <v>AMATUN</v>
          </cell>
          <cell r="L120" t="str">
            <v>MANTUGR</v>
          </cell>
          <cell r="M120" t="str">
            <v>SP 2SD MAAP</v>
          </cell>
          <cell r="N120">
            <v>43770</v>
          </cell>
          <cell r="O120">
            <v>44255</v>
          </cell>
          <cell r="P120" t="str">
            <v>no</v>
          </cell>
          <cell r="Q120">
            <v>11371</v>
          </cell>
          <cell r="R120" t="str">
            <v>MOULIN Jérémy</v>
          </cell>
          <cell r="T120" t="str">
            <v/>
          </cell>
          <cell r="U120" t="str">
            <v>Office &amp; Facility Manager</v>
          </cell>
          <cell r="Z120">
            <v>25443.83</v>
          </cell>
          <cell r="AA120">
            <v>26230.83</v>
          </cell>
          <cell r="AB120" t="str">
            <v>TND</v>
          </cell>
          <cell r="AC120" t="str">
            <v>Per Year</v>
          </cell>
          <cell r="AE120">
            <v>787</v>
          </cell>
          <cell r="AF120" t="str">
            <v>TND</v>
          </cell>
          <cell r="AG120" t="str">
            <v>Per Year</v>
          </cell>
          <cell r="AI120">
            <v>2120.3200000000002</v>
          </cell>
          <cell r="AJ120" t="str">
            <v>TND</v>
          </cell>
          <cell r="AK120" t="str">
            <v>Per Year</v>
          </cell>
          <cell r="AL120">
            <v>340</v>
          </cell>
          <cell r="AM120" t="str">
            <v>TND</v>
          </cell>
          <cell r="AN120" t="str">
            <v>Per Year</v>
          </cell>
          <cell r="AO120" t="str">
            <v/>
          </cell>
          <cell r="AP120" t="str">
            <v>TND</v>
          </cell>
          <cell r="AQ120" t="str">
            <v/>
          </cell>
          <cell r="AR120" t="str">
            <v/>
          </cell>
        </row>
        <row r="121">
          <cell r="F121">
            <v>12540</v>
          </cell>
          <cell r="G121" t="str">
            <v>Undetermined Duration Contract (CDI, CTI...etc)</v>
          </cell>
          <cell r="H121">
            <v>43311</v>
          </cell>
          <cell r="I121">
            <v>44900</v>
          </cell>
          <cell r="J121" t="str">
            <v>Validated</v>
          </cell>
          <cell r="K121" t="str">
            <v>AMATUN</v>
          </cell>
          <cell r="L121" t="str">
            <v>AMATUN</v>
          </cell>
          <cell r="M121" t="str">
            <v>AMATUN-06.08.2018-CSG</v>
          </cell>
          <cell r="N121">
            <v>43318</v>
          </cell>
          <cell r="O121">
            <v>43682</v>
          </cell>
          <cell r="P121" t="str">
            <v>no</v>
          </cell>
          <cell r="Q121">
            <v>397</v>
          </cell>
          <cell r="R121" t="str">
            <v>MALPARTY Xavier</v>
          </cell>
          <cell r="T121">
            <v>0</v>
          </cell>
          <cell r="U121" t="str">
            <v/>
          </cell>
          <cell r="Z121">
            <v>24446.607179999999</v>
          </cell>
          <cell r="AA121">
            <v>25202.687814432989</v>
          </cell>
          <cell r="AB121" t="str">
            <v>TND</v>
          </cell>
          <cell r="AC121" t="str">
            <v>Per Year</v>
          </cell>
          <cell r="AE121">
            <v>756.08063443299</v>
          </cell>
          <cell r="AF121" t="str">
            <v>TND</v>
          </cell>
          <cell r="AG121" t="str">
            <v>Per Year</v>
          </cell>
          <cell r="AI121">
            <v>2037.217265</v>
          </cell>
          <cell r="AJ121" t="str">
            <v>TND</v>
          </cell>
          <cell r="AK121" t="str">
            <v>Per Year</v>
          </cell>
          <cell r="AO121" t="str">
            <v/>
          </cell>
          <cell r="AP121" t="str">
            <v/>
          </cell>
          <cell r="AQ121" t="str">
            <v/>
          </cell>
        </row>
        <row r="122">
          <cell r="F122">
            <v>27446</v>
          </cell>
          <cell r="G122" t="str">
            <v>Undetermined Duration Contract (CDI, CTI...etc)</v>
          </cell>
          <cell r="H122">
            <v>45302</v>
          </cell>
          <cell r="I122">
            <v>45488</v>
          </cell>
          <cell r="J122" t="str">
            <v>Validated</v>
          </cell>
          <cell r="K122" t="str">
            <v>AMATUN</v>
          </cell>
          <cell r="L122" t="str">
            <v>AMATUN</v>
          </cell>
          <cell r="M122" t="str">
            <v>FirstPackage_27446_2023</v>
          </cell>
          <cell r="N122">
            <v>45231</v>
          </cell>
          <cell r="O122">
            <v>45473</v>
          </cell>
          <cell r="P122" t="str">
            <v>no</v>
          </cell>
          <cell r="Q122">
            <v>9935</v>
          </cell>
          <cell r="R122" t="str">
            <v>BEN ABDERRAZAK Slim</v>
          </cell>
          <cell r="T122" t="str">
            <v/>
          </cell>
          <cell r="U122" t="str">
            <v>Consultant</v>
          </cell>
          <cell r="Z122">
            <v>15964.843599999997</v>
          </cell>
          <cell r="AA122">
            <v>16458.601649484532</v>
          </cell>
          <cell r="AB122" t="str">
            <v>TND</v>
          </cell>
          <cell r="AC122" t="str">
            <v>Per Year</v>
          </cell>
          <cell r="AE122">
            <v>493.75804948453595</v>
          </cell>
          <cell r="AF122" t="str">
            <v>TND</v>
          </cell>
          <cell r="AG122" t="str">
            <v>Per Year</v>
          </cell>
          <cell r="AI122" t="str">
            <v/>
          </cell>
          <cell r="AJ122" t="str">
            <v/>
          </cell>
          <cell r="AK122" t="str">
            <v/>
          </cell>
          <cell r="AL122">
            <v>680</v>
          </cell>
          <cell r="AM122" t="str">
            <v>TND</v>
          </cell>
          <cell r="AN122" t="str">
            <v>Per Year</v>
          </cell>
          <cell r="AO122" t="str">
            <v/>
          </cell>
          <cell r="AP122" t="str">
            <v/>
          </cell>
          <cell r="AQ122" t="str">
            <v/>
          </cell>
          <cell r="AR122" t="str">
            <v/>
          </cell>
        </row>
        <row r="123">
          <cell r="F123">
            <v>30973</v>
          </cell>
          <cell r="G123" t="str">
            <v>Undetermined Duration Contract (CDI, CTI...etc)</v>
          </cell>
          <cell r="H123">
            <v>45492</v>
          </cell>
          <cell r="I123">
            <v>45492</v>
          </cell>
          <cell r="J123" t="str">
            <v>Validated</v>
          </cell>
          <cell r="K123" t="str">
            <v>AMATUN</v>
          </cell>
          <cell r="L123" t="str">
            <v>AMATUNNS</v>
          </cell>
          <cell r="M123" t="str">
            <v>FirstPackage_30973_2024</v>
          </cell>
          <cell r="N123">
            <v>45495</v>
          </cell>
          <cell r="O123" t="str">
            <v/>
          </cell>
          <cell r="P123" t="str">
            <v>no</v>
          </cell>
          <cell r="Q123">
            <v>30177</v>
          </cell>
          <cell r="R123" t="str">
            <v>BAYOU Amina</v>
          </cell>
          <cell r="S123" t="str">
            <v/>
          </cell>
          <cell r="T123" t="str">
            <v/>
          </cell>
          <cell r="U123" t="str">
            <v>Consultant</v>
          </cell>
          <cell r="V123" t="str">
            <v/>
          </cell>
          <cell r="W123" t="str">
            <v/>
          </cell>
          <cell r="Z123">
            <v>15934.6</v>
          </cell>
          <cell r="AA123">
            <v>16427.420000000002</v>
          </cell>
          <cell r="AB123" t="str">
            <v>TND</v>
          </cell>
          <cell r="AC123" t="str">
            <v>Per Year</v>
          </cell>
          <cell r="AE123">
            <v>492.82</v>
          </cell>
          <cell r="AF123" t="str">
            <v>TND</v>
          </cell>
          <cell r="AG123" t="str">
            <v>Per Year</v>
          </cell>
          <cell r="AI123">
            <v>0</v>
          </cell>
          <cell r="AJ123" t="str">
            <v>TND</v>
          </cell>
          <cell r="AK123" t="str">
            <v>Per Year</v>
          </cell>
          <cell r="AL123">
            <v>680</v>
          </cell>
          <cell r="AM123" t="str">
            <v>TND</v>
          </cell>
          <cell r="AN123" t="str">
            <v>Per Year</v>
          </cell>
          <cell r="AO123">
            <v>0</v>
          </cell>
          <cell r="AP123" t="str">
            <v>TND</v>
          </cell>
          <cell r="AQ123" t="str">
            <v/>
          </cell>
          <cell r="AR123" t="str">
            <v/>
          </cell>
        </row>
        <row r="124">
          <cell r="F124">
            <v>10259</v>
          </cell>
          <cell r="G124" t="str">
            <v>Undetermined Duration Contract (CDI, CTI...etc)</v>
          </cell>
          <cell r="H124">
            <v>44271</v>
          </cell>
          <cell r="I124">
            <v>44900</v>
          </cell>
          <cell r="J124" t="str">
            <v>Validated</v>
          </cell>
          <cell r="K124" t="str">
            <v>AMATUN</v>
          </cell>
          <cell r="L124" t="str">
            <v>MANTUGR</v>
          </cell>
          <cell r="M124" t="str">
            <v>MAAP Campaign 2021</v>
          </cell>
          <cell r="N124">
            <v>44256</v>
          </cell>
          <cell r="O124">
            <v>44620</v>
          </cell>
          <cell r="P124" t="str">
            <v>no</v>
          </cell>
          <cell r="Q124">
            <v>447</v>
          </cell>
          <cell r="R124" t="str">
            <v>COT-MAGNAS Mark-Corentin</v>
          </cell>
          <cell r="T124" t="str">
            <v/>
          </cell>
          <cell r="U124" t="str">
            <v>Office &amp; Facility Manager</v>
          </cell>
          <cell r="Z124">
            <v>27988.3</v>
          </cell>
          <cell r="AA124">
            <v>28853.919999999998</v>
          </cell>
          <cell r="AB124" t="str">
            <v>TND</v>
          </cell>
          <cell r="AC124" t="str">
            <v>Per Year</v>
          </cell>
          <cell r="AE124">
            <v>865.62</v>
          </cell>
          <cell r="AF124" t="str">
            <v>TND</v>
          </cell>
          <cell r="AG124" t="str">
            <v>Per Year</v>
          </cell>
          <cell r="AI124">
            <v>2332.36</v>
          </cell>
          <cell r="AJ124" t="str">
            <v>TND</v>
          </cell>
          <cell r="AK124" t="str">
            <v>Per Year</v>
          </cell>
          <cell r="AL124">
            <v>680</v>
          </cell>
          <cell r="AM124" t="str">
            <v>TND</v>
          </cell>
          <cell r="AN124" t="str">
            <v>Per Year</v>
          </cell>
          <cell r="AO124" t="str">
            <v/>
          </cell>
          <cell r="AP124" t="str">
            <v/>
          </cell>
          <cell r="AQ124" t="str">
            <v/>
          </cell>
          <cell r="AR124" t="str">
            <v/>
          </cell>
        </row>
        <row r="125">
          <cell r="F125">
            <v>21122</v>
          </cell>
          <cell r="G125" t="str">
            <v>Undetermined Duration Contract (CDI, CTI...etc)</v>
          </cell>
          <cell r="H125">
            <v>44544</v>
          </cell>
          <cell r="I125">
            <v>44900</v>
          </cell>
          <cell r="J125" t="str">
            <v>Validated</v>
          </cell>
          <cell r="K125" t="str">
            <v>AMATUN</v>
          </cell>
          <cell r="L125" t="str">
            <v>AMATUN</v>
          </cell>
          <cell r="M125" t="str">
            <v>NWE SP après 6 mois</v>
          </cell>
          <cell r="N125">
            <v>44652</v>
          </cell>
          <cell r="O125">
            <v>44816</v>
          </cell>
          <cell r="P125" t="str">
            <v>no</v>
          </cell>
          <cell r="Q125">
            <v>9935</v>
          </cell>
          <cell r="R125" t="str">
            <v>BEN ABDERRAZAK Slim</v>
          </cell>
          <cell r="U125" t="str">
            <v>Consultant</v>
          </cell>
          <cell r="Z125">
            <v>26555.8</v>
          </cell>
          <cell r="AA125">
            <v>27377.113999999998</v>
          </cell>
          <cell r="AB125" t="str">
            <v>TND</v>
          </cell>
          <cell r="AC125" t="str">
            <v>Per Year</v>
          </cell>
          <cell r="AE125">
            <v>821.31399999999996</v>
          </cell>
          <cell r="AF125" t="str">
            <v>TND</v>
          </cell>
          <cell r="AG125" t="str">
            <v>Per Year</v>
          </cell>
          <cell r="AI125">
            <v>0</v>
          </cell>
          <cell r="AJ125" t="str">
            <v>TND</v>
          </cell>
          <cell r="AK125" t="str">
            <v>Per Year</v>
          </cell>
          <cell r="AL125">
            <v>680</v>
          </cell>
          <cell r="AM125" t="str">
            <v>TND</v>
          </cell>
          <cell r="AN125" t="str">
            <v>Per Year</v>
          </cell>
          <cell r="AO125">
            <v>0</v>
          </cell>
          <cell r="AP125" t="str">
            <v>TND</v>
          </cell>
          <cell r="AQ125" t="str">
            <v>Per Year</v>
          </cell>
        </row>
        <row r="126">
          <cell r="F126">
            <v>14928</v>
          </cell>
          <cell r="G126" t="str">
            <v>Undetermined Duration Contract (CDI, CTI...etc)</v>
          </cell>
          <cell r="H126">
            <v>43537</v>
          </cell>
          <cell r="I126">
            <v>44900</v>
          </cell>
          <cell r="J126" t="str">
            <v>Validated</v>
          </cell>
          <cell r="K126" t="str">
            <v>AMATUN</v>
          </cell>
          <cell r="L126" t="str">
            <v>AMATUN</v>
          </cell>
          <cell r="M126" t="str">
            <v>SP_ Samar_ Developer Advocate</v>
          </cell>
          <cell r="N126">
            <v>43542</v>
          </cell>
          <cell r="O126">
            <v>43799</v>
          </cell>
          <cell r="P126" t="str">
            <v>no</v>
          </cell>
          <cell r="Q126">
            <v>191</v>
          </cell>
          <cell r="R126" t="str">
            <v>DELATTRE Olivier</v>
          </cell>
          <cell r="T126">
            <v>12911</v>
          </cell>
          <cell r="U126" t="str">
            <v>Developer Advocate</v>
          </cell>
          <cell r="Z126">
            <v>24792.588</v>
          </cell>
          <cell r="AA126">
            <v>25559.369072164947</v>
          </cell>
          <cell r="AB126" t="str">
            <v>TND</v>
          </cell>
          <cell r="AC126" t="str">
            <v>Per Year</v>
          </cell>
          <cell r="AE126">
            <v>766.781072164948</v>
          </cell>
          <cell r="AF126" t="str">
            <v>TND</v>
          </cell>
          <cell r="AG126" t="str">
            <v>Per Year</v>
          </cell>
          <cell r="AI126" t="str">
            <v/>
          </cell>
          <cell r="AJ126" t="str">
            <v/>
          </cell>
          <cell r="AK126" t="str">
            <v/>
          </cell>
          <cell r="AO126" t="str">
            <v/>
          </cell>
          <cell r="AP126" t="str">
            <v/>
          </cell>
          <cell r="AQ126" t="str">
            <v/>
          </cell>
        </row>
        <row r="127">
          <cell r="F127">
            <v>28156</v>
          </cell>
          <cell r="G127" t="str">
            <v>Undetermined Duration Contract (CDI, CTI...etc)</v>
          </cell>
          <cell r="H127">
            <v>45175</v>
          </cell>
          <cell r="I127">
            <v>45328</v>
          </cell>
          <cell r="J127" t="str">
            <v>Validated</v>
          </cell>
          <cell r="K127" t="str">
            <v>AMATUN</v>
          </cell>
          <cell r="L127" t="str">
            <v>AMATUN</v>
          </cell>
          <cell r="M127" t="str">
            <v>FirstPackage_28156_2023</v>
          </cell>
          <cell r="N127">
            <v>45215</v>
          </cell>
          <cell r="O127">
            <v>45337</v>
          </cell>
          <cell r="P127" t="str">
            <v>no</v>
          </cell>
          <cell r="Q127">
            <v>27845</v>
          </cell>
          <cell r="R127" t="str">
            <v>HAMROUNI Farah</v>
          </cell>
          <cell r="T127" t="str">
            <v/>
          </cell>
          <cell r="U127" t="str">
            <v>Experienced Consultant</v>
          </cell>
          <cell r="Z127">
            <v>63145.81</v>
          </cell>
          <cell r="AA127">
            <v>65098.77</v>
          </cell>
          <cell r="AB127" t="str">
            <v>TND</v>
          </cell>
          <cell r="AC127" t="str">
            <v>Per Year</v>
          </cell>
          <cell r="AE127">
            <v>1952.96</v>
          </cell>
          <cell r="AF127" t="str">
            <v>TND</v>
          </cell>
          <cell r="AG127" t="str">
            <v>Per Year</v>
          </cell>
          <cell r="AI127">
            <v>0</v>
          </cell>
          <cell r="AJ127" t="str">
            <v>TND</v>
          </cell>
          <cell r="AK127" t="str">
            <v>Per Year</v>
          </cell>
          <cell r="AL127">
            <v>680</v>
          </cell>
          <cell r="AM127" t="str">
            <v>TND</v>
          </cell>
          <cell r="AN127" t="str">
            <v>Per Year</v>
          </cell>
          <cell r="AO127">
            <v>0</v>
          </cell>
          <cell r="AP127" t="str">
            <v>TND</v>
          </cell>
          <cell r="AQ127" t="str">
            <v>Per Year</v>
          </cell>
          <cell r="AR127" t="str">
            <v/>
          </cell>
        </row>
        <row r="128">
          <cell r="F128">
            <v>25955</v>
          </cell>
          <cell r="G128" t="str">
            <v xml:space="preserve">Internship – School convention </v>
          </cell>
          <cell r="H128">
            <v>44942</v>
          </cell>
          <cell r="I128">
            <v>45079</v>
          </cell>
          <cell r="J128" t="str">
            <v>Validated</v>
          </cell>
          <cell r="K128" t="str">
            <v>AMATUN</v>
          </cell>
          <cell r="L128" t="str">
            <v>AMATUN</v>
          </cell>
          <cell r="M128" t="str">
            <v>Entry SP - Stage - DJEMAI Oussama</v>
          </cell>
          <cell r="N128">
            <v>44963</v>
          </cell>
          <cell r="O128">
            <v>45079</v>
          </cell>
          <cell r="P128" t="str">
            <v>no</v>
          </cell>
          <cell r="Q128">
            <v>123</v>
          </cell>
          <cell r="R128" t="str">
            <v>GIORDANO Alberto</v>
          </cell>
          <cell r="T128" t="str">
            <v/>
          </cell>
          <cell r="U128" t="str">
            <v>Consultant</v>
          </cell>
          <cell r="X128">
            <v>100</v>
          </cell>
          <cell r="Z128">
            <v>450</v>
          </cell>
          <cell r="AA128">
            <v>450</v>
          </cell>
          <cell r="AB128" t="str">
            <v>TND</v>
          </cell>
          <cell r="AC128" t="str">
            <v>Per Month</v>
          </cell>
          <cell r="AD128">
            <v>6</v>
          </cell>
        </row>
        <row r="129">
          <cell r="F129">
            <v>22384</v>
          </cell>
          <cell r="G129" t="str">
            <v>Freelancer</v>
          </cell>
          <cell r="H129">
            <v>45749</v>
          </cell>
          <cell r="I129" t="str">
            <v/>
          </cell>
          <cell r="J129" t="str">
            <v>Pending</v>
          </cell>
          <cell r="K129" t="str">
            <v>AMATUN</v>
          </cell>
          <cell r="L129" t="str">
            <v>AMATUN</v>
          </cell>
          <cell r="M129" t="str">
            <v>Freelance_22384_44573</v>
          </cell>
          <cell r="N129">
            <v>45537</v>
          </cell>
          <cell r="O129">
            <v>46150</v>
          </cell>
          <cell r="P129" t="str">
            <v>no</v>
          </cell>
          <cell r="Q129">
            <v>20145</v>
          </cell>
          <cell r="R129" t="str">
            <v>BOUSSAADIA Mehdi Omar</v>
          </cell>
          <cell r="S129" t="str">
            <v/>
          </cell>
          <cell r="T129" t="str">
            <v/>
          </cell>
          <cell r="U129" t="str">
            <v>Senior Consultant</v>
          </cell>
          <cell r="X129">
            <v>100</v>
          </cell>
          <cell r="AA129">
            <v>0</v>
          </cell>
          <cell r="AO129">
            <v>0</v>
          </cell>
          <cell r="AP129" t="str">
            <v>TND</v>
          </cell>
          <cell r="AQ129" t="str">
            <v>Per Year</v>
          </cell>
        </row>
        <row r="130">
          <cell r="F130">
            <v>17767</v>
          </cell>
          <cell r="G130" t="str">
            <v>Undetermined Duration Contract (CDI, CTI...etc)</v>
          </cell>
          <cell r="H130">
            <v>43872</v>
          </cell>
          <cell r="I130">
            <v>44900</v>
          </cell>
          <cell r="J130" t="str">
            <v>Validated</v>
          </cell>
          <cell r="K130" t="str">
            <v>AMATUN</v>
          </cell>
          <cell r="L130" t="str">
            <v>MANTUGR</v>
          </cell>
          <cell r="M130" t="str">
            <v>SP DRA</v>
          </cell>
          <cell r="N130">
            <v>43853</v>
          </cell>
          <cell r="O130">
            <v>43928</v>
          </cell>
          <cell r="P130" t="str">
            <v>no</v>
          </cell>
          <cell r="Q130">
            <v>7663</v>
          </cell>
          <cell r="R130" t="str">
            <v>VAYID Maliha</v>
          </cell>
          <cell r="T130">
            <v>16380</v>
          </cell>
          <cell r="U130" t="str">
            <v>Help Desk Officer</v>
          </cell>
          <cell r="Z130">
            <v>15908</v>
          </cell>
          <cell r="AA130">
            <v>16400</v>
          </cell>
          <cell r="AB130" t="str">
            <v>TND</v>
          </cell>
          <cell r="AC130" t="str">
            <v>Per Year</v>
          </cell>
          <cell r="AE130">
            <v>492</v>
          </cell>
          <cell r="AF130" t="str">
            <v>TND</v>
          </cell>
          <cell r="AG130" t="str">
            <v>Per Year</v>
          </cell>
          <cell r="AI130">
            <v>0</v>
          </cell>
          <cell r="AJ130" t="str">
            <v>TND</v>
          </cell>
          <cell r="AK130" t="str">
            <v>Per Year</v>
          </cell>
          <cell r="AO130">
            <v>0</v>
          </cell>
          <cell r="AP130" t="str">
            <v>TND</v>
          </cell>
          <cell r="AQ130" t="str">
            <v>Per Year</v>
          </cell>
        </row>
        <row r="131">
          <cell r="F131">
            <v>10259</v>
          </cell>
          <cell r="G131" t="str">
            <v>Undetermined Duration Contract (CDI, CTI...etc)</v>
          </cell>
          <cell r="H131">
            <v>44629</v>
          </cell>
          <cell r="I131">
            <v>45029</v>
          </cell>
          <cell r="J131" t="str">
            <v>Validated</v>
          </cell>
          <cell r="K131" t="str">
            <v>AMATUN</v>
          </cell>
          <cell r="L131" t="str">
            <v>MANTUGR</v>
          </cell>
          <cell r="M131" t="str">
            <v>MAAP Campaign 2022</v>
          </cell>
          <cell r="N131">
            <v>44621</v>
          </cell>
          <cell r="O131">
            <v>44985</v>
          </cell>
          <cell r="P131" t="str">
            <v>no</v>
          </cell>
          <cell r="Q131">
            <v>447</v>
          </cell>
          <cell r="R131" t="str">
            <v>COT-MAGNAS Mark-Corentin</v>
          </cell>
          <cell r="T131" t="str">
            <v/>
          </cell>
          <cell r="U131" t="str">
            <v>Office &amp; Facility Manager</v>
          </cell>
          <cell r="Z131">
            <v>29725.5</v>
          </cell>
          <cell r="AA131">
            <v>30644.847000000002</v>
          </cell>
          <cell r="AB131" t="str">
            <v>TND</v>
          </cell>
          <cell r="AC131" t="str">
            <v>Per Year</v>
          </cell>
          <cell r="AE131">
            <v>919.34699999999998</v>
          </cell>
          <cell r="AF131" t="str">
            <v>TND</v>
          </cell>
          <cell r="AG131" t="str">
            <v>Per Year</v>
          </cell>
          <cell r="AI131">
            <v>2477.13</v>
          </cell>
          <cell r="AJ131" t="str">
            <v>TND</v>
          </cell>
          <cell r="AK131" t="str">
            <v>Per Year</v>
          </cell>
          <cell r="AL131">
            <v>680</v>
          </cell>
          <cell r="AM131" t="str">
            <v>TND</v>
          </cell>
          <cell r="AN131" t="str">
            <v>Per Year</v>
          </cell>
          <cell r="AO131" t="str">
            <v/>
          </cell>
          <cell r="AP131" t="str">
            <v/>
          </cell>
          <cell r="AQ131" t="str">
            <v/>
          </cell>
          <cell r="AR131" t="str">
            <v/>
          </cell>
        </row>
        <row r="132">
          <cell r="F132">
            <v>30157</v>
          </cell>
          <cell r="G132" t="str">
            <v>Undetermined Duration Contract (CDI, CTI...etc)</v>
          </cell>
          <cell r="H132">
            <v>45415</v>
          </cell>
          <cell r="I132">
            <v>45427</v>
          </cell>
          <cell r="J132" t="str">
            <v>Validated</v>
          </cell>
          <cell r="K132" t="str">
            <v>AMATUN</v>
          </cell>
          <cell r="L132" t="str">
            <v>AMATUN</v>
          </cell>
          <cell r="M132" t="str">
            <v>Package CDI</v>
          </cell>
          <cell r="N132">
            <v>45411</v>
          </cell>
          <cell r="O132" t="str">
            <v/>
          </cell>
          <cell r="P132" t="str">
            <v>no</v>
          </cell>
          <cell r="Q132">
            <v>26086</v>
          </cell>
          <cell r="R132" t="str">
            <v>AGREBI Taysir</v>
          </cell>
          <cell r="T132" t="str">
            <v/>
          </cell>
          <cell r="U132" t="str">
            <v>Consultant</v>
          </cell>
          <cell r="Z132">
            <v>19302.55</v>
          </cell>
          <cell r="AA132">
            <v>19899.54</v>
          </cell>
          <cell r="AB132" t="str">
            <v>TND</v>
          </cell>
          <cell r="AC132" t="str">
            <v>Per Year</v>
          </cell>
          <cell r="AE132">
            <v>596.99</v>
          </cell>
          <cell r="AF132" t="str">
            <v>TND</v>
          </cell>
          <cell r="AG132" t="str">
            <v>Per Year</v>
          </cell>
          <cell r="AI132">
            <v>0</v>
          </cell>
          <cell r="AJ132" t="str">
            <v>TND</v>
          </cell>
          <cell r="AK132" t="str">
            <v>Per Year</v>
          </cell>
          <cell r="AL132">
            <v>680</v>
          </cell>
          <cell r="AM132" t="str">
            <v>TND</v>
          </cell>
          <cell r="AN132" t="str">
            <v>Per Year</v>
          </cell>
          <cell r="AO132">
            <v>0</v>
          </cell>
          <cell r="AP132" t="str">
            <v>TND</v>
          </cell>
          <cell r="AQ132" t="str">
            <v>Per Year</v>
          </cell>
          <cell r="AR132">
            <v>0</v>
          </cell>
        </row>
        <row r="133">
          <cell r="F133">
            <v>10259</v>
          </cell>
          <cell r="G133" t="str">
            <v>Undetermined Duration Contract (CDI, CTI...etc)</v>
          </cell>
          <cell r="H133">
            <v>45007</v>
          </cell>
          <cell r="I133">
            <v>45314</v>
          </cell>
          <cell r="J133" t="str">
            <v>Validated</v>
          </cell>
          <cell r="K133" t="str">
            <v>AMATUN</v>
          </cell>
          <cell r="L133" t="str">
            <v>MANTUGR</v>
          </cell>
          <cell r="M133" t="str">
            <v xml:space="preserve">Maap Campaign 2023 </v>
          </cell>
          <cell r="N133">
            <v>44986</v>
          </cell>
          <cell r="O133">
            <v>45230</v>
          </cell>
          <cell r="P133" t="str">
            <v>no</v>
          </cell>
          <cell r="Q133">
            <v>20260</v>
          </cell>
          <cell r="R133" t="str">
            <v>JAMMOT Nicolas</v>
          </cell>
          <cell r="T133" t="str">
            <v/>
          </cell>
          <cell r="U133" t="str">
            <v>Experienced Office &amp;  Facility Manager</v>
          </cell>
          <cell r="Z133">
            <v>32103.54</v>
          </cell>
          <cell r="AA133">
            <v>33096.44</v>
          </cell>
          <cell r="AB133" t="str">
            <v>TND</v>
          </cell>
          <cell r="AC133" t="str">
            <v>Per Year</v>
          </cell>
          <cell r="AE133">
            <v>992.9</v>
          </cell>
          <cell r="AF133" t="str">
            <v>TND</v>
          </cell>
          <cell r="AG133" t="str">
            <v>Per Year</v>
          </cell>
          <cell r="AI133">
            <v>2675.3</v>
          </cell>
          <cell r="AJ133" t="str">
            <v>TND</v>
          </cell>
          <cell r="AK133" t="str">
            <v>Per Year</v>
          </cell>
          <cell r="AL133">
            <v>680</v>
          </cell>
          <cell r="AM133" t="str">
            <v>TND</v>
          </cell>
          <cell r="AN133" t="str">
            <v>Per Year</v>
          </cell>
          <cell r="AO133">
            <v>0</v>
          </cell>
          <cell r="AP133" t="str">
            <v>TND</v>
          </cell>
          <cell r="AQ133" t="str">
            <v>Per Year</v>
          </cell>
          <cell r="AR133" t="str">
            <v/>
          </cell>
        </row>
        <row r="134">
          <cell r="F134">
            <v>27395</v>
          </cell>
          <cell r="G134" t="str">
            <v>Undetermined Duration Contract (CDI, CTI...etc)</v>
          </cell>
          <cell r="H134">
            <v>45758</v>
          </cell>
          <cell r="I134">
            <v>45804</v>
          </cell>
          <cell r="J134" t="str">
            <v>Validated</v>
          </cell>
          <cell r="K134" t="str">
            <v>AMATUN</v>
          </cell>
          <cell r="L134" t="str">
            <v>AMAFR</v>
          </cell>
          <cell r="M134" t="str">
            <v>MAAP 25_Salary Review + QB integration</v>
          </cell>
          <cell r="N134">
            <v>45748</v>
          </cell>
          <cell r="O134">
            <v>45838</v>
          </cell>
          <cell r="P134" t="str">
            <v>no</v>
          </cell>
          <cell r="Q134">
            <v>26404</v>
          </cell>
          <cell r="R134" t="str">
            <v>CAMUS Florent</v>
          </cell>
          <cell r="S134" t="str">
            <v>MAAP increase</v>
          </cell>
          <cell r="T134" t="str">
            <v/>
          </cell>
          <cell r="U134" t="str">
            <v>Experienced Payroll Officer</v>
          </cell>
          <cell r="V134" t="str">
            <v/>
          </cell>
          <cell r="W134" t="str">
            <v/>
          </cell>
          <cell r="Z134">
            <v>34325.538461538497</v>
          </cell>
          <cell r="AA134">
            <v>34325.538461538497</v>
          </cell>
          <cell r="AB134" t="str">
            <v>TND</v>
          </cell>
          <cell r="AC134" t="str">
            <v>Per Year</v>
          </cell>
          <cell r="AE134">
            <v>0</v>
          </cell>
          <cell r="AF134" t="str">
            <v>TND</v>
          </cell>
          <cell r="AG134" t="str">
            <v>Per Year</v>
          </cell>
          <cell r="AI134">
            <v>0</v>
          </cell>
          <cell r="AJ134" t="str">
            <v>TND</v>
          </cell>
          <cell r="AK134" t="str">
            <v>Per Year</v>
          </cell>
          <cell r="AL134">
            <v>680</v>
          </cell>
          <cell r="AM134" t="str">
            <v>TND</v>
          </cell>
          <cell r="AN134" t="str">
            <v>Per Year</v>
          </cell>
          <cell r="AO134">
            <v>0</v>
          </cell>
          <cell r="AP134" t="str">
            <v>TND</v>
          </cell>
          <cell r="AQ134" t="str">
            <v>Per Year</v>
          </cell>
          <cell r="AR134">
            <v>0</v>
          </cell>
        </row>
        <row r="135">
          <cell r="F135">
            <v>20530</v>
          </cell>
          <cell r="G135" t="str">
            <v>Undetermined Duration Contract (CDI, CTI...etc)</v>
          </cell>
          <cell r="H135">
            <v>44372</v>
          </cell>
          <cell r="I135">
            <v>44900</v>
          </cell>
          <cell r="J135" t="str">
            <v>Validated</v>
          </cell>
          <cell r="K135" t="str">
            <v>AMATUN</v>
          </cell>
          <cell r="L135" t="str">
            <v>MANTUGR</v>
          </cell>
          <cell r="M135" t="str">
            <v>SP Yosr</v>
          </cell>
          <cell r="N135">
            <v>44399</v>
          </cell>
          <cell r="O135">
            <v>44620</v>
          </cell>
          <cell r="P135" t="str">
            <v>no</v>
          </cell>
          <cell r="Q135">
            <v>13820</v>
          </cell>
          <cell r="R135" t="str">
            <v>VIGNON Julien</v>
          </cell>
          <cell r="U135" t="str">
            <v>Product Owner</v>
          </cell>
          <cell r="Z135">
            <v>26500</v>
          </cell>
          <cell r="AA135">
            <v>27319</v>
          </cell>
          <cell r="AB135" t="str">
            <v>TND</v>
          </cell>
          <cell r="AC135" t="str">
            <v>Per Year</v>
          </cell>
          <cell r="AE135">
            <v>819</v>
          </cell>
          <cell r="AF135" t="str">
            <v>TND</v>
          </cell>
          <cell r="AG135" t="str">
            <v>Per Year</v>
          </cell>
          <cell r="AI135">
            <v>0</v>
          </cell>
          <cell r="AJ135" t="str">
            <v>TND</v>
          </cell>
          <cell r="AK135" t="str">
            <v>Per Year</v>
          </cell>
          <cell r="AL135">
            <v>680</v>
          </cell>
          <cell r="AM135" t="str">
            <v>TND</v>
          </cell>
          <cell r="AN135" t="str">
            <v>Per Year</v>
          </cell>
          <cell r="AO135">
            <v>0</v>
          </cell>
          <cell r="AP135" t="str">
            <v>TND</v>
          </cell>
          <cell r="AQ135" t="str">
            <v>Per Year</v>
          </cell>
        </row>
        <row r="136">
          <cell r="F136">
            <v>27237</v>
          </cell>
          <cell r="G136" t="str">
            <v>Undetermined Duration Contract (CDI, CTI...etc)</v>
          </cell>
          <cell r="H136">
            <v>45791</v>
          </cell>
          <cell r="I136">
            <v>45792</v>
          </cell>
          <cell r="J136" t="str">
            <v>Validated</v>
          </cell>
          <cell r="K136" t="str">
            <v>AMATUN</v>
          </cell>
          <cell r="L136" t="str">
            <v>AMATUNNS</v>
          </cell>
          <cell r="M136" t="str">
            <v>benefit update : LO</v>
          </cell>
          <cell r="N136">
            <v>45717</v>
          </cell>
          <cell r="O136" t="str">
            <v/>
          </cell>
          <cell r="P136" t="str">
            <v>no</v>
          </cell>
          <cell r="Q136">
            <v>30177</v>
          </cell>
          <cell r="R136" t="str">
            <v>BAYOU Amina</v>
          </cell>
          <cell r="S136" t="str">
            <v/>
          </cell>
          <cell r="T136" t="str">
            <v/>
          </cell>
          <cell r="U136" t="str">
            <v>Experienced Consultant</v>
          </cell>
          <cell r="V136" t="str">
            <v/>
          </cell>
          <cell r="W136" t="str">
            <v/>
          </cell>
          <cell r="Z136">
            <v>27968.67</v>
          </cell>
          <cell r="AA136">
            <v>28833.679999999997</v>
          </cell>
          <cell r="AB136" t="str">
            <v>TND</v>
          </cell>
          <cell r="AC136" t="str">
            <v>Per Year</v>
          </cell>
          <cell r="AE136">
            <v>865.01</v>
          </cell>
          <cell r="AF136" t="str">
            <v>TND</v>
          </cell>
          <cell r="AG136" t="str">
            <v>Per Year</v>
          </cell>
          <cell r="AI136">
            <v>0</v>
          </cell>
          <cell r="AJ136" t="str">
            <v>TND</v>
          </cell>
          <cell r="AK136" t="str">
            <v>Per Year</v>
          </cell>
          <cell r="AL136">
            <v>680</v>
          </cell>
          <cell r="AM136" t="str">
            <v>TND</v>
          </cell>
          <cell r="AN136" t="str">
            <v>Per Year</v>
          </cell>
          <cell r="AO136">
            <v>4166.6670000000004</v>
          </cell>
          <cell r="AP136" t="str">
            <v>TND</v>
          </cell>
          <cell r="AQ136" t="str">
            <v>Per Year</v>
          </cell>
          <cell r="AR136" t="str">
            <v/>
          </cell>
        </row>
        <row r="137">
          <cell r="F137">
            <v>16142</v>
          </cell>
          <cell r="G137" t="str">
            <v>Undetermined Duration Contract (CDI, CTI...etc)</v>
          </cell>
          <cell r="H137">
            <v>45120</v>
          </cell>
          <cell r="I137">
            <v>45572</v>
          </cell>
          <cell r="J137" t="str">
            <v>Validated</v>
          </cell>
          <cell r="K137" t="str">
            <v>AMATUN</v>
          </cell>
          <cell r="L137" t="str">
            <v>AMATUN</v>
          </cell>
          <cell r="M137" t="str">
            <v>MAAP_16142_2023</v>
          </cell>
          <cell r="N137">
            <v>45200</v>
          </cell>
          <cell r="O137">
            <v>45565</v>
          </cell>
          <cell r="P137" t="str">
            <v>no</v>
          </cell>
          <cell r="Q137">
            <v>10672</v>
          </cell>
          <cell r="R137" t="str">
            <v>BEN MEDDEB Noura</v>
          </cell>
          <cell r="T137" t="str">
            <v/>
          </cell>
          <cell r="U137" t="str">
            <v>Experienced Consultant</v>
          </cell>
          <cell r="V137" t="str">
            <v/>
          </cell>
          <cell r="W137" t="str">
            <v/>
          </cell>
          <cell r="Z137">
            <v>32021.242949899999</v>
          </cell>
          <cell r="AA137">
            <v>33011.590669999998</v>
          </cell>
          <cell r="AB137" t="str">
            <v>TND</v>
          </cell>
          <cell r="AC137" t="str">
            <v>Per Year</v>
          </cell>
          <cell r="AE137">
            <v>990.34772009999995</v>
          </cell>
          <cell r="AF137" t="str">
            <v>TND</v>
          </cell>
          <cell r="AG137" t="str">
            <v>Per Year</v>
          </cell>
          <cell r="AI137">
            <v>0</v>
          </cell>
          <cell r="AJ137" t="str">
            <v>TND</v>
          </cell>
          <cell r="AK137" t="str">
            <v>Per Year</v>
          </cell>
          <cell r="AL137">
            <v>680</v>
          </cell>
          <cell r="AM137" t="str">
            <v>TND</v>
          </cell>
          <cell r="AN137" t="str">
            <v>Per Year</v>
          </cell>
          <cell r="AO137">
            <v>0</v>
          </cell>
          <cell r="AP137" t="str">
            <v>TND</v>
          </cell>
          <cell r="AQ137" t="str">
            <v>Per Year</v>
          </cell>
          <cell r="AR137" t="str">
            <v/>
          </cell>
        </row>
        <row r="138">
          <cell r="F138">
            <v>10565</v>
          </cell>
          <cell r="G138" t="str">
            <v>Undetermined Duration Contract (CDI, CTI...etc)</v>
          </cell>
          <cell r="H138">
            <v>44998</v>
          </cell>
          <cell r="I138">
            <v>45624</v>
          </cell>
          <cell r="J138" t="str">
            <v>Validated</v>
          </cell>
          <cell r="K138" t="str">
            <v>AMAVN</v>
          </cell>
          <cell r="L138" t="str">
            <v>MANTUGR</v>
          </cell>
          <cell r="M138" t="str">
            <v>New SP after MAAP 2023</v>
          </cell>
          <cell r="N138">
            <v>44986</v>
          </cell>
          <cell r="O138">
            <v>45670</v>
          </cell>
          <cell r="P138" t="str">
            <v>no</v>
          </cell>
          <cell r="Q138">
            <v>20494</v>
          </cell>
          <cell r="R138" t="str">
            <v>HENNION Jean-Pierre</v>
          </cell>
          <cell r="S138" t="str">
            <v/>
          </cell>
          <cell r="T138" t="str">
            <v/>
          </cell>
          <cell r="U138" t="str">
            <v>Network Manager</v>
          </cell>
          <cell r="V138" t="str">
            <v/>
          </cell>
          <cell r="W138" t="str">
            <v/>
          </cell>
          <cell r="X138">
            <v>100</v>
          </cell>
          <cell r="Y138">
            <v>14</v>
          </cell>
          <cell r="Z138">
            <v>27916638.382470183</v>
          </cell>
          <cell r="AA138">
            <v>29389862.820331644</v>
          </cell>
          <cell r="AB138" t="str">
            <v>VND</v>
          </cell>
          <cell r="AC138" t="str">
            <v>Per Month</v>
          </cell>
          <cell r="AD138">
            <v>12</v>
          </cell>
          <cell r="AE138">
            <v>1473224.4378614603</v>
          </cell>
          <cell r="AF138" t="str">
            <v>VND</v>
          </cell>
          <cell r="AG138" t="str">
            <v>Per Month</v>
          </cell>
          <cell r="AH138">
            <v>12</v>
          </cell>
          <cell r="AI138">
            <v>56473603.451281197</v>
          </cell>
          <cell r="AJ138" t="str">
            <v>VND</v>
          </cell>
          <cell r="AK138" t="str">
            <v>Per Year</v>
          </cell>
          <cell r="AO138">
            <v>88393466.270790204</v>
          </cell>
          <cell r="AP138" t="str">
            <v>VND</v>
          </cell>
          <cell r="AQ138" t="str">
            <v>Per Year</v>
          </cell>
          <cell r="AR138" t="str">
            <v/>
          </cell>
        </row>
        <row r="139">
          <cell r="F139">
            <v>10268</v>
          </cell>
          <cell r="G139" t="str">
            <v>Undetermined Duration Contract (CDI, CTI...etc)</v>
          </cell>
          <cell r="H139">
            <v>43021</v>
          </cell>
          <cell r="I139">
            <v>44900</v>
          </cell>
          <cell r="J139" t="str">
            <v>Validated</v>
          </cell>
          <cell r="K139" t="str">
            <v>AMATUN</v>
          </cell>
          <cell r="L139" t="str">
            <v>AMATUN</v>
          </cell>
          <cell r="M139" t="str">
            <v>CDI _ NDA</v>
          </cell>
          <cell r="N139">
            <v>43045</v>
          </cell>
          <cell r="O139">
            <v>43220</v>
          </cell>
          <cell r="P139" t="str">
            <v>no</v>
          </cell>
          <cell r="Q139">
            <v>70</v>
          </cell>
          <cell r="R139" t="str">
            <v>THUNET Jean-François</v>
          </cell>
          <cell r="T139">
            <v>0</v>
          </cell>
          <cell r="U139" t="str">
            <v/>
          </cell>
          <cell r="Z139">
            <v>25471.655999999999</v>
          </cell>
          <cell r="AA139">
            <v>26309.376</v>
          </cell>
          <cell r="AB139" t="str">
            <v>TND</v>
          </cell>
          <cell r="AC139" t="str">
            <v>Per Year</v>
          </cell>
          <cell r="AE139">
            <v>837.72</v>
          </cell>
          <cell r="AF139" t="str">
            <v>TND</v>
          </cell>
          <cell r="AG139" t="str">
            <v>Per Year</v>
          </cell>
          <cell r="AI139">
            <v>2122.6379999999999</v>
          </cell>
          <cell r="AJ139" t="str">
            <v>TND</v>
          </cell>
          <cell r="AK139" t="str">
            <v>Per Year</v>
          </cell>
          <cell r="AO139" t="str">
            <v/>
          </cell>
          <cell r="AP139" t="str">
            <v/>
          </cell>
          <cell r="AQ139" t="str">
            <v/>
          </cell>
        </row>
        <row r="140">
          <cell r="F140">
            <v>30161</v>
          </cell>
          <cell r="G140" t="str">
            <v>Undetermined Duration Contract (CDI, CTI...etc)</v>
          </cell>
          <cell r="H140">
            <v>45426</v>
          </cell>
          <cell r="I140">
            <v>45427</v>
          </cell>
          <cell r="J140" t="str">
            <v>Validated</v>
          </cell>
          <cell r="K140" t="str">
            <v>AMATUN</v>
          </cell>
          <cell r="L140" t="str">
            <v>AMATUN</v>
          </cell>
          <cell r="M140" t="str">
            <v>Salary Package CDI</v>
          </cell>
          <cell r="N140">
            <v>45415</v>
          </cell>
          <cell r="O140" t="str">
            <v/>
          </cell>
          <cell r="P140" t="str">
            <v>no</v>
          </cell>
          <cell r="Q140">
            <v>26086</v>
          </cell>
          <cell r="R140" t="str">
            <v>AGREBI Taysir</v>
          </cell>
          <cell r="T140" t="str">
            <v/>
          </cell>
          <cell r="U140" t="str">
            <v>Consultant</v>
          </cell>
          <cell r="V140" t="str">
            <v/>
          </cell>
          <cell r="W140" t="str">
            <v/>
          </cell>
          <cell r="Z140">
            <v>17599.78</v>
          </cell>
          <cell r="AA140">
            <v>18144.099999999999</v>
          </cell>
          <cell r="AB140" t="str">
            <v>TND</v>
          </cell>
          <cell r="AC140" t="str">
            <v>Per Year</v>
          </cell>
          <cell r="AE140">
            <v>544.32000000000005</v>
          </cell>
          <cell r="AF140" t="str">
            <v>TND</v>
          </cell>
          <cell r="AG140" t="str">
            <v>Per Year</v>
          </cell>
          <cell r="AI140">
            <v>0</v>
          </cell>
          <cell r="AJ140" t="str">
            <v>TND</v>
          </cell>
          <cell r="AK140" t="str">
            <v>Per Year</v>
          </cell>
          <cell r="AL140">
            <v>680</v>
          </cell>
          <cell r="AM140" t="str">
            <v>TND</v>
          </cell>
          <cell r="AN140" t="str">
            <v>Per Year</v>
          </cell>
          <cell r="AO140">
            <v>0</v>
          </cell>
          <cell r="AP140" t="str">
            <v>TND</v>
          </cell>
          <cell r="AQ140" t="str">
            <v>Per Year</v>
          </cell>
          <cell r="AR140" t="str">
            <v/>
          </cell>
        </row>
        <row r="141">
          <cell r="F141">
            <v>19495</v>
          </cell>
          <cell r="G141" t="str">
            <v>Apprentice (APP, Apprendistato, Apprenti)</v>
          </cell>
          <cell r="H141">
            <v>44474</v>
          </cell>
          <cell r="I141">
            <v>44637</v>
          </cell>
          <cell r="J141" t="str">
            <v>Validated</v>
          </cell>
          <cell r="K141" t="str">
            <v>AMATUN</v>
          </cell>
          <cell r="L141" t="str">
            <v>MANTUGR</v>
          </cell>
          <cell r="M141" t="str">
            <v xml:space="preserve">CIVP Noor </v>
          </cell>
          <cell r="N141">
            <v>44475</v>
          </cell>
          <cell r="O141">
            <v>44620</v>
          </cell>
          <cell r="P141" t="str">
            <v>no</v>
          </cell>
          <cell r="Q141">
            <v>13820</v>
          </cell>
          <cell r="R141" t="str">
            <v>VIGNON Julien</v>
          </cell>
          <cell r="U141" t="str">
            <v>Associate Data Engineer</v>
          </cell>
          <cell r="Z141">
            <v>1365</v>
          </cell>
          <cell r="AA141">
            <v>1365</v>
          </cell>
          <cell r="AB141" t="str">
            <v>TND</v>
          </cell>
          <cell r="AC141" t="str">
            <v>Per Month</v>
          </cell>
          <cell r="AL141">
            <v>680</v>
          </cell>
          <cell r="AM141" t="str">
            <v>TND</v>
          </cell>
          <cell r="AN141" t="str">
            <v>Per Year</v>
          </cell>
        </row>
        <row r="142">
          <cell r="F142">
            <v>30992</v>
          </cell>
          <cell r="G142" t="str">
            <v>Undetermined Duration Contract (CDI, CTI...etc)</v>
          </cell>
          <cell r="H142">
            <v>45495</v>
          </cell>
          <cell r="I142">
            <v>45519</v>
          </cell>
          <cell r="J142" t="str">
            <v>Validated</v>
          </cell>
          <cell r="K142" t="str">
            <v>AMATUN</v>
          </cell>
          <cell r="L142" t="str">
            <v>AMATUNNS</v>
          </cell>
          <cell r="M142" t="str">
            <v>FirstPackage_30992_2024</v>
          </cell>
          <cell r="N142">
            <v>45505</v>
          </cell>
          <cell r="O142" t="str">
            <v/>
          </cell>
          <cell r="P142" t="str">
            <v>no</v>
          </cell>
          <cell r="Q142">
            <v>30177</v>
          </cell>
          <cell r="R142" t="str">
            <v>BAYOU Amina</v>
          </cell>
          <cell r="T142" t="str">
            <v/>
          </cell>
          <cell r="U142" t="str">
            <v>Consultant</v>
          </cell>
          <cell r="V142" t="str">
            <v/>
          </cell>
          <cell r="W142" t="str">
            <v/>
          </cell>
          <cell r="Z142">
            <v>21108.82</v>
          </cell>
          <cell r="AA142">
            <v>21761.67</v>
          </cell>
          <cell r="AB142" t="str">
            <v>TND</v>
          </cell>
          <cell r="AC142" t="str">
            <v>Per Year</v>
          </cell>
          <cell r="AE142">
            <v>652.85</v>
          </cell>
          <cell r="AF142" t="str">
            <v>TND</v>
          </cell>
          <cell r="AG142" t="str">
            <v>Per Year</v>
          </cell>
          <cell r="AI142">
            <v>0</v>
          </cell>
          <cell r="AJ142" t="str">
            <v>TND</v>
          </cell>
          <cell r="AK142" t="str">
            <v>Per Year</v>
          </cell>
          <cell r="AL142">
            <v>680</v>
          </cell>
          <cell r="AM142" t="str">
            <v>TND</v>
          </cell>
          <cell r="AN142" t="str">
            <v>Per Year</v>
          </cell>
          <cell r="AO142">
            <v>0</v>
          </cell>
          <cell r="AP142" t="str">
            <v>TND</v>
          </cell>
          <cell r="AQ142" t="str">
            <v>Per Year</v>
          </cell>
          <cell r="AR142" t="str">
            <v/>
          </cell>
        </row>
        <row r="143">
          <cell r="F143">
            <v>22997</v>
          </cell>
          <cell r="G143" t="str">
            <v>Undetermined Duration Contract (CDI, CTI...etc)</v>
          </cell>
          <cell r="H143">
            <v>44643</v>
          </cell>
          <cell r="I143">
            <v>44900</v>
          </cell>
          <cell r="J143" t="str">
            <v>Validated</v>
          </cell>
          <cell r="K143" t="str">
            <v>AMATUN</v>
          </cell>
          <cell r="L143" t="str">
            <v>AMATUN</v>
          </cell>
          <cell r="M143" t="str">
            <v>Entry SP - Yacine HOSNY</v>
          </cell>
          <cell r="N143">
            <v>44644</v>
          </cell>
          <cell r="O143">
            <v>44750</v>
          </cell>
          <cell r="P143" t="str">
            <v>no</v>
          </cell>
          <cell r="Q143">
            <v>123</v>
          </cell>
          <cell r="R143" t="str">
            <v>GIORDANO Alberto</v>
          </cell>
          <cell r="U143" t="str">
            <v>Consultant</v>
          </cell>
          <cell r="Z143">
            <v>28383.599999999999</v>
          </cell>
          <cell r="AA143">
            <v>29261.445</v>
          </cell>
          <cell r="AB143" t="str">
            <v>TND</v>
          </cell>
          <cell r="AC143" t="str">
            <v>Per Year</v>
          </cell>
          <cell r="AE143">
            <v>877.84500000000003</v>
          </cell>
          <cell r="AF143" t="str">
            <v>TND</v>
          </cell>
          <cell r="AG143" t="str">
            <v>Per Year</v>
          </cell>
          <cell r="AI143">
            <v>0</v>
          </cell>
          <cell r="AJ143" t="str">
            <v>TND</v>
          </cell>
          <cell r="AK143" t="str">
            <v>Per Year</v>
          </cell>
          <cell r="AL143">
            <v>680</v>
          </cell>
          <cell r="AM143" t="str">
            <v>TND</v>
          </cell>
          <cell r="AN143" t="str">
            <v>Per Year</v>
          </cell>
          <cell r="AO143">
            <v>0</v>
          </cell>
          <cell r="AP143" t="str">
            <v>TND</v>
          </cell>
          <cell r="AQ143" t="str">
            <v>Per Year</v>
          </cell>
        </row>
        <row r="144">
          <cell r="F144">
            <v>28798</v>
          </cell>
          <cell r="G144" t="str">
            <v>Apprentice (APP, Apprendistato, Apprenti)</v>
          </cell>
          <cell r="H144">
            <v>45244</v>
          </cell>
          <cell r="I144">
            <v>45394</v>
          </cell>
          <cell r="J144" t="str">
            <v>Validated</v>
          </cell>
          <cell r="K144" t="str">
            <v>AMATUN</v>
          </cell>
          <cell r="L144" t="str">
            <v>AMAIDF</v>
          </cell>
          <cell r="M144" t="str">
            <v>CIVP1</v>
          </cell>
          <cell r="N144">
            <v>45250</v>
          </cell>
          <cell r="O144">
            <v>45394</v>
          </cell>
          <cell r="P144" t="str">
            <v>no</v>
          </cell>
          <cell r="Q144">
            <v>10672</v>
          </cell>
          <cell r="R144" t="str">
            <v>BEN MEDDEB Noura</v>
          </cell>
          <cell r="T144" t="str">
            <v/>
          </cell>
          <cell r="U144" t="str">
            <v>Consulting Talent Acquisition Officer</v>
          </cell>
          <cell r="Z144">
            <v>1100</v>
          </cell>
          <cell r="AA144">
            <v>1100</v>
          </cell>
          <cell r="AB144" t="str">
            <v>TND</v>
          </cell>
          <cell r="AC144" t="str">
            <v>Per Month</v>
          </cell>
          <cell r="AL144">
            <v>680</v>
          </cell>
          <cell r="AM144" t="str">
            <v>TND</v>
          </cell>
          <cell r="AN144" t="str">
            <v>Per Year</v>
          </cell>
          <cell r="AR144">
            <v>0</v>
          </cell>
        </row>
        <row r="145">
          <cell r="F145">
            <v>19811</v>
          </cell>
          <cell r="G145" t="str">
            <v>Undetermined Duration Contract (CDI, CTI...etc)</v>
          </cell>
          <cell r="H145">
            <v>45302</v>
          </cell>
          <cell r="I145">
            <v>45393</v>
          </cell>
          <cell r="J145" t="str">
            <v>Validated</v>
          </cell>
          <cell r="K145" t="str">
            <v>AMATUN</v>
          </cell>
          <cell r="L145" t="str">
            <v>AMATUN</v>
          </cell>
          <cell r="M145" t="str">
            <v xml:space="preserve">Exceptional campaign </v>
          </cell>
          <cell r="N145">
            <v>45231</v>
          </cell>
          <cell r="O145">
            <v>45382</v>
          </cell>
          <cell r="P145" t="str">
            <v>no</v>
          </cell>
          <cell r="Q145">
            <v>18903</v>
          </cell>
          <cell r="R145" t="str">
            <v>ANTONIO Jean Claude</v>
          </cell>
          <cell r="T145" t="str">
            <v/>
          </cell>
          <cell r="U145" t="str">
            <v>Senior Software Engineer</v>
          </cell>
          <cell r="Z145">
            <v>53341.512000000002</v>
          </cell>
          <cell r="AA145">
            <v>54991.249484536085</v>
          </cell>
          <cell r="AB145" t="str">
            <v>TND</v>
          </cell>
          <cell r="AC145" t="str">
            <v>Per Year</v>
          </cell>
          <cell r="AE145">
            <v>1649.7374845360825</v>
          </cell>
          <cell r="AF145" t="str">
            <v>TND</v>
          </cell>
          <cell r="AG145" t="str">
            <v>Per Year</v>
          </cell>
          <cell r="AI145" t="str">
            <v/>
          </cell>
          <cell r="AJ145" t="str">
            <v/>
          </cell>
          <cell r="AK145" t="str">
            <v/>
          </cell>
          <cell r="AL145">
            <v>680</v>
          </cell>
          <cell r="AM145" t="str">
            <v>TND</v>
          </cell>
          <cell r="AN145" t="str">
            <v>Per Year</v>
          </cell>
          <cell r="AO145" t="str">
            <v/>
          </cell>
          <cell r="AP145" t="str">
            <v/>
          </cell>
          <cell r="AQ145" t="str">
            <v/>
          </cell>
          <cell r="AR145" t="str">
            <v/>
          </cell>
        </row>
        <row r="146">
          <cell r="F146">
            <v>28167</v>
          </cell>
          <cell r="G146" t="str">
            <v>Undetermined Duration Contract (CDI, CTI...etc)</v>
          </cell>
          <cell r="H146">
            <v>45531</v>
          </cell>
          <cell r="I146">
            <v>45548</v>
          </cell>
          <cell r="J146" t="str">
            <v>Validated</v>
          </cell>
          <cell r="K146" t="str">
            <v>AMATUN</v>
          </cell>
          <cell r="L146" t="str">
            <v>AMATUN</v>
          </cell>
          <cell r="M146" t="str">
            <v>MAAP_28167_2024</v>
          </cell>
          <cell r="N146">
            <v>45566</v>
          </cell>
          <cell r="O146">
            <v>45931</v>
          </cell>
          <cell r="P146" t="str">
            <v>no</v>
          </cell>
          <cell r="Q146">
            <v>30177</v>
          </cell>
          <cell r="R146" t="str">
            <v>BAYOU Amina</v>
          </cell>
          <cell r="T146" t="str">
            <v/>
          </cell>
          <cell r="U146" t="str">
            <v>Consultant</v>
          </cell>
          <cell r="V146" t="str">
            <v/>
          </cell>
          <cell r="W146" t="str">
            <v/>
          </cell>
          <cell r="Z146">
            <v>17720.98</v>
          </cell>
          <cell r="AA146">
            <v>18269.05</v>
          </cell>
          <cell r="AB146" t="str">
            <v>TND</v>
          </cell>
          <cell r="AC146" t="str">
            <v>Per Year</v>
          </cell>
          <cell r="AE146">
            <v>548.07000000000005</v>
          </cell>
          <cell r="AF146" t="str">
            <v>TND</v>
          </cell>
          <cell r="AG146" t="str">
            <v>Per Year</v>
          </cell>
          <cell r="AI146">
            <v>0</v>
          </cell>
          <cell r="AJ146" t="str">
            <v>TND</v>
          </cell>
          <cell r="AK146" t="str">
            <v>Per Year</v>
          </cell>
          <cell r="AL146">
            <v>680</v>
          </cell>
          <cell r="AM146" t="str">
            <v>TND</v>
          </cell>
          <cell r="AN146" t="str">
            <v>Per Year</v>
          </cell>
          <cell r="AO146">
            <v>0</v>
          </cell>
          <cell r="AP146" t="str">
            <v>TND</v>
          </cell>
          <cell r="AQ146" t="str">
            <v>Per Year</v>
          </cell>
          <cell r="AR146" t="str">
            <v/>
          </cell>
        </row>
        <row r="147">
          <cell r="F147">
            <v>19891</v>
          </cell>
          <cell r="G147" t="str">
            <v>Undetermined Duration Contract (CDI, CTI...etc)</v>
          </cell>
          <cell r="H147">
            <v>44517</v>
          </cell>
          <cell r="I147">
            <v>44900</v>
          </cell>
          <cell r="J147" t="str">
            <v>Validated</v>
          </cell>
          <cell r="K147" t="str">
            <v>AMATUN</v>
          </cell>
          <cell r="L147" t="str">
            <v>AMATUN</v>
          </cell>
          <cell r="M147" t="str">
            <v>Réalignement après validation PE - Farah JEBALI</v>
          </cell>
          <cell r="N147">
            <v>44531</v>
          </cell>
          <cell r="O147">
            <v>44655</v>
          </cell>
          <cell r="P147" t="str">
            <v>no</v>
          </cell>
          <cell r="Q147">
            <v>7711</v>
          </cell>
          <cell r="R147" t="str">
            <v>IBRAHIM Mohamed</v>
          </cell>
          <cell r="U147" t="str">
            <v>Consultant</v>
          </cell>
          <cell r="Z147">
            <v>24670.05</v>
          </cell>
          <cell r="AA147">
            <v>25433.040000000001</v>
          </cell>
          <cell r="AB147" t="str">
            <v>TND</v>
          </cell>
          <cell r="AC147" t="str">
            <v>Per Year</v>
          </cell>
          <cell r="AE147">
            <v>762.99</v>
          </cell>
          <cell r="AF147" t="str">
            <v>TND</v>
          </cell>
          <cell r="AG147" t="str">
            <v>Per Year</v>
          </cell>
          <cell r="AI147">
            <v>0</v>
          </cell>
          <cell r="AJ147" t="str">
            <v>TND</v>
          </cell>
          <cell r="AK147" t="str">
            <v>Per Year</v>
          </cell>
          <cell r="AL147">
            <v>680</v>
          </cell>
          <cell r="AM147" t="str">
            <v>TND</v>
          </cell>
          <cell r="AN147" t="str">
            <v>Per Year</v>
          </cell>
          <cell r="AO147">
            <v>0</v>
          </cell>
          <cell r="AP147" t="str">
            <v>TND</v>
          </cell>
          <cell r="AQ147" t="str">
            <v>Per Year</v>
          </cell>
        </row>
        <row r="148">
          <cell r="F148">
            <v>18668</v>
          </cell>
          <cell r="G148" t="str">
            <v>Freelancer</v>
          </cell>
          <cell r="H148">
            <v>44082</v>
          </cell>
          <cell r="I148">
            <v>44637</v>
          </cell>
          <cell r="J148" t="str">
            <v>Validated</v>
          </cell>
          <cell r="K148" t="str">
            <v>SELFEMPLLBC</v>
          </cell>
          <cell r="L148" t="str">
            <v>LBCFR</v>
          </cell>
          <cell r="M148" t="str">
            <v>hatem</v>
          </cell>
          <cell r="N148">
            <v>44088</v>
          </cell>
          <cell r="O148">
            <v>44148</v>
          </cell>
          <cell r="P148" t="str">
            <v>no</v>
          </cell>
          <cell r="Q148">
            <v>17369</v>
          </cell>
          <cell r="R148" t="str">
            <v>TINOCO Eric</v>
          </cell>
          <cell r="T148" t="str">
            <v/>
          </cell>
          <cell r="U148" t="str">
            <v>LB Senior Software Engineer</v>
          </cell>
          <cell r="X148">
            <v>100</v>
          </cell>
          <cell r="AA148">
            <v>0</v>
          </cell>
          <cell r="AD148">
            <v>12</v>
          </cell>
        </row>
        <row r="149">
          <cell r="F149">
            <v>19727</v>
          </cell>
          <cell r="G149" t="str">
            <v>Undetermined Duration Contract (CDI, CTI...etc)</v>
          </cell>
          <cell r="H149">
            <v>44629</v>
          </cell>
          <cell r="I149">
            <v>44902</v>
          </cell>
          <cell r="J149" t="str">
            <v>Validated</v>
          </cell>
          <cell r="K149" t="str">
            <v>AMATUN</v>
          </cell>
          <cell r="L149" t="str">
            <v>AMATUN</v>
          </cell>
          <cell r="M149" t="str">
            <v>MAAP Campaign 2022</v>
          </cell>
          <cell r="N149">
            <v>44621</v>
          </cell>
          <cell r="O149">
            <v>44926</v>
          </cell>
          <cell r="P149" t="str">
            <v>no</v>
          </cell>
          <cell r="Q149">
            <v>6079</v>
          </cell>
          <cell r="R149" t="str">
            <v>CADRE Etienne</v>
          </cell>
          <cell r="U149" t="str">
            <v>Payroll Officer</v>
          </cell>
          <cell r="Z149">
            <v>25646.5</v>
          </cell>
          <cell r="AA149">
            <v>26439.691999999999</v>
          </cell>
          <cell r="AB149" t="str">
            <v>TND</v>
          </cell>
          <cell r="AC149" t="str">
            <v>Per Year</v>
          </cell>
          <cell r="AE149">
            <v>793.19200000000001</v>
          </cell>
          <cell r="AF149" t="str">
            <v>TND</v>
          </cell>
          <cell r="AG149" t="str">
            <v>Per Year</v>
          </cell>
          <cell r="AI149">
            <v>0</v>
          </cell>
          <cell r="AJ149" t="str">
            <v>TND</v>
          </cell>
          <cell r="AK149" t="str">
            <v>Per Year</v>
          </cell>
          <cell r="AL149">
            <v>680</v>
          </cell>
          <cell r="AM149" t="str">
            <v>TND</v>
          </cell>
          <cell r="AN149" t="str">
            <v>Per Year</v>
          </cell>
          <cell r="AO149" t="str">
            <v/>
          </cell>
          <cell r="AP149" t="str">
            <v/>
          </cell>
          <cell r="AQ149" t="str">
            <v/>
          </cell>
        </row>
        <row r="150">
          <cell r="F150">
            <v>31756</v>
          </cell>
          <cell r="G150" t="str">
            <v>Apprentice (APP, Apprendistato, Apprenti)</v>
          </cell>
          <cell r="H150">
            <v>45562</v>
          </cell>
          <cell r="I150">
            <v>45572</v>
          </cell>
          <cell r="J150" t="str">
            <v>Validated</v>
          </cell>
          <cell r="K150" t="str">
            <v>AMATUN</v>
          </cell>
          <cell r="L150" t="str">
            <v>AMATUNNS</v>
          </cell>
          <cell r="M150" t="str">
            <v>FirstPackage_31756_2024</v>
          </cell>
          <cell r="N150">
            <v>45567</v>
          </cell>
          <cell r="O150">
            <v>45931</v>
          </cell>
          <cell r="P150" t="str">
            <v>no</v>
          </cell>
          <cell r="Q150">
            <v>30177</v>
          </cell>
          <cell r="R150" t="str">
            <v>BAYOU Amina</v>
          </cell>
          <cell r="S150" t="str">
            <v/>
          </cell>
          <cell r="T150" t="str">
            <v/>
          </cell>
          <cell r="U150" t="str">
            <v>Consultant</v>
          </cell>
          <cell r="V150" t="str">
            <v/>
          </cell>
          <cell r="W150" t="str">
            <v/>
          </cell>
          <cell r="Z150">
            <v>15724.8</v>
          </cell>
          <cell r="AA150">
            <v>15724.8</v>
          </cell>
          <cell r="AB150" t="str">
            <v>TND</v>
          </cell>
          <cell r="AC150" t="str">
            <v>Per Year</v>
          </cell>
          <cell r="AL150">
            <v>680</v>
          </cell>
          <cell r="AM150" t="str">
            <v>TND</v>
          </cell>
          <cell r="AN150" t="str">
            <v>Per Year</v>
          </cell>
          <cell r="AR150" t="str">
            <v/>
          </cell>
        </row>
        <row r="151">
          <cell r="F151">
            <v>28055</v>
          </cell>
          <cell r="G151" t="str">
            <v>Undetermined Duration Contract (CDI, CTI...etc)</v>
          </cell>
          <cell r="H151">
            <v>45559</v>
          </cell>
          <cell r="I151">
            <v>45819</v>
          </cell>
          <cell r="J151" t="str">
            <v>Validated</v>
          </cell>
          <cell r="K151" t="str">
            <v>AMATUN</v>
          </cell>
          <cell r="L151" t="str">
            <v>AMATUN</v>
          </cell>
          <cell r="M151" t="str">
            <v>MAAP_28055_2024</v>
          </cell>
          <cell r="N151">
            <v>45566</v>
          </cell>
          <cell r="O151">
            <v>45808</v>
          </cell>
          <cell r="P151" t="str">
            <v>no</v>
          </cell>
          <cell r="Q151">
            <v>30177</v>
          </cell>
          <cell r="R151" t="str">
            <v>BAYOU Amina</v>
          </cell>
          <cell r="S151" t="str">
            <v/>
          </cell>
          <cell r="T151" t="str">
            <v/>
          </cell>
          <cell r="U151" t="str">
            <v>Senior Consultant</v>
          </cell>
          <cell r="V151" t="str">
            <v/>
          </cell>
          <cell r="W151" t="str">
            <v/>
          </cell>
          <cell r="Z151">
            <v>25468.86</v>
          </cell>
          <cell r="AA151">
            <v>26256.560000000001</v>
          </cell>
          <cell r="AB151" t="str">
            <v>TND</v>
          </cell>
          <cell r="AC151" t="str">
            <v>Per Year</v>
          </cell>
          <cell r="AE151">
            <v>787.7</v>
          </cell>
          <cell r="AF151" t="str">
            <v>TND</v>
          </cell>
          <cell r="AG151" t="str">
            <v>Per Year</v>
          </cell>
          <cell r="AI151">
            <v>0</v>
          </cell>
          <cell r="AJ151" t="str">
            <v>TND</v>
          </cell>
          <cell r="AK151" t="str">
            <v>Per Year</v>
          </cell>
          <cell r="AL151">
            <v>680</v>
          </cell>
          <cell r="AM151" t="str">
            <v>TND</v>
          </cell>
          <cell r="AN151" t="str">
            <v>Per Year</v>
          </cell>
          <cell r="AO151">
            <v>0</v>
          </cell>
          <cell r="AP151" t="str">
            <v>TND</v>
          </cell>
          <cell r="AQ151" t="str">
            <v>Per Year</v>
          </cell>
          <cell r="AR151" t="str">
            <v/>
          </cell>
        </row>
        <row r="152">
          <cell r="F152">
            <v>25820</v>
          </cell>
          <cell r="G152" t="str">
            <v>Undetermined Duration Contract (CDI, CTI...etc)</v>
          </cell>
          <cell r="H152">
            <v>45393</v>
          </cell>
          <cell r="I152">
            <v>45531</v>
          </cell>
          <cell r="J152" t="str">
            <v>Validated</v>
          </cell>
          <cell r="K152" t="str">
            <v>AMATUN</v>
          </cell>
          <cell r="L152" t="str">
            <v>AMATUN</v>
          </cell>
          <cell r="M152" t="str">
            <v>MAAP Campaign 2024</v>
          </cell>
          <cell r="N152">
            <v>45383</v>
          </cell>
          <cell r="O152">
            <v>45565</v>
          </cell>
          <cell r="P152" t="str">
            <v>no</v>
          </cell>
          <cell r="Q152">
            <v>26404</v>
          </cell>
          <cell r="R152" t="str">
            <v>CAMUS Florent</v>
          </cell>
          <cell r="T152" t="str">
            <v/>
          </cell>
          <cell r="U152" t="str">
            <v>Payroll Officer</v>
          </cell>
          <cell r="V152" t="str">
            <v/>
          </cell>
          <cell r="W152" t="str">
            <v/>
          </cell>
          <cell r="Z152">
            <v>27291.3102</v>
          </cell>
          <cell r="AA152">
            <v>28135.371340206188</v>
          </cell>
          <cell r="AB152" t="str">
            <v>TND</v>
          </cell>
          <cell r="AC152" t="str">
            <v>Per Year</v>
          </cell>
          <cell r="AE152">
            <v>844.061140206186</v>
          </cell>
          <cell r="AF152" t="str">
            <v>TND</v>
          </cell>
          <cell r="AG152" t="str">
            <v>Per Year</v>
          </cell>
          <cell r="AI152">
            <v>0</v>
          </cell>
          <cell r="AJ152" t="str">
            <v>TND</v>
          </cell>
          <cell r="AK152" t="str">
            <v>Per Year</v>
          </cell>
          <cell r="AL152">
            <v>680</v>
          </cell>
          <cell r="AM152" t="str">
            <v>TND</v>
          </cell>
          <cell r="AN152" t="str">
            <v>Per Year</v>
          </cell>
          <cell r="AO152">
            <v>0</v>
          </cell>
          <cell r="AP152" t="str">
            <v>TND</v>
          </cell>
          <cell r="AQ152" t="str">
            <v>Per Year</v>
          </cell>
          <cell r="AR152">
            <v>0</v>
          </cell>
        </row>
        <row r="153">
          <cell r="F153">
            <v>28302</v>
          </cell>
          <cell r="G153" t="str">
            <v>Undetermined Duration Contract (CDI, CTI...etc)</v>
          </cell>
          <cell r="H153">
            <v>45537</v>
          </cell>
          <cell r="I153">
            <v>45576</v>
          </cell>
          <cell r="J153" t="str">
            <v>Validated</v>
          </cell>
          <cell r="K153" t="str">
            <v>AMATUN</v>
          </cell>
          <cell r="L153" t="str">
            <v>AMATUN</v>
          </cell>
          <cell r="M153" t="str">
            <v>MAAP_28302_2024</v>
          </cell>
          <cell r="N153">
            <v>45566</v>
          </cell>
          <cell r="O153">
            <v>45576</v>
          </cell>
          <cell r="P153" t="str">
            <v>no</v>
          </cell>
          <cell r="Q153">
            <v>30177</v>
          </cell>
          <cell r="R153" t="str">
            <v>BAYOU Amina</v>
          </cell>
          <cell r="T153" t="str">
            <v/>
          </cell>
          <cell r="U153" t="str">
            <v>Senior Consultant</v>
          </cell>
          <cell r="V153" t="str">
            <v/>
          </cell>
          <cell r="W153" t="str">
            <v/>
          </cell>
          <cell r="Z153">
            <v>48575.48</v>
          </cell>
          <cell r="AA153">
            <v>50077.810000000005</v>
          </cell>
          <cell r="AB153" t="str">
            <v>TND</v>
          </cell>
          <cell r="AC153" t="str">
            <v>Per Year</v>
          </cell>
          <cell r="AE153">
            <v>1502.33</v>
          </cell>
          <cell r="AF153" t="str">
            <v>TND</v>
          </cell>
          <cell r="AG153" t="str">
            <v>Per Year</v>
          </cell>
          <cell r="AI153">
            <v>0</v>
          </cell>
          <cell r="AJ153" t="str">
            <v>TND</v>
          </cell>
          <cell r="AK153" t="str">
            <v>Per Year</v>
          </cell>
          <cell r="AL153">
            <v>680</v>
          </cell>
          <cell r="AM153" t="str">
            <v>TND</v>
          </cell>
          <cell r="AN153" t="str">
            <v>Per Year</v>
          </cell>
          <cell r="AO153">
            <v>12000</v>
          </cell>
          <cell r="AP153" t="str">
            <v>TND</v>
          </cell>
          <cell r="AQ153" t="str">
            <v>Per Year</v>
          </cell>
          <cell r="AR153" t="str">
            <v/>
          </cell>
        </row>
        <row r="154">
          <cell r="F154">
            <v>19657</v>
          </cell>
          <cell r="G154" t="str">
            <v>Undetermined Duration Contract (CDI, CTI...etc)</v>
          </cell>
          <cell r="H154">
            <v>44257</v>
          </cell>
          <cell r="I154">
            <v>44900</v>
          </cell>
          <cell r="J154" t="str">
            <v>Validated</v>
          </cell>
          <cell r="K154" t="str">
            <v>AMATUN</v>
          </cell>
          <cell r="L154" t="str">
            <v>AMATUN</v>
          </cell>
          <cell r="M154" t="str">
            <v>Entry SP - Yahyaoui Wissem Eddine</v>
          </cell>
          <cell r="N154">
            <v>44263</v>
          </cell>
          <cell r="O154">
            <v>44469</v>
          </cell>
          <cell r="P154" t="str">
            <v>no</v>
          </cell>
          <cell r="Q154">
            <v>7711</v>
          </cell>
          <cell r="R154" t="str">
            <v>IBRAHIM Mohamed</v>
          </cell>
          <cell r="U154" t="str">
            <v>Consultant</v>
          </cell>
          <cell r="Z154">
            <v>21042.85</v>
          </cell>
          <cell r="AA154">
            <v>21693.66</v>
          </cell>
          <cell r="AB154" t="str">
            <v>TND</v>
          </cell>
          <cell r="AC154" t="str">
            <v>Per Year</v>
          </cell>
          <cell r="AE154">
            <v>650.80999999999995</v>
          </cell>
          <cell r="AF154" t="str">
            <v>TND</v>
          </cell>
          <cell r="AG154" t="str">
            <v>Per Year</v>
          </cell>
          <cell r="AI154">
            <v>0</v>
          </cell>
          <cell r="AJ154" t="str">
            <v>TND</v>
          </cell>
          <cell r="AK154" t="str">
            <v>Per Year</v>
          </cell>
          <cell r="AL154">
            <v>680</v>
          </cell>
          <cell r="AM154" t="str">
            <v>TND</v>
          </cell>
          <cell r="AN154" t="str">
            <v>Per Year</v>
          </cell>
          <cell r="AO154">
            <v>0</v>
          </cell>
          <cell r="AP154" t="str">
            <v>TND</v>
          </cell>
          <cell r="AQ154" t="str">
            <v>Per Year</v>
          </cell>
        </row>
        <row r="155">
          <cell r="F155">
            <v>33559</v>
          </cell>
          <cell r="G155" t="str">
            <v>Undetermined Duration Contract (CDI, CTI...etc)</v>
          </cell>
          <cell r="H155">
            <v>45744</v>
          </cell>
          <cell r="I155">
            <v>45758</v>
          </cell>
          <cell r="J155" t="str">
            <v>Validated</v>
          </cell>
          <cell r="K155" t="str">
            <v>AMATUN</v>
          </cell>
          <cell r="L155" t="str">
            <v>AMATUNNS</v>
          </cell>
          <cell r="M155" t="str">
            <v>FirstPackage_33559_2025</v>
          </cell>
          <cell r="N155">
            <v>45750</v>
          </cell>
          <cell r="O155" t="str">
            <v/>
          </cell>
          <cell r="P155" t="str">
            <v>no</v>
          </cell>
          <cell r="Q155">
            <v>30177</v>
          </cell>
          <cell r="R155" t="str">
            <v>BAYOU Amina</v>
          </cell>
          <cell r="S155" t="str">
            <v/>
          </cell>
          <cell r="T155" t="str">
            <v/>
          </cell>
          <cell r="U155" t="str">
            <v>Experienced Consultant</v>
          </cell>
          <cell r="V155" t="str">
            <v/>
          </cell>
          <cell r="W155" t="str">
            <v/>
          </cell>
          <cell r="Z155">
            <v>25863.16</v>
          </cell>
          <cell r="AA155">
            <v>26663.05</v>
          </cell>
          <cell r="AB155" t="str">
            <v>TND</v>
          </cell>
          <cell r="AC155" t="str">
            <v>Per Year</v>
          </cell>
          <cell r="AE155">
            <v>799.89</v>
          </cell>
          <cell r="AF155" t="str">
            <v>TND</v>
          </cell>
          <cell r="AG155" t="str">
            <v>Per Year</v>
          </cell>
          <cell r="AI155">
            <v>0</v>
          </cell>
          <cell r="AJ155" t="str">
            <v>TND</v>
          </cell>
          <cell r="AK155" t="str">
            <v>Per Year</v>
          </cell>
          <cell r="AL155">
            <v>680</v>
          </cell>
          <cell r="AM155" t="str">
            <v>TND</v>
          </cell>
          <cell r="AN155" t="str">
            <v>Per Year</v>
          </cell>
          <cell r="AO155">
            <v>0</v>
          </cell>
          <cell r="AP155" t="str">
            <v>TND</v>
          </cell>
          <cell r="AQ155" t="str">
            <v>Per Year</v>
          </cell>
          <cell r="AR155" t="str">
            <v/>
          </cell>
        </row>
        <row r="156">
          <cell r="F156">
            <v>30302</v>
          </cell>
          <cell r="G156" t="str">
            <v>Undetermined Duration Contract (CDI, CTI...etc)</v>
          </cell>
          <cell r="H156">
            <v>45425</v>
          </cell>
          <cell r="I156">
            <v>45427</v>
          </cell>
          <cell r="J156" t="str">
            <v>Validated</v>
          </cell>
          <cell r="K156" t="str">
            <v>AMATUN</v>
          </cell>
          <cell r="L156" t="str">
            <v>AMATUNNS</v>
          </cell>
          <cell r="M156" t="str">
            <v>FirstPackage_30302_2024</v>
          </cell>
          <cell r="N156">
            <v>45425</v>
          </cell>
          <cell r="O156" t="str">
            <v/>
          </cell>
          <cell r="P156" t="str">
            <v>no</v>
          </cell>
          <cell r="Q156">
            <v>26086</v>
          </cell>
          <cell r="R156" t="str">
            <v>AGREBI Taysir</v>
          </cell>
          <cell r="T156" t="str">
            <v/>
          </cell>
          <cell r="U156" t="str">
            <v>Consultant</v>
          </cell>
          <cell r="Z156">
            <v>21065.984700000001</v>
          </cell>
          <cell r="AA156">
            <v>21717.510000000002</v>
          </cell>
          <cell r="AB156" t="str">
            <v>TND</v>
          </cell>
          <cell r="AC156" t="str">
            <v>Per Year</v>
          </cell>
          <cell r="AE156">
            <v>651.52530000000002</v>
          </cell>
          <cell r="AF156" t="str">
            <v>TND</v>
          </cell>
          <cell r="AG156" t="str">
            <v>Per Year</v>
          </cell>
          <cell r="AI156">
            <v>0</v>
          </cell>
          <cell r="AJ156" t="str">
            <v>TND</v>
          </cell>
          <cell r="AK156" t="str">
            <v>Per Year</v>
          </cell>
          <cell r="AL156">
            <v>680</v>
          </cell>
          <cell r="AM156" t="str">
            <v>TND</v>
          </cell>
          <cell r="AN156" t="str">
            <v>Per Year</v>
          </cell>
          <cell r="AO156">
            <v>0</v>
          </cell>
          <cell r="AP156" t="str">
            <v>TND</v>
          </cell>
          <cell r="AQ156" t="str">
            <v>Per Year</v>
          </cell>
          <cell r="AR156" t="str">
            <v/>
          </cell>
        </row>
        <row r="157">
          <cell r="F157">
            <v>10259</v>
          </cell>
          <cell r="G157" t="str">
            <v>Undetermined Duration Contract (CDI, CTI...etc)</v>
          </cell>
          <cell r="H157">
            <v>45756</v>
          </cell>
          <cell r="I157" t="str">
            <v/>
          </cell>
          <cell r="J157" t="str">
            <v>Validated</v>
          </cell>
          <cell r="K157" t="str">
            <v>AMATUN</v>
          </cell>
          <cell r="L157" t="str">
            <v>MANTUGR</v>
          </cell>
          <cell r="M157" t="str">
            <v>MAAP 25_Salary Review + QB integration</v>
          </cell>
          <cell r="N157">
            <v>45748</v>
          </cell>
          <cell r="O157" t="str">
            <v/>
          </cell>
          <cell r="P157" t="str">
            <v>no</v>
          </cell>
          <cell r="Q157">
            <v>26208</v>
          </cell>
          <cell r="R157" t="str">
            <v>RODRIGUEZ Andrea</v>
          </cell>
          <cell r="S157" t="str">
            <v>MAAP increase</v>
          </cell>
          <cell r="T157" t="str">
            <v/>
          </cell>
          <cell r="U157" t="str">
            <v>Experienced Office &amp;  Facility Manager</v>
          </cell>
          <cell r="V157" t="str">
            <v/>
          </cell>
          <cell r="W157" t="str">
            <v/>
          </cell>
          <cell r="Z157">
            <v>49235.620753846102</v>
          </cell>
          <cell r="AA157">
            <v>49235.620753846102</v>
          </cell>
          <cell r="AB157" t="str">
            <v>TND</v>
          </cell>
          <cell r="AC157" t="str">
            <v>Per Year</v>
          </cell>
          <cell r="AE157">
            <v>0</v>
          </cell>
          <cell r="AF157" t="str">
            <v>TND</v>
          </cell>
          <cell r="AG157" t="str">
            <v>Per Year</v>
          </cell>
          <cell r="AI157">
            <v>3696.24</v>
          </cell>
          <cell r="AJ157" t="str">
            <v>TND</v>
          </cell>
          <cell r="AK157" t="str">
            <v>Per Year</v>
          </cell>
          <cell r="AL157">
            <v>680</v>
          </cell>
          <cell r="AM157" t="str">
            <v>TND</v>
          </cell>
          <cell r="AN157" t="str">
            <v>Per Year</v>
          </cell>
          <cell r="AO157">
            <v>0</v>
          </cell>
          <cell r="AP157" t="str">
            <v>TND</v>
          </cell>
          <cell r="AQ157" t="str">
            <v>Per Year</v>
          </cell>
          <cell r="AR157">
            <v>2587.37</v>
          </cell>
        </row>
        <row r="158">
          <cell r="F158">
            <v>15366</v>
          </cell>
          <cell r="G158" t="str">
            <v>Undetermined Duration Contract (CDI, CTI...etc)</v>
          </cell>
          <cell r="H158">
            <v>43581</v>
          </cell>
          <cell r="I158">
            <v>44900</v>
          </cell>
          <cell r="J158" t="str">
            <v>Validated</v>
          </cell>
          <cell r="K158" t="str">
            <v>AMATUN</v>
          </cell>
          <cell r="L158" t="str">
            <v>AMATUN</v>
          </cell>
          <cell r="M158" t="str">
            <v>SP_ Amira Bedhiafi_ Junior BI developer</v>
          </cell>
          <cell r="N158">
            <v>43587</v>
          </cell>
          <cell r="O158">
            <v>43951</v>
          </cell>
          <cell r="P158" t="str">
            <v>no</v>
          </cell>
          <cell r="Q158">
            <v>191</v>
          </cell>
          <cell r="R158" t="str">
            <v>DELATTRE Olivier</v>
          </cell>
          <cell r="T158">
            <v>13401</v>
          </cell>
          <cell r="U158" t="str">
            <v>Associate Data Engineer</v>
          </cell>
          <cell r="Z158">
            <v>24112.26</v>
          </cell>
          <cell r="AA158">
            <v>24858</v>
          </cell>
          <cell r="AB158" t="str">
            <v>TND</v>
          </cell>
          <cell r="AC158" t="str">
            <v>Per Year</v>
          </cell>
          <cell r="AE158">
            <v>745.74</v>
          </cell>
          <cell r="AF158" t="str">
            <v>TND</v>
          </cell>
          <cell r="AG158" t="str">
            <v>Per Year</v>
          </cell>
          <cell r="AI158" t="str">
            <v/>
          </cell>
          <cell r="AJ158" t="str">
            <v>TND</v>
          </cell>
          <cell r="AK158" t="str">
            <v>Per Year</v>
          </cell>
          <cell r="AO158" t="str">
            <v/>
          </cell>
          <cell r="AP158" t="str">
            <v>TND</v>
          </cell>
          <cell r="AQ158" t="str">
            <v>Per Year</v>
          </cell>
        </row>
        <row r="159">
          <cell r="F159">
            <v>32545</v>
          </cell>
          <cell r="G159" t="str">
            <v xml:space="preserve">Internship – School convention </v>
          </cell>
          <cell r="H159">
            <v>45638</v>
          </cell>
          <cell r="I159">
            <v>45639</v>
          </cell>
          <cell r="J159" t="str">
            <v>Validated</v>
          </cell>
          <cell r="K159" t="str">
            <v>AMATUN</v>
          </cell>
          <cell r="L159" t="str">
            <v>AMATUNNS</v>
          </cell>
          <cell r="M159" t="str">
            <v>FirstPackage_32545_2025</v>
          </cell>
          <cell r="N159">
            <v>45691</v>
          </cell>
          <cell r="O159">
            <v>45842</v>
          </cell>
          <cell r="P159" t="str">
            <v>no</v>
          </cell>
          <cell r="Q159">
            <v>30177</v>
          </cell>
          <cell r="R159" t="str">
            <v>BAYOU Amina</v>
          </cell>
          <cell r="S159" t="str">
            <v/>
          </cell>
          <cell r="T159" t="str">
            <v/>
          </cell>
          <cell r="U159" t="str">
            <v>Consultant</v>
          </cell>
          <cell r="V159" t="str">
            <v/>
          </cell>
          <cell r="W159" t="str">
            <v/>
          </cell>
          <cell r="X159">
            <v>100</v>
          </cell>
          <cell r="Z159">
            <v>450</v>
          </cell>
          <cell r="AA159">
            <v>450</v>
          </cell>
          <cell r="AB159" t="str">
            <v>TND</v>
          </cell>
          <cell r="AC159" t="str">
            <v>Per Month</v>
          </cell>
          <cell r="AD159">
            <v>0</v>
          </cell>
        </row>
        <row r="160">
          <cell r="F160">
            <v>22620</v>
          </cell>
          <cell r="G160" t="str">
            <v>Undetermined Duration Contract (CDI, CTI...etc)</v>
          </cell>
          <cell r="H160">
            <v>44987</v>
          </cell>
          <cell r="I160">
            <v>45314</v>
          </cell>
          <cell r="J160" t="str">
            <v>Validated</v>
          </cell>
          <cell r="K160" t="str">
            <v>AMATUN</v>
          </cell>
          <cell r="L160" t="str">
            <v>AMATUN</v>
          </cell>
          <cell r="M160" t="str">
            <v>MAAP_22620_2023</v>
          </cell>
          <cell r="N160">
            <v>44971</v>
          </cell>
          <cell r="O160">
            <v>45230</v>
          </cell>
          <cell r="P160" t="str">
            <v>yes</v>
          </cell>
          <cell r="Q160">
            <v>10672</v>
          </cell>
          <cell r="R160" t="str">
            <v>BEN MEDDEB Noura</v>
          </cell>
          <cell r="T160" t="str">
            <v/>
          </cell>
          <cell r="U160" t="str">
            <v>Consultant</v>
          </cell>
          <cell r="Z160">
            <v>27942.639999999999</v>
          </cell>
          <cell r="AA160">
            <v>28806.85</v>
          </cell>
          <cell r="AB160" t="str">
            <v>TND</v>
          </cell>
          <cell r="AC160" t="str">
            <v>Per Year</v>
          </cell>
          <cell r="AE160">
            <v>864.21</v>
          </cell>
          <cell r="AF160" t="str">
            <v>TND</v>
          </cell>
          <cell r="AG160" t="str">
            <v>Per Year</v>
          </cell>
          <cell r="AI160">
            <v>0</v>
          </cell>
          <cell r="AJ160" t="str">
            <v>TND</v>
          </cell>
          <cell r="AK160" t="str">
            <v>Per Year</v>
          </cell>
          <cell r="AL160">
            <v>680</v>
          </cell>
          <cell r="AM160" t="str">
            <v>TND</v>
          </cell>
          <cell r="AN160" t="str">
            <v>Per Year</v>
          </cell>
          <cell r="AO160">
            <v>5000</v>
          </cell>
          <cell r="AP160" t="str">
            <v>TND</v>
          </cell>
          <cell r="AQ160" t="str">
            <v>Per Year</v>
          </cell>
          <cell r="AR160" t="str">
            <v/>
          </cell>
        </row>
        <row r="161">
          <cell r="F161">
            <v>15335</v>
          </cell>
          <cell r="G161" t="str">
            <v xml:space="preserve">Internship – School convention </v>
          </cell>
          <cell r="H161">
            <v>43591</v>
          </cell>
          <cell r="I161">
            <v>44637</v>
          </cell>
          <cell r="J161" t="str">
            <v>Validated</v>
          </cell>
          <cell r="K161" t="str">
            <v>AMATUN</v>
          </cell>
          <cell r="L161" t="str">
            <v>AMATUN</v>
          </cell>
          <cell r="M161" t="str">
            <v>Internship SP</v>
          </cell>
          <cell r="N161">
            <v>43580</v>
          </cell>
          <cell r="O161">
            <v>43763</v>
          </cell>
          <cell r="P161" t="str">
            <v>no</v>
          </cell>
          <cell r="Q161">
            <v>1719</v>
          </cell>
          <cell r="R161" t="str">
            <v>ROBINET François</v>
          </cell>
          <cell r="T161" t="str">
            <v/>
          </cell>
          <cell r="U161" t="str">
            <v>Consultant</v>
          </cell>
          <cell r="X161">
            <v>100</v>
          </cell>
          <cell r="AA161">
            <v>0</v>
          </cell>
          <cell r="AD161">
            <v>6</v>
          </cell>
        </row>
        <row r="162">
          <cell r="F162">
            <v>29252</v>
          </cell>
          <cell r="G162" t="str">
            <v xml:space="preserve">Internship – School convention </v>
          </cell>
          <cell r="H162">
            <v>45293</v>
          </cell>
          <cell r="I162">
            <v>45306</v>
          </cell>
          <cell r="J162" t="str">
            <v>Validated</v>
          </cell>
          <cell r="K162" t="str">
            <v>AMATUN</v>
          </cell>
          <cell r="L162" t="str">
            <v>AMATUN</v>
          </cell>
          <cell r="M162" t="str">
            <v>FirstPackage_29252_2024</v>
          </cell>
          <cell r="N162">
            <v>45293</v>
          </cell>
          <cell r="O162">
            <v>45471</v>
          </cell>
          <cell r="P162" t="str">
            <v>no</v>
          </cell>
          <cell r="Q162">
            <v>25579</v>
          </cell>
          <cell r="R162" t="str">
            <v>SMAOUI Leila</v>
          </cell>
          <cell r="T162" t="str">
            <v/>
          </cell>
          <cell r="U162" t="str">
            <v>Consultant</v>
          </cell>
          <cell r="X162">
            <v>100</v>
          </cell>
          <cell r="Z162">
            <v>450</v>
          </cell>
          <cell r="AA162">
            <v>450</v>
          </cell>
          <cell r="AB162" t="str">
            <v>TND</v>
          </cell>
          <cell r="AC162" t="str">
            <v>Per Month</v>
          </cell>
          <cell r="AD162">
            <v>0</v>
          </cell>
        </row>
        <row r="163">
          <cell r="F163">
            <v>10672</v>
          </cell>
          <cell r="G163" t="str">
            <v>Undetermined Duration Contract (CDI, CTI...etc)</v>
          </cell>
          <cell r="H163">
            <v>43182</v>
          </cell>
          <cell r="I163">
            <v>44900</v>
          </cell>
          <cell r="J163" t="str">
            <v>Validated</v>
          </cell>
          <cell r="K163" t="str">
            <v>AMATUN</v>
          </cell>
          <cell r="L163" t="str">
            <v>AMATUN</v>
          </cell>
          <cell r="M163" t="str">
            <v>HRO y1 - modified</v>
          </cell>
          <cell r="N163">
            <v>43115</v>
          </cell>
          <cell r="O163">
            <v>43479</v>
          </cell>
          <cell r="P163" t="str">
            <v>no</v>
          </cell>
          <cell r="Q163">
            <v>6079</v>
          </cell>
          <cell r="R163" t="str">
            <v>CADRE Etienne</v>
          </cell>
          <cell r="T163">
            <v>0</v>
          </cell>
          <cell r="U163" t="str">
            <v/>
          </cell>
          <cell r="Z163">
            <v>31574.256000000001</v>
          </cell>
          <cell r="AA163">
            <v>32616.388000000003</v>
          </cell>
          <cell r="AB163" t="str">
            <v>TND</v>
          </cell>
          <cell r="AC163" t="str">
            <v>Per Year</v>
          </cell>
          <cell r="AE163">
            <v>1042.1320000000001</v>
          </cell>
          <cell r="AF163" t="str">
            <v>TND</v>
          </cell>
          <cell r="AG163" t="str">
            <v>Per Year</v>
          </cell>
          <cell r="AI163">
            <v>2631.1880000000001</v>
          </cell>
          <cell r="AJ163" t="str">
            <v>TND</v>
          </cell>
          <cell r="AK163" t="str">
            <v>Per Year</v>
          </cell>
          <cell r="AL163">
            <v>680</v>
          </cell>
          <cell r="AM163" t="str">
            <v/>
          </cell>
          <cell r="AN163" t="str">
            <v/>
          </cell>
          <cell r="AO163" t="str">
            <v/>
          </cell>
          <cell r="AP163" t="str">
            <v/>
          </cell>
          <cell r="AQ163" t="str">
            <v/>
          </cell>
          <cell r="AR163" t="str">
            <v/>
          </cell>
        </row>
        <row r="164">
          <cell r="F164">
            <v>13715</v>
          </cell>
          <cell r="G164" t="str">
            <v>Undetermined Duration Contract (CDI, CTI...etc)</v>
          </cell>
          <cell r="H164">
            <v>44264</v>
          </cell>
          <cell r="I164">
            <v>44900</v>
          </cell>
          <cell r="J164" t="str">
            <v>Validated</v>
          </cell>
          <cell r="K164" t="str">
            <v>AMATUN</v>
          </cell>
          <cell r="L164" t="str">
            <v>AMATUN</v>
          </cell>
          <cell r="M164" t="str">
            <v>SP-MBO-2021</v>
          </cell>
          <cell r="N164">
            <v>44197</v>
          </cell>
          <cell r="O164">
            <v>44408</v>
          </cell>
          <cell r="P164" t="str">
            <v>no</v>
          </cell>
          <cell r="Q164">
            <v>9935</v>
          </cell>
          <cell r="R164" t="str">
            <v>BEN ABDERRAZAK Slim</v>
          </cell>
          <cell r="U164" t="str">
            <v>Experienced Consultant</v>
          </cell>
          <cell r="Z164">
            <v>77855.03</v>
          </cell>
          <cell r="AA164">
            <v>80262.92</v>
          </cell>
          <cell r="AB164" t="str">
            <v>TND</v>
          </cell>
          <cell r="AC164" t="str">
            <v>Per Year</v>
          </cell>
          <cell r="AE164">
            <v>2407.89</v>
          </cell>
          <cell r="AF164" t="str">
            <v>TND</v>
          </cell>
          <cell r="AG164" t="str">
            <v>Per Year</v>
          </cell>
          <cell r="AI164">
            <v>0</v>
          </cell>
          <cell r="AJ164" t="str">
            <v>TND</v>
          </cell>
          <cell r="AK164" t="str">
            <v>Per Year</v>
          </cell>
          <cell r="AL164">
            <v>340</v>
          </cell>
          <cell r="AM164" t="str">
            <v>TND</v>
          </cell>
          <cell r="AN164" t="str">
            <v>Per Year</v>
          </cell>
          <cell r="AO164">
            <v>0</v>
          </cell>
          <cell r="AP164" t="str">
            <v>TND</v>
          </cell>
          <cell r="AQ164" t="str">
            <v>Per Year</v>
          </cell>
        </row>
        <row r="165">
          <cell r="F165">
            <v>10672</v>
          </cell>
          <cell r="G165" t="str">
            <v>Undetermined Duration Contract (CDI, CTI...etc)</v>
          </cell>
          <cell r="H165">
            <v>43488</v>
          </cell>
          <cell r="I165">
            <v>44900</v>
          </cell>
          <cell r="J165" t="str">
            <v>Validated</v>
          </cell>
          <cell r="K165" t="str">
            <v>AMATUN</v>
          </cell>
          <cell r="L165" t="str">
            <v>AMATUN</v>
          </cell>
          <cell r="M165" t="str">
            <v>HRO Y2</v>
          </cell>
          <cell r="N165">
            <v>43480</v>
          </cell>
          <cell r="O165">
            <v>43844</v>
          </cell>
          <cell r="P165" t="str">
            <v>no</v>
          </cell>
          <cell r="Q165">
            <v>6079</v>
          </cell>
          <cell r="R165" t="str">
            <v>CADRE Etienne</v>
          </cell>
          <cell r="T165">
            <v>7832</v>
          </cell>
          <cell r="U165" t="str">
            <v>HR Officer</v>
          </cell>
          <cell r="Z165">
            <v>34977.588000000003</v>
          </cell>
          <cell r="AA165">
            <v>36059.369072164955</v>
          </cell>
          <cell r="AB165" t="str">
            <v>TND</v>
          </cell>
          <cell r="AC165" t="str">
            <v>Per Year</v>
          </cell>
          <cell r="AE165">
            <v>1081.78107216495</v>
          </cell>
          <cell r="AF165" t="str">
            <v>TND</v>
          </cell>
          <cell r="AG165" t="str">
            <v>Per Year</v>
          </cell>
          <cell r="AI165">
            <v>2914.799</v>
          </cell>
          <cell r="AJ165" t="str">
            <v>TND</v>
          </cell>
          <cell r="AK165" t="str">
            <v>Per Year</v>
          </cell>
          <cell r="AO165">
            <v>950</v>
          </cell>
          <cell r="AP165" t="str">
            <v>TND</v>
          </cell>
          <cell r="AQ165" t="str">
            <v>Per Quarter</v>
          </cell>
        </row>
        <row r="166">
          <cell r="F166">
            <v>13629</v>
          </cell>
          <cell r="G166" t="str">
            <v>Undetermined Duration Contract (CDI, CTI...etc)</v>
          </cell>
          <cell r="H166">
            <v>45708</v>
          </cell>
          <cell r="I166">
            <v>45737</v>
          </cell>
          <cell r="J166" t="str">
            <v>Validated</v>
          </cell>
          <cell r="K166" t="str">
            <v>AMAESP</v>
          </cell>
          <cell r="L166" t="str">
            <v>MANTUGR</v>
          </cell>
          <cell r="M166" t="str">
            <v>Health Insurance New Amount 01/01/2025</v>
          </cell>
          <cell r="N166">
            <v>45658</v>
          </cell>
          <cell r="O166">
            <v>45688</v>
          </cell>
          <cell r="P166" t="str">
            <v>no</v>
          </cell>
          <cell r="Q166">
            <v>20494</v>
          </cell>
          <cell r="R166" t="str">
            <v>HENNION Jean-Pierre</v>
          </cell>
          <cell r="S166" t="str">
            <v>Benefit update</v>
          </cell>
          <cell r="T166" t="str">
            <v/>
          </cell>
          <cell r="U166" t="str">
            <v>Senior System Administrator</v>
          </cell>
          <cell r="V166" t="str">
            <v/>
          </cell>
          <cell r="W166" t="str">
            <v/>
          </cell>
          <cell r="X166">
            <v>100</v>
          </cell>
          <cell r="Z166">
            <v>51855.3</v>
          </cell>
          <cell r="AA166">
            <v>53459.07</v>
          </cell>
          <cell r="AB166" t="str">
            <v>EUR</v>
          </cell>
          <cell r="AC166" t="str">
            <v>Per Year</v>
          </cell>
          <cell r="AE166">
            <v>1603.77</v>
          </cell>
          <cell r="AF166" t="str">
            <v>EUR</v>
          </cell>
          <cell r="AG166" t="str">
            <v>Per Year</v>
          </cell>
          <cell r="AH166">
            <v>12</v>
          </cell>
          <cell r="AO166">
            <v>0</v>
          </cell>
          <cell r="AP166" t="str">
            <v>EUR</v>
          </cell>
          <cell r="AQ166" t="str">
            <v>Per Year</v>
          </cell>
          <cell r="AR166">
            <v>0</v>
          </cell>
        </row>
        <row r="167">
          <cell r="F167">
            <v>28154</v>
          </cell>
          <cell r="G167" t="str">
            <v>Undetermined Duration Contract (CDI, CTI...etc)</v>
          </cell>
          <cell r="H167">
            <v>45530</v>
          </cell>
          <cell r="I167">
            <v>45548</v>
          </cell>
          <cell r="J167" t="str">
            <v>Validated</v>
          </cell>
          <cell r="K167" t="str">
            <v>AMATUN</v>
          </cell>
          <cell r="L167" t="str">
            <v>AMATUN</v>
          </cell>
          <cell r="M167" t="str">
            <v>MAAP_28154_2024</v>
          </cell>
          <cell r="N167">
            <v>45566</v>
          </cell>
          <cell r="O167" t="str">
            <v/>
          </cell>
          <cell r="P167" t="str">
            <v>no</v>
          </cell>
          <cell r="Q167">
            <v>30177</v>
          </cell>
          <cell r="R167" t="str">
            <v>BAYOU Amina</v>
          </cell>
          <cell r="T167" t="str">
            <v/>
          </cell>
          <cell r="U167" t="str">
            <v>Senior Consultant</v>
          </cell>
          <cell r="V167" t="str">
            <v/>
          </cell>
          <cell r="W167" t="str">
            <v/>
          </cell>
          <cell r="Z167">
            <v>24436.34</v>
          </cell>
          <cell r="AA167">
            <v>25192.1</v>
          </cell>
          <cell r="AB167" t="str">
            <v>TND</v>
          </cell>
          <cell r="AC167" t="str">
            <v>Per Year</v>
          </cell>
          <cell r="AE167">
            <v>755.76</v>
          </cell>
          <cell r="AF167" t="str">
            <v>TND</v>
          </cell>
          <cell r="AG167" t="str">
            <v>Per Year</v>
          </cell>
          <cell r="AI167">
            <v>0</v>
          </cell>
          <cell r="AJ167" t="str">
            <v>TND</v>
          </cell>
          <cell r="AK167" t="str">
            <v>Per Year</v>
          </cell>
          <cell r="AL167">
            <v>680</v>
          </cell>
          <cell r="AM167" t="str">
            <v>TND</v>
          </cell>
          <cell r="AN167" t="str">
            <v>Per Year</v>
          </cell>
          <cell r="AO167">
            <v>0</v>
          </cell>
          <cell r="AP167" t="str">
            <v>TND</v>
          </cell>
          <cell r="AQ167" t="str">
            <v>Per Year</v>
          </cell>
          <cell r="AR167" t="str">
            <v/>
          </cell>
        </row>
        <row r="168">
          <cell r="F168">
            <v>14835</v>
          </cell>
          <cell r="G168" t="str">
            <v>Undetermined Duration Contract (CDI, CTI...etc)</v>
          </cell>
          <cell r="H168">
            <v>44704</v>
          </cell>
          <cell r="I168">
            <v>45092</v>
          </cell>
          <cell r="J168" t="str">
            <v>Validated</v>
          </cell>
          <cell r="K168" t="str">
            <v>AMATUN</v>
          </cell>
          <cell r="L168" t="str">
            <v>AMATUN</v>
          </cell>
          <cell r="M168" t="str">
            <v>SP After MAAP 2022 - Jihène LARIBI</v>
          </cell>
          <cell r="N168">
            <v>44652</v>
          </cell>
          <cell r="O168">
            <v>45107</v>
          </cell>
          <cell r="P168" t="str">
            <v>no</v>
          </cell>
          <cell r="Q168">
            <v>123</v>
          </cell>
          <cell r="R168" t="str">
            <v>GIORDANO Alberto</v>
          </cell>
          <cell r="T168" t="str">
            <v/>
          </cell>
          <cell r="U168" t="str">
            <v>Senior Consultant</v>
          </cell>
          <cell r="Z168">
            <v>63402.18993</v>
          </cell>
          <cell r="AA168">
            <v>65363.082402</v>
          </cell>
          <cell r="AB168" t="str">
            <v>TND</v>
          </cell>
          <cell r="AC168" t="str">
            <v>Per Year</v>
          </cell>
          <cell r="AE168">
            <v>1960.892472</v>
          </cell>
          <cell r="AF168" t="str">
            <v>TND</v>
          </cell>
          <cell r="AG168" t="str">
            <v>Per Year</v>
          </cell>
          <cell r="AI168">
            <v>0</v>
          </cell>
          <cell r="AJ168" t="str">
            <v>TND</v>
          </cell>
          <cell r="AK168" t="str">
            <v>Per Year</v>
          </cell>
          <cell r="AL168">
            <v>680</v>
          </cell>
          <cell r="AM168" t="str">
            <v>TND</v>
          </cell>
          <cell r="AN168" t="str">
            <v>Per Year</v>
          </cell>
          <cell r="AO168">
            <v>12000</v>
          </cell>
          <cell r="AP168" t="str">
            <v>TND</v>
          </cell>
          <cell r="AQ168" t="str">
            <v>Per Year</v>
          </cell>
          <cell r="AR168" t="str">
            <v/>
          </cell>
        </row>
        <row r="169">
          <cell r="F169">
            <v>20404</v>
          </cell>
          <cell r="G169" t="str">
            <v>Undetermined Duration Contract (CDI, CTI...etc)</v>
          </cell>
          <cell r="H169">
            <v>44357</v>
          </cell>
          <cell r="I169">
            <v>44900</v>
          </cell>
          <cell r="J169" t="str">
            <v>Validated</v>
          </cell>
          <cell r="K169" t="str">
            <v>AMATUN</v>
          </cell>
          <cell r="L169" t="str">
            <v>MANTUGR</v>
          </cell>
          <cell r="M169" t="str">
            <v>First Year Package</v>
          </cell>
          <cell r="N169">
            <v>44361</v>
          </cell>
          <cell r="O169">
            <v>44531</v>
          </cell>
          <cell r="P169" t="str">
            <v>no</v>
          </cell>
          <cell r="Q169">
            <v>15626</v>
          </cell>
          <cell r="R169" t="str">
            <v>DELPUECH Alain</v>
          </cell>
          <cell r="U169" t="str">
            <v>Data Engineer.</v>
          </cell>
          <cell r="Z169">
            <v>33901.5</v>
          </cell>
          <cell r="AA169">
            <v>34950</v>
          </cell>
          <cell r="AB169" t="str">
            <v>TND</v>
          </cell>
          <cell r="AC169" t="str">
            <v>Per Year</v>
          </cell>
          <cell r="AE169">
            <v>1048.5</v>
          </cell>
          <cell r="AF169" t="str">
            <v>TND</v>
          </cell>
          <cell r="AG169" t="str">
            <v>Per Year</v>
          </cell>
          <cell r="AI169">
            <v>0</v>
          </cell>
          <cell r="AJ169" t="str">
            <v>TND</v>
          </cell>
          <cell r="AK169" t="str">
            <v>Per Year</v>
          </cell>
          <cell r="AL169">
            <v>680</v>
          </cell>
          <cell r="AM169" t="str">
            <v>TND</v>
          </cell>
          <cell r="AN169" t="str">
            <v>Per Year</v>
          </cell>
          <cell r="AO169">
            <v>0</v>
          </cell>
          <cell r="AP169" t="str">
            <v>TND</v>
          </cell>
          <cell r="AQ169" t="str">
            <v>Per Year</v>
          </cell>
        </row>
        <row r="170">
          <cell r="F170">
            <v>18520</v>
          </cell>
          <cell r="G170" t="str">
            <v>Undetermined Duration Contract (CDI, CTI...etc)</v>
          </cell>
          <cell r="H170">
            <v>44785</v>
          </cell>
          <cell r="I170">
            <v>44900</v>
          </cell>
          <cell r="J170" t="str">
            <v>Validated</v>
          </cell>
          <cell r="K170" t="str">
            <v>AMATUN</v>
          </cell>
          <cell r="L170" t="str">
            <v>AMATUN</v>
          </cell>
          <cell r="M170" t="str">
            <v>New SP_MAAP</v>
          </cell>
          <cell r="N170">
            <v>44764</v>
          </cell>
          <cell r="O170">
            <v>44848</v>
          </cell>
          <cell r="P170" t="str">
            <v>no</v>
          </cell>
          <cell r="Q170">
            <v>9935</v>
          </cell>
          <cell r="R170" t="str">
            <v>BEN ABDERRAZAK Slim</v>
          </cell>
          <cell r="U170" t="str">
            <v>Experienced Consultant</v>
          </cell>
          <cell r="Z170">
            <v>31877</v>
          </cell>
          <cell r="AA170">
            <v>32862.885999999999</v>
          </cell>
          <cell r="AB170" t="str">
            <v>TND</v>
          </cell>
          <cell r="AC170" t="str">
            <v>Per Year</v>
          </cell>
          <cell r="AE170">
            <v>985.88599999999997</v>
          </cell>
          <cell r="AF170" t="str">
            <v>TND</v>
          </cell>
          <cell r="AG170" t="str">
            <v>Per Year</v>
          </cell>
          <cell r="AI170">
            <v>0</v>
          </cell>
          <cell r="AJ170" t="str">
            <v>TND</v>
          </cell>
          <cell r="AK170" t="str">
            <v>Per Year</v>
          </cell>
          <cell r="AL170">
            <v>680</v>
          </cell>
          <cell r="AM170" t="str">
            <v>TND</v>
          </cell>
          <cell r="AN170" t="str">
            <v>Per Year</v>
          </cell>
          <cell r="AO170">
            <v>0</v>
          </cell>
          <cell r="AP170" t="str">
            <v>TND</v>
          </cell>
          <cell r="AQ170" t="str">
            <v>Per Year</v>
          </cell>
        </row>
        <row r="171">
          <cell r="F171">
            <v>10672</v>
          </cell>
          <cell r="G171" t="str">
            <v>Undetermined Duration Contract (CDI, CTI...etc)</v>
          </cell>
          <cell r="H171">
            <v>43903</v>
          </cell>
          <cell r="I171">
            <v>44900</v>
          </cell>
          <cell r="J171" t="str">
            <v>Validated</v>
          </cell>
          <cell r="K171" t="str">
            <v>AMATUN</v>
          </cell>
          <cell r="L171" t="str">
            <v>AMATUN</v>
          </cell>
          <cell r="M171" t="str">
            <v>HRO Y3</v>
          </cell>
          <cell r="N171">
            <v>43845</v>
          </cell>
          <cell r="O171">
            <v>44255</v>
          </cell>
          <cell r="P171" t="str">
            <v>no</v>
          </cell>
          <cell r="Q171">
            <v>6079</v>
          </cell>
          <cell r="R171" t="str">
            <v>CADRE Etienne</v>
          </cell>
          <cell r="T171" t="str">
            <v/>
          </cell>
          <cell r="U171" t="str">
            <v>HR Officer</v>
          </cell>
          <cell r="Z171">
            <v>40740</v>
          </cell>
          <cell r="AA171">
            <v>42000</v>
          </cell>
          <cell r="AB171" t="str">
            <v>TND</v>
          </cell>
          <cell r="AC171" t="str">
            <v>Per Year</v>
          </cell>
          <cell r="AE171">
            <v>1260</v>
          </cell>
          <cell r="AF171" t="str">
            <v>TND</v>
          </cell>
          <cell r="AG171" t="str">
            <v>Per Year</v>
          </cell>
          <cell r="AI171">
            <v>3395</v>
          </cell>
          <cell r="AJ171" t="str">
            <v>TND</v>
          </cell>
          <cell r="AK171" t="str">
            <v>Per Year</v>
          </cell>
          <cell r="AL171">
            <v>340</v>
          </cell>
          <cell r="AM171" t="str">
            <v>TND</v>
          </cell>
          <cell r="AN171" t="str">
            <v>Per Year</v>
          </cell>
          <cell r="AO171">
            <v>950</v>
          </cell>
          <cell r="AP171" t="str">
            <v>TND</v>
          </cell>
          <cell r="AQ171" t="str">
            <v>Per Quarter</v>
          </cell>
          <cell r="AR171" t="str">
            <v/>
          </cell>
        </row>
        <row r="172">
          <cell r="F172">
            <v>32616</v>
          </cell>
          <cell r="G172" t="str">
            <v>Undetermined Duration Contract (CDI, CTI...etc)</v>
          </cell>
          <cell r="H172">
            <v>45650</v>
          </cell>
          <cell r="I172">
            <v>45762</v>
          </cell>
          <cell r="J172" t="str">
            <v>Validated</v>
          </cell>
          <cell r="K172" t="str">
            <v>AMATUN</v>
          </cell>
          <cell r="L172" t="str">
            <v>AMATUN</v>
          </cell>
          <cell r="M172" t="str">
            <v>First Package</v>
          </cell>
          <cell r="N172">
            <v>45659</v>
          </cell>
          <cell r="O172">
            <v>45747</v>
          </cell>
          <cell r="P172" t="str">
            <v>no</v>
          </cell>
          <cell r="Q172">
            <v>30177</v>
          </cell>
          <cell r="R172" t="str">
            <v>BAYOU Amina</v>
          </cell>
          <cell r="S172" t="str">
            <v/>
          </cell>
          <cell r="T172" t="str">
            <v/>
          </cell>
          <cell r="U172" t="str">
            <v>Consultant</v>
          </cell>
          <cell r="V172" t="str">
            <v/>
          </cell>
          <cell r="W172" t="str">
            <v/>
          </cell>
          <cell r="Z172">
            <v>63209.73</v>
          </cell>
          <cell r="AA172">
            <v>65164.670000000006</v>
          </cell>
          <cell r="AB172" t="str">
            <v>TND</v>
          </cell>
          <cell r="AC172" t="str">
            <v>Per Year</v>
          </cell>
          <cell r="AE172">
            <v>1954.94</v>
          </cell>
          <cell r="AF172" t="str">
            <v>TND</v>
          </cell>
          <cell r="AG172" t="str">
            <v>Per Year</v>
          </cell>
          <cell r="AI172">
            <v>0</v>
          </cell>
          <cell r="AJ172" t="str">
            <v>TND</v>
          </cell>
          <cell r="AK172" t="str">
            <v>Per Year</v>
          </cell>
          <cell r="AL172">
            <v>680</v>
          </cell>
          <cell r="AM172" t="str">
            <v>TND</v>
          </cell>
          <cell r="AN172" t="str">
            <v>Per Year</v>
          </cell>
          <cell r="AO172">
            <v>0</v>
          </cell>
          <cell r="AP172" t="str">
            <v>TND</v>
          </cell>
          <cell r="AQ172" t="str">
            <v>Per Year</v>
          </cell>
          <cell r="AR172" t="str">
            <v/>
          </cell>
        </row>
        <row r="173">
          <cell r="F173">
            <v>21186</v>
          </cell>
          <cell r="G173" t="str">
            <v>Undetermined Duration Contract (CDI, CTI...etc)</v>
          </cell>
          <cell r="H173">
            <v>44456</v>
          </cell>
          <cell r="I173">
            <v>44900</v>
          </cell>
          <cell r="J173" t="str">
            <v>Validated</v>
          </cell>
          <cell r="K173" t="str">
            <v>AMATUN</v>
          </cell>
          <cell r="L173" t="str">
            <v>AMATUN</v>
          </cell>
          <cell r="M173" t="str">
            <v>First SP (2021) - Night Shift</v>
          </cell>
          <cell r="N173">
            <v>44480</v>
          </cell>
          <cell r="O173">
            <v>44806</v>
          </cell>
          <cell r="P173" t="str">
            <v>no</v>
          </cell>
          <cell r="Q173">
            <v>236</v>
          </cell>
          <cell r="R173" t="str">
            <v>DE PAUW Arthur</v>
          </cell>
          <cell r="U173" t="str">
            <v>Consultant</v>
          </cell>
          <cell r="Z173">
            <v>30211.5</v>
          </cell>
          <cell r="AA173">
            <v>31145.875</v>
          </cell>
          <cell r="AB173" t="str">
            <v>TND</v>
          </cell>
          <cell r="AC173" t="str">
            <v>Per Year</v>
          </cell>
          <cell r="AE173">
            <v>934.375</v>
          </cell>
          <cell r="AF173" t="str">
            <v>TND</v>
          </cell>
          <cell r="AG173" t="str">
            <v>Per Year</v>
          </cell>
          <cell r="AI173">
            <v>0</v>
          </cell>
          <cell r="AJ173" t="str">
            <v>TND</v>
          </cell>
          <cell r="AK173" t="str">
            <v>Per Year</v>
          </cell>
          <cell r="AL173">
            <v>680</v>
          </cell>
          <cell r="AM173" t="str">
            <v>TND</v>
          </cell>
          <cell r="AN173" t="str">
            <v>Per Year</v>
          </cell>
          <cell r="AO173">
            <v>0</v>
          </cell>
          <cell r="AP173" t="str">
            <v>TND</v>
          </cell>
          <cell r="AQ173" t="str">
            <v>Per Year</v>
          </cell>
        </row>
        <row r="174">
          <cell r="F174">
            <v>21201</v>
          </cell>
          <cell r="G174" t="str">
            <v>Undetermined Duration Contract (CDI, CTI...etc)</v>
          </cell>
          <cell r="H174">
            <v>44832</v>
          </cell>
          <cell r="I174">
            <v>45202</v>
          </cell>
          <cell r="J174" t="str">
            <v>Validated</v>
          </cell>
          <cell r="K174" t="str">
            <v>AMATUN</v>
          </cell>
          <cell r="L174" t="str">
            <v>AMATUN</v>
          </cell>
          <cell r="M174" t="str">
            <v>New_SP_MAAP</v>
          </cell>
          <cell r="N174">
            <v>44824</v>
          </cell>
          <cell r="O174">
            <v>45199</v>
          </cell>
          <cell r="P174" t="str">
            <v>no</v>
          </cell>
          <cell r="Q174">
            <v>14835</v>
          </cell>
          <cell r="R174" t="str">
            <v>LARIBI Jihene</v>
          </cell>
          <cell r="T174" t="str">
            <v/>
          </cell>
          <cell r="U174" t="str">
            <v>Consultant</v>
          </cell>
          <cell r="Z174">
            <v>28414.7</v>
          </cell>
          <cell r="AA174">
            <v>29293.510000000002</v>
          </cell>
          <cell r="AB174" t="str">
            <v>TND</v>
          </cell>
          <cell r="AC174" t="str">
            <v>Per Year</v>
          </cell>
          <cell r="AE174">
            <v>878.81</v>
          </cell>
          <cell r="AF174" t="str">
            <v>TND</v>
          </cell>
          <cell r="AG174" t="str">
            <v>Per Year</v>
          </cell>
          <cell r="AI174">
            <v>0</v>
          </cell>
          <cell r="AJ174" t="str">
            <v>TND</v>
          </cell>
          <cell r="AK174" t="str">
            <v>Per Year</v>
          </cell>
          <cell r="AL174">
            <v>680</v>
          </cell>
          <cell r="AM174" t="str">
            <v>TND</v>
          </cell>
          <cell r="AN174" t="str">
            <v>Per Year</v>
          </cell>
          <cell r="AO174">
            <v>0</v>
          </cell>
          <cell r="AP174" t="str">
            <v>TND</v>
          </cell>
          <cell r="AQ174" t="str">
            <v>Per Year</v>
          </cell>
          <cell r="AR174" t="str">
            <v/>
          </cell>
        </row>
        <row r="175">
          <cell r="F175">
            <v>28055</v>
          </cell>
          <cell r="G175" t="str">
            <v>Undetermined Duration Contract (CDI, CTI...etc)</v>
          </cell>
          <cell r="H175">
            <v>45302</v>
          </cell>
          <cell r="I175">
            <v>45572</v>
          </cell>
          <cell r="J175" t="str">
            <v>Validated</v>
          </cell>
          <cell r="K175" t="str">
            <v>AMATUN</v>
          </cell>
          <cell r="L175" t="str">
            <v>AMATUN</v>
          </cell>
          <cell r="M175" t="str">
            <v>FirstPackage_28055_2023</v>
          </cell>
          <cell r="N175">
            <v>45231</v>
          </cell>
          <cell r="O175">
            <v>45565</v>
          </cell>
          <cell r="P175" t="str">
            <v>no</v>
          </cell>
          <cell r="Q175">
            <v>14835</v>
          </cell>
          <cell r="R175" t="str">
            <v>LARIBI Jihene</v>
          </cell>
          <cell r="T175" t="str">
            <v/>
          </cell>
          <cell r="U175" t="str">
            <v>Senior Consultant</v>
          </cell>
          <cell r="Z175">
            <v>22944.917600000001</v>
          </cell>
          <cell r="AA175">
            <v>23654.554226804124</v>
          </cell>
          <cell r="AB175" t="str">
            <v>TND</v>
          </cell>
          <cell r="AC175" t="str">
            <v>Per Year</v>
          </cell>
          <cell r="AE175">
            <v>709.63662680412369</v>
          </cell>
          <cell r="AF175" t="str">
            <v>TND</v>
          </cell>
          <cell r="AG175" t="str">
            <v>Per Year</v>
          </cell>
          <cell r="AI175" t="str">
            <v/>
          </cell>
          <cell r="AJ175" t="str">
            <v/>
          </cell>
          <cell r="AK175" t="str">
            <v/>
          </cell>
          <cell r="AL175">
            <v>680</v>
          </cell>
          <cell r="AM175" t="str">
            <v>TND</v>
          </cell>
          <cell r="AN175" t="str">
            <v>Per Year</v>
          </cell>
          <cell r="AO175" t="str">
            <v/>
          </cell>
          <cell r="AP175" t="str">
            <v/>
          </cell>
          <cell r="AQ175" t="str">
            <v/>
          </cell>
          <cell r="AR175" t="str">
            <v/>
          </cell>
        </row>
        <row r="176">
          <cell r="F176">
            <v>34088</v>
          </cell>
          <cell r="G176" t="str">
            <v>Undetermined Duration Contract (CDI, CTI...etc)</v>
          </cell>
          <cell r="H176">
            <v>45799</v>
          </cell>
          <cell r="I176">
            <v>45804</v>
          </cell>
          <cell r="J176" t="str">
            <v>Validated</v>
          </cell>
          <cell r="K176" t="str">
            <v>AMATUN</v>
          </cell>
          <cell r="L176" t="str">
            <v>AMATUNNS</v>
          </cell>
          <cell r="M176" t="str">
            <v>FirstPackage_34088_2025</v>
          </cell>
          <cell r="N176">
            <v>45817</v>
          </cell>
          <cell r="O176" t="str">
            <v/>
          </cell>
          <cell r="P176" t="str">
            <v>no</v>
          </cell>
          <cell r="Q176">
            <v>30177</v>
          </cell>
          <cell r="R176" t="str">
            <v>BAYOU Amina</v>
          </cell>
          <cell r="S176" t="str">
            <v/>
          </cell>
          <cell r="T176" t="str">
            <v/>
          </cell>
          <cell r="U176" t="str">
            <v>Consultant</v>
          </cell>
          <cell r="V176" t="str">
            <v/>
          </cell>
          <cell r="W176" t="str">
            <v/>
          </cell>
          <cell r="Z176">
            <v>15190.64</v>
          </cell>
          <cell r="AA176">
            <v>15660.449999999999</v>
          </cell>
          <cell r="AB176" t="str">
            <v>TND</v>
          </cell>
          <cell r="AC176" t="str">
            <v>Per Year</v>
          </cell>
          <cell r="AE176">
            <v>469.81</v>
          </cell>
          <cell r="AF176" t="str">
            <v>TND</v>
          </cell>
          <cell r="AG176" t="str">
            <v>Per Year</v>
          </cell>
          <cell r="AI176">
            <v>0</v>
          </cell>
          <cell r="AJ176" t="str">
            <v>TND</v>
          </cell>
          <cell r="AK176" t="str">
            <v>Per Year</v>
          </cell>
          <cell r="AL176">
            <v>680</v>
          </cell>
          <cell r="AM176" t="str">
            <v>TND</v>
          </cell>
          <cell r="AN176" t="str">
            <v>Per Year</v>
          </cell>
          <cell r="AO176">
            <v>0</v>
          </cell>
          <cell r="AP176" t="str">
            <v>TND</v>
          </cell>
          <cell r="AQ176" t="str">
            <v>Per Year</v>
          </cell>
          <cell r="AR176" t="str">
            <v/>
          </cell>
        </row>
        <row r="177">
          <cell r="F177">
            <v>28149</v>
          </cell>
          <cell r="G177" t="str">
            <v>Undetermined Duration Contract (CDI, CTI...etc)</v>
          </cell>
          <cell r="H177">
            <v>45302</v>
          </cell>
          <cell r="I177">
            <v>45572</v>
          </cell>
          <cell r="J177" t="str">
            <v>Validated</v>
          </cell>
          <cell r="K177" t="str">
            <v>AMATUN</v>
          </cell>
          <cell r="L177" t="str">
            <v>AMATUN</v>
          </cell>
          <cell r="M177" t="str">
            <v>FirstPackage_28149_2023</v>
          </cell>
          <cell r="N177">
            <v>45231</v>
          </cell>
          <cell r="O177">
            <v>45565</v>
          </cell>
          <cell r="P177" t="str">
            <v>no</v>
          </cell>
          <cell r="Q177">
            <v>14835</v>
          </cell>
          <cell r="R177" t="str">
            <v>LARIBI Jihene</v>
          </cell>
          <cell r="T177" t="str">
            <v/>
          </cell>
          <cell r="U177" t="str">
            <v>Senior Consultant</v>
          </cell>
          <cell r="Z177">
            <v>22944.917600000001</v>
          </cell>
          <cell r="AA177">
            <v>23654.554226804124</v>
          </cell>
          <cell r="AB177" t="str">
            <v>TND</v>
          </cell>
          <cell r="AC177" t="str">
            <v>Per Year</v>
          </cell>
          <cell r="AE177">
            <v>709.63662680412369</v>
          </cell>
          <cell r="AF177" t="str">
            <v>TND</v>
          </cell>
          <cell r="AG177" t="str">
            <v>Per Year</v>
          </cell>
          <cell r="AI177" t="str">
            <v/>
          </cell>
          <cell r="AJ177" t="str">
            <v/>
          </cell>
          <cell r="AK177" t="str">
            <v/>
          </cell>
          <cell r="AL177">
            <v>680</v>
          </cell>
          <cell r="AM177" t="str">
            <v>TND</v>
          </cell>
          <cell r="AN177" t="str">
            <v>Per Year</v>
          </cell>
          <cell r="AO177" t="str">
            <v/>
          </cell>
          <cell r="AP177" t="str">
            <v/>
          </cell>
          <cell r="AQ177" t="str">
            <v/>
          </cell>
          <cell r="AR177" t="str">
            <v/>
          </cell>
        </row>
        <row r="178">
          <cell r="F178">
            <v>28351</v>
          </cell>
          <cell r="G178" t="str">
            <v>Undetermined Duration Contract (CDI, CTI...etc)</v>
          </cell>
          <cell r="H178">
            <v>45195</v>
          </cell>
          <cell r="I178">
            <v>45610</v>
          </cell>
          <cell r="J178" t="str">
            <v>Validated</v>
          </cell>
          <cell r="K178" t="str">
            <v>AMATUN</v>
          </cell>
          <cell r="L178" t="str">
            <v>AMATUN</v>
          </cell>
          <cell r="M178" t="str">
            <v>FirstPackage_28351_2023</v>
          </cell>
          <cell r="N178">
            <v>45201</v>
          </cell>
          <cell r="O178">
            <v>45657</v>
          </cell>
          <cell r="P178" t="str">
            <v>no</v>
          </cell>
          <cell r="Q178">
            <v>26086</v>
          </cell>
          <cell r="R178" t="str">
            <v>AGREBI Taysir</v>
          </cell>
          <cell r="T178" t="str">
            <v/>
          </cell>
          <cell r="U178" t="str">
            <v>Consultant</v>
          </cell>
          <cell r="V178" t="str">
            <v/>
          </cell>
          <cell r="W178" t="str">
            <v/>
          </cell>
          <cell r="Z178">
            <v>30128.7238</v>
          </cell>
          <cell r="AA178">
            <v>31060.54</v>
          </cell>
          <cell r="AB178" t="str">
            <v>TND</v>
          </cell>
          <cell r="AC178" t="str">
            <v>Per Year</v>
          </cell>
          <cell r="AE178">
            <v>931.81619999999998</v>
          </cell>
          <cell r="AF178" t="str">
            <v>TND</v>
          </cell>
          <cell r="AG178" t="str">
            <v>Per Year</v>
          </cell>
          <cell r="AI178">
            <v>0</v>
          </cell>
          <cell r="AJ178" t="str">
            <v>TND</v>
          </cell>
          <cell r="AK178" t="str">
            <v>Per Year</v>
          </cell>
          <cell r="AL178">
            <v>680</v>
          </cell>
          <cell r="AM178" t="str">
            <v>TND</v>
          </cell>
          <cell r="AN178" t="str">
            <v>Per Year</v>
          </cell>
          <cell r="AO178">
            <v>0</v>
          </cell>
          <cell r="AP178" t="str">
            <v>TND</v>
          </cell>
          <cell r="AQ178" t="str">
            <v>Per Year</v>
          </cell>
          <cell r="AR178" t="str">
            <v/>
          </cell>
        </row>
        <row r="179">
          <cell r="F179">
            <v>15102</v>
          </cell>
          <cell r="G179" t="str">
            <v>Undetermined Duration Contract (CDI, CTI...etc)</v>
          </cell>
          <cell r="H179">
            <v>45302</v>
          </cell>
          <cell r="I179">
            <v>45476</v>
          </cell>
          <cell r="J179" t="str">
            <v>Validated</v>
          </cell>
          <cell r="K179" t="str">
            <v>AMATUN</v>
          </cell>
          <cell r="L179" t="str">
            <v>AMATUN</v>
          </cell>
          <cell r="M179" t="str">
            <v>MAAP_15102_2023</v>
          </cell>
          <cell r="N179">
            <v>45231</v>
          </cell>
          <cell r="O179">
            <v>45473</v>
          </cell>
          <cell r="P179" t="str">
            <v>no</v>
          </cell>
          <cell r="Q179">
            <v>9935</v>
          </cell>
          <cell r="R179" t="str">
            <v>BEN ABDERRAZAK Slim</v>
          </cell>
          <cell r="T179" t="str">
            <v/>
          </cell>
          <cell r="U179" t="str">
            <v>Senior Consultant</v>
          </cell>
          <cell r="V179" t="str">
            <v/>
          </cell>
          <cell r="W179" t="str">
            <v/>
          </cell>
          <cell r="Z179">
            <v>43353.241330000004</v>
          </cell>
          <cell r="AA179">
            <v>44694.06322680413</v>
          </cell>
          <cell r="AB179" t="str">
            <v>TND</v>
          </cell>
          <cell r="AC179" t="str">
            <v>Per Year</v>
          </cell>
          <cell r="AE179">
            <v>1340.8218968041238</v>
          </cell>
          <cell r="AF179" t="str">
            <v>TND</v>
          </cell>
          <cell r="AG179" t="str">
            <v>Per Year</v>
          </cell>
          <cell r="AI179" t="str">
            <v/>
          </cell>
          <cell r="AJ179" t="str">
            <v/>
          </cell>
          <cell r="AK179" t="str">
            <v/>
          </cell>
          <cell r="AL179">
            <v>680</v>
          </cell>
          <cell r="AM179" t="str">
            <v>TND</v>
          </cell>
          <cell r="AN179" t="str">
            <v>Per Year</v>
          </cell>
          <cell r="AO179">
            <v>12000</v>
          </cell>
          <cell r="AP179" t="str">
            <v>TND</v>
          </cell>
          <cell r="AQ179" t="str">
            <v>Per Year</v>
          </cell>
          <cell r="AR179" t="str">
            <v/>
          </cell>
        </row>
        <row r="180">
          <cell r="F180">
            <v>7187</v>
          </cell>
          <cell r="G180" t="str">
            <v>Undetermined Duration Contract (CDI, CTI...etc)</v>
          </cell>
          <cell r="H180">
            <v>42647</v>
          </cell>
          <cell r="I180">
            <v>44637</v>
          </cell>
          <cell r="J180" t="str">
            <v>Validated</v>
          </cell>
          <cell r="K180" t="str">
            <v>AMAMRU</v>
          </cell>
          <cell r="L180" t="str">
            <v>AMAMUT</v>
          </cell>
          <cell r="M180" t="str">
            <v>Salary Update - New C&amp;B Incentive Policy</v>
          </cell>
          <cell r="N180">
            <v>42614</v>
          </cell>
          <cell r="O180">
            <v>42735</v>
          </cell>
          <cell r="P180" t="str">
            <v>no</v>
          </cell>
          <cell r="Q180">
            <v>54</v>
          </cell>
          <cell r="R180" t="str">
            <v>BROURHANT Olivier</v>
          </cell>
          <cell r="T180" t="str">
            <v/>
          </cell>
          <cell r="U180" t="str">
            <v>Treasury Officer</v>
          </cell>
          <cell r="X180">
            <v>100</v>
          </cell>
          <cell r="Y180">
            <v>22</v>
          </cell>
          <cell r="Z180">
            <v>24600</v>
          </cell>
          <cell r="AA180">
            <v>25500</v>
          </cell>
          <cell r="AB180" t="str">
            <v>MUR</v>
          </cell>
          <cell r="AC180" t="str">
            <v>Per Month</v>
          </cell>
          <cell r="AE180">
            <v>900</v>
          </cell>
          <cell r="AF180" t="str">
            <v>MUR</v>
          </cell>
          <cell r="AG180" t="str">
            <v>Per Month</v>
          </cell>
          <cell r="AO180" t="str">
            <v/>
          </cell>
          <cell r="AP180" t="str">
            <v/>
          </cell>
          <cell r="AQ180" t="str">
            <v/>
          </cell>
        </row>
        <row r="181">
          <cell r="F181">
            <v>11494</v>
          </cell>
          <cell r="G181" t="str">
            <v>VIE</v>
          </cell>
          <cell r="H181">
            <v>43214</v>
          </cell>
          <cell r="I181">
            <v>44637</v>
          </cell>
          <cell r="J181" t="str">
            <v>Validated</v>
          </cell>
          <cell r="K181" t="str">
            <v>AMAFR</v>
          </cell>
          <cell r="L181" t="str">
            <v>MANTUGR</v>
          </cell>
          <cell r="M181" t="str">
            <v>Année 1 VIE ACH</v>
          </cell>
          <cell r="N181">
            <v>43252</v>
          </cell>
          <cell r="O181">
            <v>43434</v>
          </cell>
          <cell r="P181" t="str">
            <v>yes</v>
          </cell>
          <cell r="Q181">
            <v>447</v>
          </cell>
          <cell r="R181" t="str">
            <v>COT-MAGNAS Mark-Corentin</v>
          </cell>
          <cell r="T181">
            <v>8390</v>
          </cell>
          <cell r="U181" t="str">
            <v>Group Controlling Officer</v>
          </cell>
          <cell r="X181">
            <v>100</v>
          </cell>
          <cell r="Y181">
            <v>30</v>
          </cell>
          <cell r="AA181">
            <v>0</v>
          </cell>
        </row>
        <row r="182">
          <cell r="F182">
            <v>12381</v>
          </cell>
          <cell r="G182" t="str">
            <v xml:space="preserve">Internship – School convention </v>
          </cell>
          <cell r="H182">
            <v>43291</v>
          </cell>
          <cell r="I182">
            <v>44637</v>
          </cell>
          <cell r="J182" t="str">
            <v>Validated</v>
          </cell>
          <cell r="K182" t="str">
            <v>AMATUN</v>
          </cell>
          <cell r="L182" t="str">
            <v>AMATUN</v>
          </cell>
          <cell r="M182" t="str">
            <v>AMATUN-16.07.2018-RBO</v>
          </cell>
          <cell r="N182">
            <v>43297</v>
          </cell>
          <cell r="O182">
            <v>43329</v>
          </cell>
          <cell r="P182" t="str">
            <v>no</v>
          </cell>
          <cell r="Q182">
            <v>397</v>
          </cell>
          <cell r="R182" t="str">
            <v>MALPARTY Xavier</v>
          </cell>
          <cell r="T182">
            <v>0</v>
          </cell>
          <cell r="U182" t="str">
            <v>Junior Developer</v>
          </cell>
          <cell r="X182">
            <v>100</v>
          </cell>
          <cell r="AA182">
            <v>0</v>
          </cell>
          <cell r="AD182">
            <v>0</v>
          </cell>
        </row>
        <row r="183">
          <cell r="F183">
            <v>28415</v>
          </cell>
          <cell r="G183" t="str">
            <v>Undetermined Duration Contract (CDI, CTI...etc)</v>
          </cell>
          <cell r="H183">
            <v>45201</v>
          </cell>
          <cell r="I183">
            <v>45275</v>
          </cell>
          <cell r="J183" t="str">
            <v>Validated</v>
          </cell>
          <cell r="K183" t="str">
            <v>AMATUN</v>
          </cell>
          <cell r="L183" t="str">
            <v>LBCFR</v>
          </cell>
          <cell r="M183" t="str">
            <v>FirstPackage_28415_2023</v>
          </cell>
          <cell r="N183">
            <v>45231</v>
          </cell>
          <cell r="O183">
            <v>45275</v>
          </cell>
          <cell r="P183" t="str">
            <v>no</v>
          </cell>
          <cell r="Q183">
            <v>10672</v>
          </cell>
          <cell r="R183" t="str">
            <v>BEN MEDDEB Noura</v>
          </cell>
          <cell r="T183" t="str">
            <v/>
          </cell>
          <cell r="U183" t="str">
            <v>LB Customer Support Officer</v>
          </cell>
          <cell r="V183" t="str">
            <v/>
          </cell>
          <cell r="W183" t="str">
            <v/>
          </cell>
          <cell r="Z183">
            <v>22869.18</v>
          </cell>
          <cell r="AA183">
            <v>23576.47</v>
          </cell>
          <cell r="AB183" t="str">
            <v>TND</v>
          </cell>
          <cell r="AC183" t="str">
            <v>Per Year</v>
          </cell>
          <cell r="AE183">
            <v>707.29</v>
          </cell>
          <cell r="AF183" t="str">
            <v>TND</v>
          </cell>
          <cell r="AG183" t="str">
            <v>Per Year</v>
          </cell>
          <cell r="AI183">
            <v>0</v>
          </cell>
          <cell r="AJ183" t="str">
            <v>TND</v>
          </cell>
          <cell r="AK183" t="str">
            <v>Per Year</v>
          </cell>
          <cell r="AL183">
            <v>680</v>
          </cell>
          <cell r="AM183" t="str">
            <v>TND</v>
          </cell>
          <cell r="AN183" t="str">
            <v>Per Year</v>
          </cell>
          <cell r="AO183">
            <v>0</v>
          </cell>
          <cell r="AP183" t="str">
            <v>TND</v>
          </cell>
          <cell r="AQ183" t="str">
            <v>Per Year</v>
          </cell>
          <cell r="AR183">
            <v>1500</v>
          </cell>
        </row>
        <row r="184">
          <cell r="F184">
            <v>17633</v>
          </cell>
          <cell r="G184" t="str">
            <v>Apprentice (APP, Apprendistato, Apprenti)</v>
          </cell>
          <cell r="H184">
            <v>44235</v>
          </cell>
          <cell r="I184">
            <v>44637</v>
          </cell>
          <cell r="J184" t="str">
            <v>Validated</v>
          </cell>
          <cell r="K184" t="str">
            <v>AMATUN</v>
          </cell>
          <cell r="L184" t="str">
            <v>AMATUN</v>
          </cell>
          <cell r="M184" t="str">
            <v xml:space="preserve">CIVP BEN SALEM HOUSSEM </v>
          </cell>
          <cell r="N184">
            <v>44197</v>
          </cell>
          <cell r="O184">
            <v>44255</v>
          </cell>
          <cell r="P184" t="str">
            <v>no</v>
          </cell>
          <cell r="Q184">
            <v>13820</v>
          </cell>
          <cell r="R184" t="str">
            <v>VIGNON Julien</v>
          </cell>
          <cell r="U184" t="str">
            <v>Associate Data Engineer</v>
          </cell>
          <cell r="Z184">
            <v>1365</v>
          </cell>
          <cell r="AA184">
            <v>1365</v>
          </cell>
          <cell r="AB184" t="str">
            <v>TND</v>
          </cell>
          <cell r="AC184" t="str">
            <v>Per Month</v>
          </cell>
        </row>
        <row r="185">
          <cell r="F185">
            <v>24078</v>
          </cell>
          <cell r="G185" t="str">
            <v>Undetermined Duration Contract (CDI, CTI...etc)</v>
          </cell>
          <cell r="H185">
            <v>44995</v>
          </cell>
          <cell r="I185">
            <v>45314</v>
          </cell>
          <cell r="J185" t="str">
            <v>Validated</v>
          </cell>
          <cell r="K185" t="str">
            <v>AMATUN</v>
          </cell>
          <cell r="L185" t="str">
            <v>AMATUN</v>
          </cell>
          <cell r="M185" t="str">
            <v>MAAP Campaign 2023</v>
          </cell>
          <cell r="N185">
            <v>44986</v>
          </cell>
          <cell r="O185">
            <v>45230</v>
          </cell>
          <cell r="P185" t="str">
            <v>no</v>
          </cell>
          <cell r="Q185">
            <v>18903</v>
          </cell>
          <cell r="R185" t="str">
            <v>ANTONIO Jean Claude</v>
          </cell>
          <cell r="T185" t="str">
            <v/>
          </cell>
          <cell r="U185" t="str">
            <v>Senior Software Engineer</v>
          </cell>
          <cell r="Z185">
            <v>57306.513599999998</v>
          </cell>
          <cell r="AA185">
            <v>59078.879999999997</v>
          </cell>
          <cell r="AB185" t="str">
            <v>TND</v>
          </cell>
          <cell r="AC185" t="str">
            <v>Per Year</v>
          </cell>
          <cell r="AE185">
            <v>1772.3663999999999</v>
          </cell>
          <cell r="AF185" t="str">
            <v>TND</v>
          </cell>
          <cell r="AG185" t="str">
            <v>Per Year</v>
          </cell>
          <cell r="AI185" t="str">
            <v/>
          </cell>
          <cell r="AJ185" t="str">
            <v/>
          </cell>
          <cell r="AK185" t="str">
            <v/>
          </cell>
          <cell r="AL185">
            <v>680</v>
          </cell>
          <cell r="AM185" t="str">
            <v>TND</v>
          </cell>
          <cell r="AN185" t="str">
            <v>Per Year</v>
          </cell>
          <cell r="AO185" t="str">
            <v/>
          </cell>
          <cell r="AP185" t="str">
            <v/>
          </cell>
          <cell r="AQ185" t="str">
            <v/>
          </cell>
          <cell r="AR185" t="str">
            <v/>
          </cell>
        </row>
        <row r="186">
          <cell r="F186">
            <v>17147</v>
          </cell>
          <cell r="G186" t="str">
            <v>Undetermined Duration Contract (CDI, CTI...etc)</v>
          </cell>
          <cell r="H186">
            <v>44629</v>
          </cell>
          <cell r="I186">
            <v>44900</v>
          </cell>
          <cell r="J186" t="str">
            <v>Validated</v>
          </cell>
          <cell r="K186" t="str">
            <v>AMATUN</v>
          </cell>
          <cell r="L186" t="str">
            <v>LBCFR</v>
          </cell>
          <cell r="M186" t="str">
            <v>MAAP Campaign 2022</v>
          </cell>
          <cell r="N186">
            <v>44621</v>
          </cell>
          <cell r="O186">
            <v>44834</v>
          </cell>
          <cell r="P186" t="str">
            <v>no</v>
          </cell>
          <cell r="Q186">
            <v>5803</v>
          </cell>
          <cell r="R186" t="str">
            <v>CLOUET Julien</v>
          </cell>
          <cell r="T186" t="str">
            <v/>
          </cell>
          <cell r="U186" t="str">
            <v/>
          </cell>
          <cell r="Z186">
            <v>37332.6</v>
          </cell>
          <cell r="AA186">
            <v>38487.22</v>
          </cell>
          <cell r="AB186" t="str">
            <v>TND</v>
          </cell>
          <cell r="AC186" t="str">
            <v>Per Year</v>
          </cell>
          <cell r="AE186">
            <v>1154.6199999999999</v>
          </cell>
          <cell r="AF186" t="str">
            <v>TND</v>
          </cell>
          <cell r="AG186" t="str">
            <v>Per Year</v>
          </cell>
          <cell r="AI186">
            <v>0</v>
          </cell>
          <cell r="AJ186" t="str">
            <v>TND</v>
          </cell>
          <cell r="AK186" t="str">
            <v>Per Year</v>
          </cell>
          <cell r="AL186">
            <v>680</v>
          </cell>
          <cell r="AM186" t="str">
            <v>TND</v>
          </cell>
          <cell r="AN186" t="str">
            <v>Per Year</v>
          </cell>
          <cell r="AO186" t="str">
            <v/>
          </cell>
          <cell r="AP186" t="str">
            <v/>
          </cell>
          <cell r="AQ186" t="str">
            <v/>
          </cell>
          <cell r="AR186" t="str">
            <v/>
          </cell>
        </row>
        <row r="187">
          <cell r="F187">
            <v>26215</v>
          </cell>
          <cell r="G187" t="str">
            <v>Undetermined Duration Contract (CDI, CTI...etc)</v>
          </cell>
          <cell r="H187">
            <v>45377</v>
          </cell>
          <cell r="I187">
            <v>45434</v>
          </cell>
          <cell r="J187" t="str">
            <v>Validated</v>
          </cell>
          <cell r="K187" t="str">
            <v>AMATUN</v>
          </cell>
          <cell r="L187" t="str">
            <v>AMATUN</v>
          </cell>
          <cell r="M187" t="str">
            <v>MAAP_26215_2024</v>
          </cell>
          <cell r="N187">
            <v>45383</v>
          </cell>
          <cell r="O187">
            <v>45440</v>
          </cell>
          <cell r="P187" t="str">
            <v>no</v>
          </cell>
          <cell r="Q187">
            <v>26086</v>
          </cell>
          <cell r="R187" t="str">
            <v>AGREBI Taysir</v>
          </cell>
          <cell r="T187" t="str">
            <v/>
          </cell>
          <cell r="U187" t="str">
            <v>Experienced Consultant</v>
          </cell>
          <cell r="Z187">
            <v>47140.6759199999</v>
          </cell>
          <cell r="AA187">
            <v>48598.63496907206</v>
          </cell>
          <cell r="AB187" t="str">
            <v>TND</v>
          </cell>
          <cell r="AC187" t="str">
            <v>Per Year</v>
          </cell>
          <cell r="AE187">
            <v>1457.95904907216</v>
          </cell>
          <cell r="AF187" t="str">
            <v>TND</v>
          </cell>
          <cell r="AG187" t="str">
            <v>Per Year</v>
          </cell>
          <cell r="AI187">
            <v>0</v>
          </cell>
          <cell r="AJ187" t="str">
            <v>TND</v>
          </cell>
          <cell r="AK187" t="str">
            <v>Per Year</v>
          </cell>
          <cell r="AL187">
            <v>680</v>
          </cell>
          <cell r="AM187" t="str">
            <v>TND</v>
          </cell>
          <cell r="AN187" t="str">
            <v>Per Year</v>
          </cell>
          <cell r="AO187">
            <v>0</v>
          </cell>
          <cell r="AP187" t="str">
            <v>TND</v>
          </cell>
          <cell r="AQ187" t="str">
            <v>Per Year</v>
          </cell>
          <cell r="AR187" t="str">
            <v/>
          </cell>
        </row>
        <row r="188">
          <cell r="F188">
            <v>25321</v>
          </cell>
          <cell r="G188" t="str">
            <v>Apprentice (APP, Apprendistato, Apprenti)</v>
          </cell>
          <cell r="H188">
            <v>44879</v>
          </cell>
          <cell r="I188">
            <v>45014</v>
          </cell>
          <cell r="J188" t="str">
            <v>Validated</v>
          </cell>
          <cell r="K188" t="str">
            <v>AMATUN</v>
          </cell>
          <cell r="L188" t="str">
            <v>AMATUN</v>
          </cell>
          <cell r="M188" t="str">
            <v>Entry package (CIVP contract)</v>
          </cell>
          <cell r="N188">
            <v>44880</v>
          </cell>
          <cell r="O188">
            <v>45016</v>
          </cell>
          <cell r="P188" t="str">
            <v>no</v>
          </cell>
          <cell r="Q188">
            <v>15617</v>
          </cell>
          <cell r="R188" t="str">
            <v>COGNARD Jade</v>
          </cell>
          <cell r="T188" t="str">
            <v/>
          </cell>
          <cell r="U188" t="str">
            <v>Consulting Talent Acquisition Specialist</v>
          </cell>
          <cell r="Z188">
            <v>1100</v>
          </cell>
          <cell r="AA188">
            <v>1100</v>
          </cell>
          <cell r="AB188" t="str">
            <v>TND</v>
          </cell>
          <cell r="AC188" t="str">
            <v>Per Month</v>
          </cell>
          <cell r="AL188">
            <v>680</v>
          </cell>
          <cell r="AM188" t="str">
            <v>TND</v>
          </cell>
          <cell r="AN188" t="str">
            <v>Per Year</v>
          </cell>
          <cell r="AR188" t="str">
            <v/>
          </cell>
        </row>
        <row r="189">
          <cell r="F189">
            <v>11368</v>
          </cell>
          <cell r="G189" t="str">
            <v xml:space="preserve">Internship – School convention </v>
          </cell>
          <cell r="H189">
            <v>43242</v>
          </cell>
          <cell r="I189">
            <v>44637</v>
          </cell>
          <cell r="J189" t="str">
            <v>Validated</v>
          </cell>
          <cell r="K189" t="str">
            <v>AMATUN</v>
          </cell>
          <cell r="L189" t="str">
            <v>AMATUN</v>
          </cell>
          <cell r="M189" t="str">
            <v>AMATUN-Intern</v>
          </cell>
          <cell r="N189">
            <v>43221</v>
          </cell>
          <cell r="O189">
            <v>43312</v>
          </cell>
          <cell r="P189" t="str">
            <v>no</v>
          </cell>
          <cell r="Q189">
            <v>191</v>
          </cell>
          <cell r="R189" t="str">
            <v>DELATTRE Olivier</v>
          </cell>
          <cell r="T189">
            <v>0</v>
          </cell>
          <cell r="U189" t="str">
            <v>BI Research Analyst</v>
          </cell>
          <cell r="X189">
            <v>100</v>
          </cell>
          <cell r="AA189">
            <v>0</v>
          </cell>
          <cell r="AD189">
            <v>12</v>
          </cell>
        </row>
        <row r="190">
          <cell r="F190">
            <v>32539</v>
          </cell>
          <cell r="G190" t="str">
            <v xml:space="preserve">Internship – School convention </v>
          </cell>
          <cell r="H190">
            <v>45638</v>
          </cell>
          <cell r="I190">
            <v>45692</v>
          </cell>
          <cell r="J190" t="str">
            <v>Validated</v>
          </cell>
          <cell r="K190" t="str">
            <v>AMATUN</v>
          </cell>
          <cell r="L190" t="str">
            <v>AMATUNNS</v>
          </cell>
          <cell r="M190" t="str">
            <v>FirstPackage_32539_2025</v>
          </cell>
          <cell r="N190">
            <v>45691</v>
          </cell>
          <cell r="O190">
            <v>45898</v>
          </cell>
          <cell r="P190" t="str">
            <v>no</v>
          </cell>
          <cell r="Q190">
            <v>30177</v>
          </cell>
          <cell r="R190" t="str">
            <v>BAYOU Amina</v>
          </cell>
          <cell r="S190" t="str">
            <v/>
          </cell>
          <cell r="T190" t="str">
            <v/>
          </cell>
          <cell r="U190" t="str">
            <v>Consultant</v>
          </cell>
          <cell r="V190" t="str">
            <v/>
          </cell>
          <cell r="W190" t="str">
            <v/>
          </cell>
          <cell r="X190">
            <v>100</v>
          </cell>
          <cell r="Z190">
            <v>450</v>
          </cell>
          <cell r="AA190">
            <v>450</v>
          </cell>
          <cell r="AB190" t="str">
            <v>TND</v>
          </cell>
          <cell r="AC190" t="str">
            <v>Per Month</v>
          </cell>
          <cell r="AD190">
            <v>6</v>
          </cell>
        </row>
        <row r="191">
          <cell r="F191">
            <v>13310</v>
          </cell>
          <cell r="G191" t="str">
            <v>Undetermined Duration Contract (CDI, CTI...etc)</v>
          </cell>
          <cell r="H191">
            <v>45302</v>
          </cell>
          <cell r="I191">
            <v>45400</v>
          </cell>
          <cell r="J191" t="str">
            <v>Validated</v>
          </cell>
          <cell r="K191" t="str">
            <v>AMATUN</v>
          </cell>
          <cell r="L191" t="str">
            <v>AMATUN</v>
          </cell>
          <cell r="M191" t="str">
            <v>SP After MAAP 2022 - Slah BOUBAKER</v>
          </cell>
          <cell r="N191">
            <v>45231</v>
          </cell>
          <cell r="O191">
            <v>45291</v>
          </cell>
          <cell r="P191" t="str">
            <v>no</v>
          </cell>
          <cell r="Q191">
            <v>7711</v>
          </cell>
          <cell r="R191" t="str">
            <v>IBRAHIM Mohamed</v>
          </cell>
          <cell r="T191" t="str">
            <v/>
          </cell>
          <cell r="U191" t="str">
            <v>Offer Manager</v>
          </cell>
          <cell r="Z191">
            <v>86396.86</v>
          </cell>
          <cell r="AA191">
            <v>89068.930000000008</v>
          </cell>
          <cell r="AB191" t="str">
            <v>TND</v>
          </cell>
          <cell r="AC191" t="str">
            <v>Per Year</v>
          </cell>
          <cell r="AE191">
            <v>2672.07</v>
          </cell>
          <cell r="AF191" t="str">
            <v>TND</v>
          </cell>
          <cell r="AG191" t="str">
            <v>Per Year</v>
          </cell>
          <cell r="AI191">
            <v>7193.43</v>
          </cell>
          <cell r="AJ191" t="str">
            <v>TND</v>
          </cell>
          <cell r="AK191" t="str">
            <v>Per Year</v>
          </cell>
          <cell r="AL191">
            <v>680</v>
          </cell>
          <cell r="AM191" t="str">
            <v>TND</v>
          </cell>
          <cell r="AN191" t="str">
            <v>Per Year</v>
          </cell>
          <cell r="AO191">
            <v>30000</v>
          </cell>
          <cell r="AP191" t="str">
            <v>TND</v>
          </cell>
          <cell r="AQ191" t="str">
            <v>Per Year</v>
          </cell>
          <cell r="AR191" t="str">
            <v/>
          </cell>
        </row>
        <row r="192">
          <cell r="F192">
            <v>28139</v>
          </cell>
          <cell r="G192" t="str">
            <v>Undetermined Duration Contract (CDI, CTI...etc)</v>
          </cell>
          <cell r="H192">
            <v>45174</v>
          </cell>
          <cell r="I192">
            <v>45314</v>
          </cell>
          <cell r="J192" t="str">
            <v>Validated</v>
          </cell>
          <cell r="K192" t="str">
            <v>AMATUN</v>
          </cell>
          <cell r="L192" t="str">
            <v>AMATUN</v>
          </cell>
          <cell r="M192" t="str">
            <v>FirstPackage_28139_2023</v>
          </cell>
          <cell r="N192">
            <v>45180</v>
          </cell>
          <cell r="O192">
            <v>45230</v>
          </cell>
          <cell r="P192" t="str">
            <v>no</v>
          </cell>
          <cell r="Q192">
            <v>27288</v>
          </cell>
          <cell r="R192" t="str">
            <v>OLABARRIETA Aitor</v>
          </cell>
          <cell r="T192" t="str">
            <v/>
          </cell>
          <cell r="U192" t="str">
            <v>Experienced Consultant</v>
          </cell>
          <cell r="Z192">
            <v>21065.984700000001</v>
          </cell>
          <cell r="AA192">
            <v>21717.510000000002</v>
          </cell>
          <cell r="AB192" t="str">
            <v>TND</v>
          </cell>
          <cell r="AC192" t="str">
            <v>Per Year</v>
          </cell>
          <cell r="AE192">
            <v>651.52530000000002</v>
          </cell>
          <cell r="AF192" t="str">
            <v>TND</v>
          </cell>
          <cell r="AG192" t="str">
            <v>Per Year</v>
          </cell>
          <cell r="AI192">
            <v>0</v>
          </cell>
          <cell r="AJ192" t="str">
            <v>TND</v>
          </cell>
          <cell r="AK192" t="str">
            <v>Per Year</v>
          </cell>
          <cell r="AL192">
            <v>680</v>
          </cell>
          <cell r="AM192" t="str">
            <v>TND</v>
          </cell>
          <cell r="AN192" t="str">
            <v>Per Year</v>
          </cell>
          <cell r="AO192">
            <v>0</v>
          </cell>
          <cell r="AP192" t="str">
            <v>TND</v>
          </cell>
          <cell r="AQ192" t="str">
            <v>Per Year</v>
          </cell>
          <cell r="AR192" t="str">
            <v/>
          </cell>
        </row>
        <row r="193">
          <cell r="F193">
            <v>19586</v>
          </cell>
          <cell r="G193" t="str">
            <v xml:space="preserve">Internship – School convention </v>
          </cell>
          <cell r="H193">
            <v>44246</v>
          </cell>
          <cell r="I193">
            <v>44637</v>
          </cell>
          <cell r="J193" t="str">
            <v>Validated</v>
          </cell>
          <cell r="K193" t="str">
            <v>AMATUN</v>
          </cell>
          <cell r="L193" t="str">
            <v>AMATUN</v>
          </cell>
          <cell r="M193" t="str">
            <v>PFE 2021 YBR</v>
          </cell>
          <cell r="N193">
            <v>44256</v>
          </cell>
          <cell r="O193">
            <v>44439</v>
          </cell>
          <cell r="P193" t="str">
            <v>no</v>
          </cell>
          <cell r="Q193">
            <v>15626</v>
          </cell>
          <cell r="R193" t="str">
            <v>DELPUECH Alain</v>
          </cell>
          <cell r="T193" t="str">
            <v/>
          </cell>
          <cell r="U193" t="str">
            <v>ISS Officer</v>
          </cell>
          <cell r="X193">
            <v>100</v>
          </cell>
          <cell r="Z193">
            <v>450</v>
          </cell>
          <cell r="AA193">
            <v>450</v>
          </cell>
          <cell r="AB193" t="str">
            <v>TND</v>
          </cell>
          <cell r="AC193" t="str">
            <v>Per Month</v>
          </cell>
          <cell r="AD193">
            <v>6</v>
          </cell>
        </row>
        <row r="194">
          <cell r="F194">
            <v>10672</v>
          </cell>
          <cell r="G194" t="str">
            <v>Undetermined Duration Contract (CDI, CTI...etc)</v>
          </cell>
          <cell r="H194">
            <v>44246</v>
          </cell>
          <cell r="I194">
            <v>44900</v>
          </cell>
          <cell r="J194" t="str">
            <v>Validated</v>
          </cell>
          <cell r="K194" t="str">
            <v>AMATUN</v>
          </cell>
          <cell r="L194" t="str">
            <v>MANTUGR</v>
          </cell>
          <cell r="M194" t="str">
            <v>Year 4</v>
          </cell>
          <cell r="N194">
            <v>44256</v>
          </cell>
          <cell r="O194">
            <v>44620</v>
          </cell>
          <cell r="P194" t="str">
            <v>no</v>
          </cell>
          <cell r="Q194">
            <v>6079</v>
          </cell>
          <cell r="R194" t="str">
            <v>CADRE Etienne</v>
          </cell>
          <cell r="U194" t="str">
            <v>HR Officer</v>
          </cell>
          <cell r="Z194">
            <v>44620</v>
          </cell>
          <cell r="AA194">
            <v>46000</v>
          </cell>
          <cell r="AB194" t="str">
            <v>TND</v>
          </cell>
          <cell r="AC194" t="str">
            <v>Per Year</v>
          </cell>
          <cell r="AE194">
            <v>1380</v>
          </cell>
          <cell r="AF194" t="str">
            <v>TND</v>
          </cell>
          <cell r="AG194" t="str">
            <v>Per Year</v>
          </cell>
          <cell r="AI194">
            <v>3718</v>
          </cell>
          <cell r="AJ194" t="str">
            <v>TND</v>
          </cell>
          <cell r="AK194" t="str">
            <v>Per Year</v>
          </cell>
          <cell r="AL194">
            <v>680</v>
          </cell>
          <cell r="AM194" t="str">
            <v>TND</v>
          </cell>
          <cell r="AN194" t="str">
            <v>Per Year</v>
          </cell>
          <cell r="AO194">
            <v>3800</v>
          </cell>
          <cell r="AP194" t="str">
            <v>TND</v>
          </cell>
          <cell r="AQ194" t="str">
            <v>Per Year</v>
          </cell>
        </row>
        <row r="195">
          <cell r="F195">
            <v>23212</v>
          </cell>
          <cell r="G195" t="str">
            <v>Undetermined Duration Contract (CDI, CTI...etc)</v>
          </cell>
          <cell r="H195">
            <v>44652</v>
          </cell>
          <cell r="I195">
            <v>44900</v>
          </cell>
          <cell r="J195" t="str">
            <v>Validated</v>
          </cell>
          <cell r="K195" t="str">
            <v>AMATUN</v>
          </cell>
          <cell r="L195" t="str">
            <v>AMATUN</v>
          </cell>
          <cell r="M195" t="str">
            <v>Entry SP - Mohamed Arbi TOUKEBRI</v>
          </cell>
          <cell r="N195">
            <v>44655</v>
          </cell>
          <cell r="O195">
            <v>44806</v>
          </cell>
          <cell r="P195" t="str">
            <v>no</v>
          </cell>
          <cell r="Q195">
            <v>123</v>
          </cell>
          <cell r="R195" t="str">
            <v>GIORDANO Alberto</v>
          </cell>
          <cell r="U195" t="str">
            <v>Experienced Consultant</v>
          </cell>
          <cell r="Z195">
            <v>49454.1</v>
          </cell>
          <cell r="AA195">
            <v>50983.61</v>
          </cell>
          <cell r="AB195" t="str">
            <v>TND</v>
          </cell>
          <cell r="AC195" t="str">
            <v>Per Year</v>
          </cell>
          <cell r="AE195">
            <v>1529.51</v>
          </cell>
          <cell r="AF195" t="str">
            <v>TND</v>
          </cell>
          <cell r="AG195" t="str">
            <v>Per Year</v>
          </cell>
          <cell r="AI195">
            <v>0</v>
          </cell>
          <cell r="AJ195" t="str">
            <v>TND</v>
          </cell>
          <cell r="AK195" t="str">
            <v>Per Year</v>
          </cell>
          <cell r="AL195">
            <v>680</v>
          </cell>
          <cell r="AM195" t="str">
            <v>TND</v>
          </cell>
          <cell r="AN195" t="str">
            <v>Per Year</v>
          </cell>
          <cell r="AO195">
            <v>0</v>
          </cell>
          <cell r="AP195" t="str">
            <v>TND</v>
          </cell>
          <cell r="AQ195" t="str">
            <v>Per Year</v>
          </cell>
        </row>
        <row r="196">
          <cell r="F196">
            <v>12466</v>
          </cell>
          <cell r="G196" t="str">
            <v>Undetermined Duration Contract (CDI, CTI...etc)</v>
          </cell>
          <cell r="H196">
            <v>43314</v>
          </cell>
          <cell r="I196">
            <v>44637</v>
          </cell>
          <cell r="J196" t="str">
            <v>Validated</v>
          </cell>
          <cell r="K196" t="str">
            <v>AMATUN</v>
          </cell>
          <cell r="L196" t="str">
            <v>AMATUN</v>
          </cell>
          <cell r="M196" t="str">
            <v>Enty SP-Med Amine ZNAIDI</v>
          </cell>
          <cell r="N196">
            <v>43325</v>
          </cell>
          <cell r="O196">
            <v>43385</v>
          </cell>
          <cell r="P196" t="str">
            <v>no</v>
          </cell>
          <cell r="Q196">
            <v>1719</v>
          </cell>
          <cell r="R196" t="str">
            <v>ROBINET François</v>
          </cell>
          <cell r="T196">
            <v>0</v>
          </cell>
          <cell r="U196" t="str">
            <v>Consultant</v>
          </cell>
          <cell r="Z196">
            <v>25220</v>
          </cell>
          <cell r="AA196">
            <v>26000</v>
          </cell>
          <cell r="AB196" t="str">
            <v>TND</v>
          </cell>
          <cell r="AC196" t="str">
            <v>Per Year</v>
          </cell>
          <cell r="AE196">
            <v>780</v>
          </cell>
          <cell r="AF196" t="str">
            <v>TND</v>
          </cell>
          <cell r="AG196" t="str">
            <v>Per Year</v>
          </cell>
          <cell r="AO196">
            <v>340</v>
          </cell>
          <cell r="AP196" t="str">
            <v>TND</v>
          </cell>
          <cell r="AQ196" t="str">
            <v>Per Year</v>
          </cell>
        </row>
        <row r="197">
          <cell r="F197">
            <v>19724</v>
          </cell>
          <cell r="G197" t="str">
            <v>Undetermined Duration Contract (CDI, CTI...etc)</v>
          </cell>
          <cell r="H197">
            <v>44266</v>
          </cell>
          <cell r="I197">
            <v>44900</v>
          </cell>
          <cell r="J197" t="str">
            <v>Validated</v>
          </cell>
          <cell r="K197" t="str">
            <v>AMATUN</v>
          </cell>
          <cell r="L197" t="str">
            <v>LBCFR</v>
          </cell>
          <cell r="M197" t="str">
            <v>Entry-pack-Malek</v>
          </cell>
          <cell r="N197">
            <v>44270</v>
          </cell>
          <cell r="O197">
            <v>44620</v>
          </cell>
          <cell r="P197" t="str">
            <v>no</v>
          </cell>
          <cell r="Q197">
            <v>17369</v>
          </cell>
          <cell r="R197" t="str">
            <v>TINOCO Eric</v>
          </cell>
          <cell r="T197" t="str">
            <v/>
          </cell>
          <cell r="U197" t="str">
            <v>LB Product Manager</v>
          </cell>
          <cell r="Z197">
            <v>49402.34</v>
          </cell>
          <cell r="AA197">
            <v>50930.25</v>
          </cell>
          <cell r="AB197" t="str">
            <v>TND</v>
          </cell>
          <cell r="AC197" t="str">
            <v>Per Year</v>
          </cell>
          <cell r="AE197">
            <v>1527.91</v>
          </cell>
          <cell r="AF197" t="str">
            <v>TND</v>
          </cell>
          <cell r="AG197" t="str">
            <v>Per Year</v>
          </cell>
          <cell r="AI197">
            <v>0</v>
          </cell>
          <cell r="AJ197" t="str">
            <v>TND</v>
          </cell>
          <cell r="AK197" t="str">
            <v>Per Year</v>
          </cell>
          <cell r="AL197">
            <v>680</v>
          </cell>
          <cell r="AM197" t="str">
            <v>TND</v>
          </cell>
          <cell r="AN197" t="str">
            <v>Per Year</v>
          </cell>
          <cell r="AO197">
            <v>0</v>
          </cell>
          <cell r="AP197" t="str">
            <v>TND</v>
          </cell>
          <cell r="AQ197" t="str">
            <v>Per Year</v>
          </cell>
          <cell r="AR197" t="str">
            <v/>
          </cell>
        </row>
        <row r="198">
          <cell r="F198">
            <v>18657</v>
          </cell>
          <cell r="G198" t="str">
            <v>Undetermined Duration Contract (CDI, CTI...etc)</v>
          </cell>
          <cell r="H198">
            <v>45559</v>
          </cell>
          <cell r="I198">
            <v>45792</v>
          </cell>
          <cell r="J198" t="str">
            <v>Validated</v>
          </cell>
          <cell r="K198" t="str">
            <v>AMATUN</v>
          </cell>
          <cell r="L198" t="str">
            <v>AMATUN</v>
          </cell>
          <cell r="M198" t="str">
            <v>MAAP_18657_2024</v>
          </cell>
          <cell r="N198">
            <v>45566</v>
          </cell>
          <cell r="O198">
            <v>45657</v>
          </cell>
          <cell r="P198" t="str">
            <v>no</v>
          </cell>
          <cell r="Q198">
            <v>30177</v>
          </cell>
          <cell r="R198" t="str">
            <v>BAYOU Amina</v>
          </cell>
          <cell r="S198" t="str">
            <v/>
          </cell>
          <cell r="T198" t="str">
            <v/>
          </cell>
          <cell r="U198" t="str">
            <v>Experienced Consultant</v>
          </cell>
          <cell r="V198" t="str">
            <v/>
          </cell>
          <cell r="W198" t="str">
            <v/>
          </cell>
          <cell r="Z198">
            <v>36414.19</v>
          </cell>
          <cell r="AA198">
            <v>37540.400000000001</v>
          </cell>
          <cell r="AB198" t="str">
            <v>TND</v>
          </cell>
          <cell r="AC198" t="str">
            <v>Per Year</v>
          </cell>
          <cell r="AE198">
            <v>1126.21</v>
          </cell>
          <cell r="AF198" t="str">
            <v>TND</v>
          </cell>
          <cell r="AG198" t="str">
            <v>Per Year</v>
          </cell>
          <cell r="AI198">
            <v>0</v>
          </cell>
          <cell r="AJ198" t="str">
            <v>TND</v>
          </cell>
          <cell r="AK198" t="str">
            <v>Per Year</v>
          </cell>
          <cell r="AL198">
            <v>680</v>
          </cell>
          <cell r="AM198" t="str">
            <v>TND</v>
          </cell>
          <cell r="AN198" t="str">
            <v>Per Year</v>
          </cell>
          <cell r="AO198">
            <v>0</v>
          </cell>
          <cell r="AP198" t="str">
            <v>TND</v>
          </cell>
          <cell r="AQ198" t="str">
            <v>Per Year</v>
          </cell>
          <cell r="AR198" t="str">
            <v/>
          </cell>
        </row>
        <row r="199">
          <cell r="F199">
            <v>10672</v>
          </cell>
          <cell r="G199" t="str">
            <v>Undetermined Duration Contract (CDI, CTI...etc)</v>
          </cell>
          <cell r="H199">
            <v>44643</v>
          </cell>
          <cell r="I199">
            <v>44900</v>
          </cell>
          <cell r="J199" t="str">
            <v>Validated</v>
          </cell>
          <cell r="K199" t="str">
            <v>AMATUN</v>
          </cell>
          <cell r="L199" t="str">
            <v>MANTUGR</v>
          </cell>
          <cell r="M199" t="str">
            <v>SP SHRO Y2</v>
          </cell>
          <cell r="N199">
            <v>44621</v>
          </cell>
          <cell r="O199">
            <v>44834</v>
          </cell>
          <cell r="P199" t="str">
            <v>no</v>
          </cell>
          <cell r="Q199">
            <v>6079</v>
          </cell>
          <cell r="R199" t="str">
            <v>CADRE Etienne</v>
          </cell>
          <cell r="T199" t="str">
            <v/>
          </cell>
          <cell r="U199" t="str">
            <v>Senior HR Officer</v>
          </cell>
          <cell r="Z199">
            <v>47695.5</v>
          </cell>
          <cell r="AA199">
            <v>49170.62</v>
          </cell>
          <cell r="AB199" t="str">
            <v>TND</v>
          </cell>
          <cell r="AC199" t="str">
            <v>Per Year</v>
          </cell>
          <cell r="AE199">
            <v>1475.12</v>
          </cell>
          <cell r="AF199" t="str">
            <v>TND</v>
          </cell>
          <cell r="AG199" t="str">
            <v>Per Year</v>
          </cell>
          <cell r="AI199">
            <v>3974.63</v>
          </cell>
          <cell r="AJ199" t="str">
            <v>TND</v>
          </cell>
          <cell r="AK199" t="str">
            <v>Per Year</v>
          </cell>
          <cell r="AL199">
            <v>680</v>
          </cell>
          <cell r="AM199" t="str">
            <v>TND</v>
          </cell>
          <cell r="AN199" t="str">
            <v>Per Year</v>
          </cell>
          <cell r="AO199">
            <v>4053</v>
          </cell>
          <cell r="AP199" t="str">
            <v>TND</v>
          </cell>
          <cell r="AQ199" t="str">
            <v>Per Year</v>
          </cell>
          <cell r="AR199" t="str">
            <v/>
          </cell>
        </row>
        <row r="200">
          <cell r="F200">
            <v>10672</v>
          </cell>
          <cell r="G200" t="str">
            <v>Undetermined Duration Contract (CDI, CTI...etc)</v>
          </cell>
          <cell r="H200">
            <v>44848</v>
          </cell>
          <cell r="I200">
            <v>45028</v>
          </cell>
          <cell r="J200" t="str">
            <v>Validated</v>
          </cell>
          <cell r="K200" t="str">
            <v>AMATUN</v>
          </cell>
          <cell r="L200" t="str">
            <v>MANTUGR</v>
          </cell>
          <cell r="M200" t="str">
            <v>Posting in BCN 10/22</v>
          </cell>
          <cell r="N200">
            <v>44835</v>
          </cell>
          <cell r="O200">
            <v>44985</v>
          </cell>
          <cell r="P200" t="str">
            <v>no</v>
          </cell>
          <cell r="Q200">
            <v>6079</v>
          </cell>
          <cell r="R200" t="str">
            <v>CADRE Etienne</v>
          </cell>
          <cell r="T200" t="str">
            <v/>
          </cell>
          <cell r="U200" t="str">
            <v>Senior HR Officer</v>
          </cell>
          <cell r="Z200">
            <v>47695.5</v>
          </cell>
          <cell r="AA200">
            <v>49170.62</v>
          </cell>
          <cell r="AB200" t="str">
            <v>TND</v>
          </cell>
          <cell r="AC200" t="str">
            <v>Per Year</v>
          </cell>
          <cell r="AE200">
            <v>1475.12</v>
          </cell>
          <cell r="AF200" t="str">
            <v>TND</v>
          </cell>
          <cell r="AG200" t="str">
            <v>Per Year</v>
          </cell>
          <cell r="AI200">
            <v>3974.63</v>
          </cell>
          <cell r="AJ200" t="str">
            <v>TND</v>
          </cell>
          <cell r="AK200" t="str">
            <v>Per Year</v>
          </cell>
          <cell r="AL200">
            <v>680</v>
          </cell>
          <cell r="AM200" t="str">
            <v>TND</v>
          </cell>
          <cell r="AN200" t="str">
            <v>Per Year</v>
          </cell>
          <cell r="AO200">
            <v>4053</v>
          </cell>
          <cell r="AP200" t="str">
            <v>TND</v>
          </cell>
          <cell r="AQ200" t="str">
            <v>Per Year</v>
          </cell>
          <cell r="AR200" t="str">
            <v/>
          </cell>
        </row>
        <row r="201">
          <cell r="F201">
            <v>10672</v>
          </cell>
          <cell r="G201" t="str">
            <v>Undetermined Duration Contract (CDI, CTI...etc)</v>
          </cell>
          <cell r="H201">
            <v>45021</v>
          </cell>
          <cell r="I201">
            <v>45209</v>
          </cell>
          <cell r="J201" t="str">
            <v>Validated</v>
          </cell>
          <cell r="K201" t="str">
            <v>AMATUN</v>
          </cell>
          <cell r="L201" t="str">
            <v>MANTUGR</v>
          </cell>
          <cell r="M201" t="str">
            <v>Package MAAP 2023</v>
          </cell>
          <cell r="N201">
            <v>44986</v>
          </cell>
          <cell r="O201">
            <v>45214</v>
          </cell>
          <cell r="P201" t="str">
            <v>no</v>
          </cell>
          <cell r="Q201">
            <v>5225</v>
          </cell>
          <cell r="R201" t="str">
            <v>RAYNAUD Claire</v>
          </cell>
          <cell r="T201" t="str">
            <v/>
          </cell>
          <cell r="U201" t="str">
            <v>Senior HR Officer</v>
          </cell>
          <cell r="Z201">
            <v>53995</v>
          </cell>
          <cell r="AA201">
            <v>55665</v>
          </cell>
          <cell r="AB201" t="str">
            <v>TND</v>
          </cell>
          <cell r="AC201" t="str">
            <v>Per Year</v>
          </cell>
          <cell r="AE201">
            <v>1670</v>
          </cell>
          <cell r="AF201" t="str">
            <v>TND</v>
          </cell>
          <cell r="AG201" t="str">
            <v>Per Year</v>
          </cell>
          <cell r="AI201">
            <v>0</v>
          </cell>
          <cell r="AJ201" t="str">
            <v>TND</v>
          </cell>
          <cell r="AK201" t="str">
            <v>Per Year</v>
          </cell>
          <cell r="AL201">
            <v>680</v>
          </cell>
          <cell r="AM201" t="str">
            <v>TND</v>
          </cell>
          <cell r="AN201" t="str">
            <v>Per Year</v>
          </cell>
          <cell r="AO201">
            <v>4539</v>
          </cell>
          <cell r="AP201" t="str">
            <v>TND</v>
          </cell>
          <cell r="AQ201" t="str">
            <v>Per Year</v>
          </cell>
          <cell r="AR201" t="str">
            <v/>
          </cell>
        </row>
        <row r="202">
          <cell r="F202">
            <v>31973</v>
          </cell>
          <cell r="G202" t="str">
            <v>Undetermined Duration Contract (CDI, CTI...etc)</v>
          </cell>
          <cell r="H202">
            <v>45579</v>
          </cell>
          <cell r="I202">
            <v>45580</v>
          </cell>
          <cell r="J202" t="str">
            <v>Validated</v>
          </cell>
          <cell r="K202" t="str">
            <v>AMATUN</v>
          </cell>
          <cell r="L202" t="str">
            <v>AMATUN</v>
          </cell>
          <cell r="M202" t="str">
            <v>FirstPackage_31973_2024</v>
          </cell>
          <cell r="N202">
            <v>45580</v>
          </cell>
          <cell r="O202" t="str">
            <v/>
          </cell>
          <cell r="P202" t="str">
            <v>no</v>
          </cell>
          <cell r="Q202">
            <v>30177</v>
          </cell>
          <cell r="R202" t="str">
            <v>BAYOU Amina</v>
          </cell>
          <cell r="S202" t="str">
            <v/>
          </cell>
          <cell r="T202" t="str">
            <v/>
          </cell>
          <cell r="U202" t="str">
            <v>Consultant</v>
          </cell>
          <cell r="V202" t="str">
            <v/>
          </cell>
          <cell r="W202" t="str">
            <v/>
          </cell>
          <cell r="Z202">
            <v>32538.17</v>
          </cell>
          <cell r="AA202">
            <v>35417.74</v>
          </cell>
          <cell r="AB202" t="str">
            <v>TND</v>
          </cell>
          <cell r="AC202" t="str">
            <v>Per Year</v>
          </cell>
          <cell r="AE202">
            <v>2879.57</v>
          </cell>
          <cell r="AF202" t="str">
            <v>TND</v>
          </cell>
          <cell r="AG202" t="str">
            <v>Per Year</v>
          </cell>
          <cell r="AI202">
            <v>0</v>
          </cell>
          <cell r="AJ202" t="str">
            <v>TND</v>
          </cell>
          <cell r="AK202" t="str">
            <v>Per Year</v>
          </cell>
          <cell r="AL202">
            <v>2150</v>
          </cell>
          <cell r="AM202" t="str">
            <v>TND</v>
          </cell>
          <cell r="AN202" t="str">
            <v>Per Year</v>
          </cell>
          <cell r="AO202">
            <v>10545</v>
          </cell>
          <cell r="AP202" t="str">
            <v>TND</v>
          </cell>
          <cell r="AQ202" t="str">
            <v>Per Year</v>
          </cell>
          <cell r="AR202" t="str">
            <v/>
          </cell>
        </row>
        <row r="203">
          <cell r="F203">
            <v>18839</v>
          </cell>
          <cell r="G203" t="str">
            <v>Undetermined Duration Contract (CDI, CTI...etc)</v>
          </cell>
          <cell r="H203">
            <v>45302</v>
          </cell>
          <cell r="I203">
            <v>45400</v>
          </cell>
          <cell r="J203" t="str">
            <v>Validated</v>
          </cell>
          <cell r="K203" t="str">
            <v>AMATUN</v>
          </cell>
          <cell r="L203" t="str">
            <v>AMATUN</v>
          </cell>
          <cell r="M203" t="str">
            <v>New SP_MAAP-2022</v>
          </cell>
          <cell r="N203">
            <v>45231</v>
          </cell>
          <cell r="O203">
            <v>45291</v>
          </cell>
          <cell r="P203" t="str">
            <v>no</v>
          </cell>
          <cell r="Q203">
            <v>14835</v>
          </cell>
          <cell r="R203" t="str">
            <v>LARIBI Jihene</v>
          </cell>
          <cell r="T203" t="str">
            <v/>
          </cell>
          <cell r="U203" t="str">
            <v>Consultant</v>
          </cell>
          <cell r="Z203">
            <v>34094.839999999997</v>
          </cell>
          <cell r="AA203">
            <v>35149.32</v>
          </cell>
          <cell r="AB203" t="str">
            <v>TND</v>
          </cell>
          <cell r="AC203" t="str">
            <v>Per Year</v>
          </cell>
          <cell r="AE203">
            <v>1054.48</v>
          </cell>
          <cell r="AF203" t="str">
            <v>TND</v>
          </cell>
          <cell r="AG203" t="str">
            <v>Per Year</v>
          </cell>
          <cell r="AI203" t="str">
            <v/>
          </cell>
          <cell r="AJ203" t="str">
            <v/>
          </cell>
          <cell r="AK203" t="str">
            <v/>
          </cell>
          <cell r="AL203">
            <v>680</v>
          </cell>
          <cell r="AM203" t="str">
            <v>TND</v>
          </cell>
          <cell r="AN203" t="str">
            <v>Per Year</v>
          </cell>
          <cell r="AO203">
            <v>69.92</v>
          </cell>
          <cell r="AP203" t="str">
            <v>TND</v>
          </cell>
          <cell r="AQ203" t="str">
            <v>Per Year</v>
          </cell>
          <cell r="AR203" t="str">
            <v/>
          </cell>
        </row>
        <row r="204">
          <cell r="F204">
            <v>20937</v>
          </cell>
          <cell r="G204" t="str">
            <v>Undetermined Duration Contract (CDI, CTI...etc)</v>
          </cell>
          <cell r="H204">
            <v>44810</v>
          </cell>
          <cell r="I204">
            <v>45182</v>
          </cell>
          <cell r="J204" t="str">
            <v>Validated</v>
          </cell>
          <cell r="K204" t="str">
            <v>AMATUN</v>
          </cell>
          <cell r="L204" t="str">
            <v>AMATUN</v>
          </cell>
          <cell r="M204" t="str">
            <v>New SP_MAAP</v>
          </cell>
          <cell r="N204">
            <v>44789</v>
          </cell>
          <cell r="O204">
            <v>45199</v>
          </cell>
          <cell r="P204" t="str">
            <v>no</v>
          </cell>
          <cell r="Q204">
            <v>9935</v>
          </cell>
          <cell r="R204" t="str">
            <v>BEN ABDERRAZAK Slim</v>
          </cell>
          <cell r="T204" t="str">
            <v/>
          </cell>
          <cell r="U204" t="str">
            <v>Consultant</v>
          </cell>
          <cell r="Z204">
            <v>31724.78</v>
          </cell>
          <cell r="AA204">
            <v>32705.96</v>
          </cell>
          <cell r="AB204" t="str">
            <v>TND</v>
          </cell>
          <cell r="AC204" t="str">
            <v>Per Year</v>
          </cell>
          <cell r="AE204">
            <v>981.18</v>
          </cell>
          <cell r="AF204" t="str">
            <v>TND</v>
          </cell>
          <cell r="AG204" t="str">
            <v>Per Year</v>
          </cell>
          <cell r="AI204">
            <v>0</v>
          </cell>
          <cell r="AJ204" t="str">
            <v>TND</v>
          </cell>
          <cell r="AK204" t="str">
            <v>Per Year</v>
          </cell>
          <cell r="AL204">
            <v>680</v>
          </cell>
          <cell r="AM204" t="str">
            <v>TND</v>
          </cell>
          <cell r="AN204" t="str">
            <v>Per Year</v>
          </cell>
          <cell r="AO204">
            <v>0</v>
          </cell>
          <cell r="AP204" t="str">
            <v>TND</v>
          </cell>
          <cell r="AQ204" t="str">
            <v>Per Year</v>
          </cell>
          <cell r="AR204" t="str">
            <v/>
          </cell>
        </row>
        <row r="205">
          <cell r="F205">
            <v>29516</v>
          </cell>
          <cell r="G205" t="str">
            <v>Undetermined Duration Contract (CDI, CTI...etc)</v>
          </cell>
          <cell r="H205">
            <v>45323</v>
          </cell>
          <cell r="I205">
            <v>45364</v>
          </cell>
          <cell r="J205" t="str">
            <v>Validated</v>
          </cell>
          <cell r="K205" t="str">
            <v>AMATUN</v>
          </cell>
          <cell r="L205" t="str">
            <v>AMATUN</v>
          </cell>
          <cell r="M205" t="str">
            <v>FirstPackage_29516_2024</v>
          </cell>
          <cell r="N205">
            <v>45323</v>
          </cell>
          <cell r="O205">
            <v>45364</v>
          </cell>
          <cell r="P205" t="str">
            <v>no</v>
          </cell>
          <cell r="Q205">
            <v>25579</v>
          </cell>
          <cell r="R205" t="str">
            <v>SMAOUI Leila</v>
          </cell>
          <cell r="T205" t="str">
            <v/>
          </cell>
          <cell r="U205" t="str">
            <v>Consultant</v>
          </cell>
          <cell r="Z205">
            <v>30128.7238</v>
          </cell>
          <cell r="AA205">
            <v>31060.54</v>
          </cell>
          <cell r="AB205" t="str">
            <v>TND</v>
          </cell>
          <cell r="AC205" t="str">
            <v>Per Year</v>
          </cell>
          <cell r="AE205">
            <v>931.81619999999998</v>
          </cell>
          <cell r="AF205" t="str">
            <v>TND</v>
          </cell>
          <cell r="AG205" t="str">
            <v>Per Year</v>
          </cell>
          <cell r="AI205">
            <v>0</v>
          </cell>
          <cell r="AJ205" t="str">
            <v>TND</v>
          </cell>
          <cell r="AK205" t="str">
            <v>Per Year</v>
          </cell>
          <cell r="AL205">
            <v>680</v>
          </cell>
          <cell r="AM205" t="str">
            <v>TND</v>
          </cell>
          <cell r="AN205" t="str">
            <v>Per Year</v>
          </cell>
          <cell r="AO205">
            <v>0</v>
          </cell>
          <cell r="AP205" t="str">
            <v>TND</v>
          </cell>
          <cell r="AQ205" t="str">
            <v>Per Year</v>
          </cell>
          <cell r="AR205" t="str">
            <v/>
          </cell>
        </row>
        <row r="206">
          <cell r="F206">
            <v>22196</v>
          </cell>
          <cell r="G206" t="str">
            <v>Undetermined Duration Contract (CDI, CTI...etc)</v>
          </cell>
          <cell r="H206">
            <v>45013</v>
          </cell>
          <cell r="I206">
            <v>45140</v>
          </cell>
          <cell r="J206" t="str">
            <v>Validated</v>
          </cell>
          <cell r="K206" t="str">
            <v>AMATUN</v>
          </cell>
          <cell r="L206" t="str">
            <v>AMATUN</v>
          </cell>
          <cell r="M206" t="str">
            <v>MAAP_22196_2023</v>
          </cell>
          <cell r="N206">
            <v>44929</v>
          </cell>
          <cell r="O206">
            <v>45170</v>
          </cell>
          <cell r="P206" t="str">
            <v>no</v>
          </cell>
          <cell r="Q206">
            <v>10672</v>
          </cell>
          <cell r="R206" t="str">
            <v>BEN MEDDEB Noura</v>
          </cell>
          <cell r="T206" t="str">
            <v/>
          </cell>
          <cell r="U206" t="str">
            <v>Senior Consultant</v>
          </cell>
          <cell r="Z206">
            <v>82376.899248000002</v>
          </cell>
          <cell r="AA206">
            <v>84924.638399999996</v>
          </cell>
          <cell r="AB206" t="str">
            <v>TND</v>
          </cell>
          <cell r="AC206" t="str">
            <v>Per Year</v>
          </cell>
          <cell r="AE206">
            <v>2547.7391520000001</v>
          </cell>
          <cell r="AF206" t="str">
            <v>TND</v>
          </cell>
          <cell r="AG206" t="str">
            <v>Per Year</v>
          </cell>
          <cell r="AI206">
            <v>0</v>
          </cell>
          <cell r="AJ206" t="str">
            <v>TND</v>
          </cell>
          <cell r="AK206" t="str">
            <v>Per Year</v>
          </cell>
          <cell r="AL206">
            <v>680</v>
          </cell>
          <cell r="AM206" t="str">
            <v>TND</v>
          </cell>
          <cell r="AN206" t="str">
            <v>Per Year</v>
          </cell>
          <cell r="AO206">
            <v>0</v>
          </cell>
          <cell r="AP206" t="str">
            <v>TND</v>
          </cell>
          <cell r="AQ206" t="str">
            <v>Per Year</v>
          </cell>
          <cell r="AR206" t="str">
            <v/>
          </cell>
        </row>
        <row r="207">
          <cell r="F207">
            <v>31238</v>
          </cell>
          <cell r="G207" t="str">
            <v>Undetermined Duration Contract (CDI, CTI...etc)</v>
          </cell>
          <cell r="H207">
            <v>45509</v>
          </cell>
          <cell r="I207">
            <v>45519</v>
          </cell>
          <cell r="J207" t="str">
            <v>Validated</v>
          </cell>
          <cell r="K207" t="str">
            <v>AMATUN</v>
          </cell>
          <cell r="L207" t="str">
            <v>AMATUNNS</v>
          </cell>
          <cell r="M207" t="str">
            <v>FirstPackage_31238_2024</v>
          </cell>
          <cell r="N207">
            <v>45510</v>
          </cell>
          <cell r="O207" t="str">
            <v/>
          </cell>
          <cell r="P207" t="str">
            <v>no</v>
          </cell>
          <cell r="Q207">
            <v>30177</v>
          </cell>
          <cell r="R207" t="str">
            <v>BAYOU Amina</v>
          </cell>
          <cell r="S207" t="str">
            <v/>
          </cell>
          <cell r="T207" t="str">
            <v/>
          </cell>
          <cell r="U207" t="str">
            <v>Consultant</v>
          </cell>
          <cell r="V207" t="str">
            <v/>
          </cell>
          <cell r="W207" t="str">
            <v/>
          </cell>
          <cell r="Z207">
            <v>17637.36</v>
          </cell>
          <cell r="AA207">
            <v>18182.850000000002</v>
          </cell>
          <cell r="AB207" t="str">
            <v>TND</v>
          </cell>
          <cell r="AC207" t="str">
            <v>Per Year</v>
          </cell>
          <cell r="AE207">
            <v>545.49</v>
          </cell>
          <cell r="AF207" t="str">
            <v>TND</v>
          </cell>
          <cell r="AG207" t="str">
            <v>Per Year</v>
          </cell>
          <cell r="AI207">
            <v>0</v>
          </cell>
          <cell r="AJ207" t="str">
            <v>TND</v>
          </cell>
          <cell r="AK207" t="str">
            <v>Per Year</v>
          </cell>
          <cell r="AL207">
            <v>680</v>
          </cell>
          <cell r="AM207" t="str">
            <v>TND</v>
          </cell>
          <cell r="AN207" t="str">
            <v>Per Year</v>
          </cell>
          <cell r="AO207">
            <v>0</v>
          </cell>
          <cell r="AP207" t="str">
            <v>TND</v>
          </cell>
          <cell r="AQ207" t="str">
            <v/>
          </cell>
          <cell r="AR207" t="str">
            <v/>
          </cell>
        </row>
        <row r="208">
          <cell r="F208">
            <v>23035</v>
          </cell>
          <cell r="G208" t="str">
            <v>Undetermined Duration Contract (CDI, CTI...etc)</v>
          </cell>
          <cell r="H208">
            <v>45057</v>
          </cell>
          <cell r="I208">
            <v>45314</v>
          </cell>
          <cell r="J208" t="str">
            <v>Validated</v>
          </cell>
          <cell r="K208" t="str">
            <v>AMATUN</v>
          </cell>
          <cell r="L208" t="str">
            <v>AMACONSUK</v>
          </cell>
          <cell r="M208" t="str">
            <v>MAAP_23035_2023</v>
          </cell>
          <cell r="N208">
            <v>45034</v>
          </cell>
          <cell r="O208">
            <v>45230</v>
          </cell>
          <cell r="P208" t="str">
            <v>no</v>
          </cell>
          <cell r="Q208">
            <v>5162</v>
          </cell>
          <cell r="R208" t="str">
            <v>BÉJOT Julie</v>
          </cell>
          <cell r="T208" t="str">
            <v/>
          </cell>
          <cell r="U208" t="str">
            <v>Experienced Consultant</v>
          </cell>
          <cell r="Z208">
            <v>44692.75</v>
          </cell>
          <cell r="AA208">
            <v>46075</v>
          </cell>
          <cell r="AB208" t="str">
            <v>TND</v>
          </cell>
          <cell r="AC208" t="str">
            <v>Per Year</v>
          </cell>
          <cell r="AE208">
            <v>1382.25</v>
          </cell>
          <cell r="AF208" t="str">
            <v>TND</v>
          </cell>
          <cell r="AG208" t="str">
            <v>Per Year</v>
          </cell>
          <cell r="AI208">
            <v>0</v>
          </cell>
          <cell r="AJ208" t="str">
            <v>TND</v>
          </cell>
          <cell r="AK208" t="str">
            <v>Per Year</v>
          </cell>
          <cell r="AL208">
            <v>680</v>
          </cell>
          <cell r="AM208" t="str">
            <v>TND</v>
          </cell>
          <cell r="AN208" t="str">
            <v>Per Year</v>
          </cell>
          <cell r="AO208">
            <v>3000</v>
          </cell>
          <cell r="AP208" t="str">
            <v>TND</v>
          </cell>
          <cell r="AQ208" t="str">
            <v>Per Year</v>
          </cell>
          <cell r="AR208" t="str">
            <v/>
          </cell>
        </row>
        <row r="209">
          <cell r="F209">
            <v>12589</v>
          </cell>
          <cell r="G209" t="str">
            <v>Undetermined Duration Contract (CDI, CTI...etc)</v>
          </cell>
          <cell r="H209">
            <v>43308</v>
          </cell>
          <cell r="I209">
            <v>44900</v>
          </cell>
          <cell r="J209" t="str">
            <v>Validated</v>
          </cell>
          <cell r="K209" t="str">
            <v>AMATUN</v>
          </cell>
          <cell r="L209" t="str">
            <v>AMATUN</v>
          </cell>
          <cell r="M209" t="str">
            <v>Bali Majdi-Entry SP</v>
          </cell>
          <cell r="N209">
            <v>43313</v>
          </cell>
          <cell r="O209">
            <v>43465</v>
          </cell>
          <cell r="P209" t="str">
            <v>no</v>
          </cell>
          <cell r="Q209">
            <v>1719</v>
          </cell>
          <cell r="R209" t="str">
            <v>ROBINET François</v>
          </cell>
          <cell r="T209">
            <v>0</v>
          </cell>
          <cell r="U209" t="str">
            <v/>
          </cell>
          <cell r="Z209">
            <v>23750.616000000002</v>
          </cell>
          <cell r="AA209">
            <v>24530.616000000002</v>
          </cell>
          <cell r="AB209" t="str">
            <v>TND</v>
          </cell>
          <cell r="AC209" t="str">
            <v>Per Year</v>
          </cell>
          <cell r="AE209">
            <v>780</v>
          </cell>
          <cell r="AF209" t="str">
            <v>TND</v>
          </cell>
          <cell r="AG209" t="str">
            <v>Per Year</v>
          </cell>
          <cell r="AI209">
            <v>1979.2180000000001</v>
          </cell>
          <cell r="AJ209" t="str">
            <v>TND</v>
          </cell>
          <cell r="AK209" t="str">
            <v>Per Year</v>
          </cell>
          <cell r="AO209" t="str">
            <v/>
          </cell>
          <cell r="AP209" t="str">
            <v/>
          </cell>
          <cell r="AQ209" t="str">
            <v/>
          </cell>
        </row>
        <row r="210">
          <cell r="F210">
            <v>12277</v>
          </cell>
          <cell r="G210" t="str">
            <v xml:space="preserve">Internship – School convention </v>
          </cell>
          <cell r="H210">
            <v>43321</v>
          </cell>
          <cell r="I210">
            <v>44637</v>
          </cell>
          <cell r="J210" t="str">
            <v>Validated</v>
          </cell>
          <cell r="K210" t="str">
            <v>AMATUN</v>
          </cell>
          <cell r="L210" t="str">
            <v>AMATUN</v>
          </cell>
          <cell r="M210" t="str">
            <v>AMATUN-09.07.2018-MBI</v>
          </cell>
          <cell r="N210">
            <v>43290</v>
          </cell>
          <cell r="O210">
            <v>43321</v>
          </cell>
          <cell r="P210" t="str">
            <v>no</v>
          </cell>
          <cell r="Q210">
            <v>397</v>
          </cell>
          <cell r="R210" t="str">
            <v>MALPARTY Xavier</v>
          </cell>
          <cell r="T210">
            <v>0</v>
          </cell>
          <cell r="U210" t="str">
            <v>Junior Developer</v>
          </cell>
          <cell r="X210">
            <v>100</v>
          </cell>
          <cell r="AA210">
            <v>0</v>
          </cell>
          <cell r="AD210">
            <v>1</v>
          </cell>
        </row>
        <row r="211">
          <cell r="F211">
            <v>22384</v>
          </cell>
          <cell r="G211" t="str">
            <v>Undetermined Duration Contract (CDI, CTI...etc)</v>
          </cell>
          <cell r="H211">
            <v>44579</v>
          </cell>
          <cell r="I211">
            <v>45001</v>
          </cell>
          <cell r="J211" t="str">
            <v>Validated</v>
          </cell>
          <cell r="K211" t="str">
            <v>AMATUN</v>
          </cell>
          <cell r="L211" t="str">
            <v>AMATUN</v>
          </cell>
          <cell r="M211" t="str">
            <v>Entry SP - Mbarki Rchid</v>
          </cell>
          <cell r="N211">
            <v>44585</v>
          </cell>
          <cell r="O211">
            <v>44949</v>
          </cell>
          <cell r="P211" t="str">
            <v>no</v>
          </cell>
          <cell r="Q211">
            <v>7711</v>
          </cell>
          <cell r="R211" t="str">
            <v>IBRAHIM Mohamed</v>
          </cell>
          <cell r="T211" t="str">
            <v/>
          </cell>
          <cell r="U211" t="str">
            <v>Experienced Consultant</v>
          </cell>
          <cell r="Z211">
            <v>57364.5</v>
          </cell>
          <cell r="AA211">
            <v>59138.66</v>
          </cell>
          <cell r="AB211" t="str">
            <v>TND</v>
          </cell>
          <cell r="AC211" t="str">
            <v>Per Year</v>
          </cell>
          <cell r="AE211">
            <v>1774.16</v>
          </cell>
          <cell r="AF211" t="str">
            <v>TND</v>
          </cell>
          <cell r="AG211" t="str">
            <v>Per Year</v>
          </cell>
          <cell r="AI211">
            <v>0</v>
          </cell>
          <cell r="AJ211" t="str">
            <v>TND</v>
          </cell>
          <cell r="AK211" t="str">
            <v>Per Year</v>
          </cell>
          <cell r="AL211">
            <v>680</v>
          </cell>
          <cell r="AM211" t="str">
            <v>TND</v>
          </cell>
          <cell r="AN211" t="str">
            <v>Per Year</v>
          </cell>
          <cell r="AO211">
            <v>0</v>
          </cell>
          <cell r="AP211" t="str">
            <v>TND</v>
          </cell>
          <cell r="AQ211" t="str">
            <v>Per Year</v>
          </cell>
          <cell r="AR211" t="str">
            <v/>
          </cell>
        </row>
        <row r="212">
          <cell r="F212">
            <v>14293</v>
          </cell>
          <cell r="G212" t="str">
            <v>Undetermined Duration Contract (CDI, CTI...etc)</v>
          </cell>
          <cell r="H212">
            <v>44973</v>
          </cell>
          <cell r="I212">
            <v>45314</v>
          </cell>
          <cell r="J212" t="str">
            <v>Validated</v>
          </cell>
          <cell r="K212" t="str">
            <v>AMATUN</v>
          </cell>
          <cell r="L212" t="str">
            <v>AMATUNNS</v>
          </cell>
          <cell r="M212" t="str">
            <v>MAAP_23</v>
          </cell>
          <cell r="N212">
            <v>44939</v>
          </cell>
          <cell r="O212">
            <v>45230</v>
          </cell>
          <cell r="P212" t="str">
            <v>no</v>
          </cell>
          <cell r="Q212">
            <v>9935</v>
          </cell>
          <cell r="R212" t="str">
            <v>BEN ABDERRAZAK Slim</v>
          </cell>
          <cell r="T212" t="str">
            <v/>
          </cell>
          <cell r="U212" t="str">
            <v>Consultant</v>
          </cell>
          <cell r="Z212">
            <v>31223.654999999999</v>
          </cell>
          <cell r="AA212">
            <v>32189.334999999999</v>
          </cell>
          <cell r="AB212" t="str">
            <v>TND</v>
          </cell>
          <cell r="AC212" t="str">
            <v>Per Year</v>
          </cell>
          <cell r="AE212">
            <v>965.68</v>
          </cell>
          <cell r="AF212" t="str">
            <v>TND</v>
          </cell>
          <cell r="AG212" t="str">
            <v>Per Year</v>
          </cell>
          <cell r="AI212">
            <v>0</v>
          </cell>
          <cell r="AJ212" t="str">
            <v>TND</v>
          </cell>
          <cell r="AK212" t="str">
            <v>Per Year</v>
          </cell>
          <cell r="AL212">
            <v>680</v>
          </cell>
          <cell r="AM212" t="str">
            <v>TND</v>
          </cell>
          <cell r="AN212" t="str">
            <v>Per Year</v>
          </cell>
          <cell r="AO212">
            <v>0</v>
          </cell>
          <cell r="AP212" t="str">
            <v>TND</v>
          </cell>
          <cell r="AQ212" t="str">
            <v>Per Year</v>
          </cell>
          <cell r="AR212" t="str">
            <v/>
          </cell>
        </row>
        <row r="213">
          <cell r="F213">
            <v>22848</v>
          </cell>
          <cell r="G213" t="str">
            <v>Undetermined Duration Contract (CDI, CTI...etc)</v>
          </cell>
          <cell r="H213">
            <v>45302</v>
          </cell>
          <cell r="I213" t="str">
            <v/>
          </cell>
          <cell r="J213" t="str">
            <v>Validated</v>
          </cell>
          <cell r="K213" t="str">
            <v>AMATUN</v>
          </cell>
          <cell r="L213" t="str">
            <v>LBCFR</v>
          </cell>
          <cell r="M213" t="str">
            <v>MAAP Campaign 2023</v>
          </cell>
          <cell r="N213">
            <v>45231</v>
          </cell>
          <cell r="O213" t="str">
            <v/>
          </cell>
          <cell r="P213" t="str">
            <v>no</v>
          </cell>
          <cell r="Q213">
            <v>18214</v>
          </cell>
          <cell r="R213" t="str">
            <v>RELTGEN Stanislas</v>
          </cell>
          <cell r="T213" t="str">
            <v/>
          </cell>
          <cell r="U213" t="str">
            <v>LB Senior Software Engineer</v>
          </cell>
          <cell r="Z213">
            <v>61454.263814999998</v>
          </cell>
          <cell r="AA213">
            <v>63354.911149484535</v>
          </cell>
          <cell r="AB213" t="str">
            <v>TND</v>
          </cell>
          <cell r="AC213" t="str">
            <v>Per Year</v>
          </cell>
          <cell r="AE213">
            <v>1900.647334484536</v>
          </cell>
          <cell r="AF213" t="str">
            <v>TND</v>
          </cell>
          <cell r="AG213" t="str">
            <v>Per Year</v>
          </cell>
          <cell r="AI213" t="str">
            <v/>
          </cell>
          <cell r="AJ213" t="str">
            <v/>
          </cell>
          <cell r="AK213" t="str">
            <v/>
          </cell>
          <cell r="AL213">
            <v>680</v>
          </cell>
          <cell r="AM213" t="str">
            <v>TND</v>
          </cell>
          <cell r="AN213" t="str">
            <v>Per Year</v>
          </cell>
          <cell r="AO213" t="str">
            <v/>
          </cell>
          <cell r="AP213" t="str">
            <v/>
          </cell>
          <cell r="AQ213" t="str">
            <v/>
          </cell>
          <cell r="AR213" t="str">
            <v/>
          </cell>
        </row>
        <row r="214">
          <cell r="F214">
            <v>28067</v>
          </cell>
          <cell r="G214" t="str">
            <v>Undetermined Duration Contract (CDI, CTI...etc)</v>
          </cell>
          <cell r="H214">
            <v>45551</v>
          </cell>
          <cell r="I214">
            <v>45572</v>
          </cell>
          <cell r="J214" t="str">
            <v>Validated</v>
          </cell>
          <cell r="K214" t="str">
            <v>AMATUN</v>
          </cell>
          <cell r="L214" t="str">
            <v>AMATUN</v>
          </cell>
          <cell r="M214" t="str">
            <v>MAAP_28067_2024</v>
          </cell>
          <cell r="N214">
            <v>45566</v>
          </cell>
          <cell r="O214" t="str">
            <v/>
          </cell>
          <cell r="P214" t="str">
            <v>no</v>
          </cell>
          <cell r="Q214">
            <v>30177</v>
          </cell>
          <cell r="R214" t="str">
            <v>BAYOU Amina</v>
          </cell>
          <cell r="T214" t="str">
            <v/>
          </cell>
          <cell r="U214" t="str">
            <v>Senior Consultant</v>
          </cell>
          <cell r="V214" t="str">
            <v/>
          </cell>
          <cell r="W214" t="str">
            <v/>
          </cell>
          <cell r="Z214">
            <v>24551.06</v>
          </cell>
          <cell r="AA214">
            <v>25310.370000000003</v>
          </cell>
          <cell r="AB214" t="str">
            <v>TND</v>
          </cell>
          <cell r="AC214" t="str">
            <v>Per Year</v>
          </cell>
          <cell r="AE214">
            <v>759.31</v>
          </cell>
          <cell r="AF214" t="str">
            <v>TND</v>
          </cell>
          <cell r="AG214" t="str">
            <v>Per Year</v>
          </cell>
          <cell r="AI214">
            <v>0</v>
          </cell>
          <cell r="AJ214" t="str">
            <v>TND</v>
          </cell>
          <cell r="AK214" t="str">
            <v>Per Year</v>
          </cell>
          <cell r="AL214">
            <v>680</v>
          </cell>
          <cell r="AM214" t="str">
            <v>TND</v>
          </cell>
          <cell r="AN214" t="str">
            <v>Per Year</v>
          </cell>
          <cell r="AO214">
            <v>0</v>
          </cell>
          <cell r="AP214" t="str">
            <v>TND</v>
          </cell>
          <cell r="AQ214" t="str">
            <v>Per Year</v>
          </cell>
          <cell r="AR214" t="str">
            <v/>
          </cell>
        </row>
        <row r="215">
          <cell r="F215">
            <v>17633</v>
          </cell>
          <cell r="G215" t="str">
            <v>Determined Duration Contract (CDD etc...)</v>
          </cell>
          <cell r="H215">
            <v>44053</v>
          </cell>
          <cell r="I215">
            <v>44637</v>
          </cell>
          <cell r="J215" t="str">
            <v>Validated</v>
          </cell>
          <cell r="K215" t="str">
            <v>AMATUN</v>
          </cell>
          <cell r="L215" t="str">
            <v>MANTUGR</v>
          </cell>
          <cell r="M215" t="str">
            <v>CIVP_BI</v>
          </cell>
          <cell r="N215">
            <v>44046</v>
          </cell>
          <cell r="O215">
            <v>44196</v>
          </cell>
          <cell r="P215" t="str">
            <v>no</v>
          </cell>
          <cell r="Q215">
            <v>13820</v>
          </cell>
          <cell r="R215" t="str">
            <v>VIGNON Julien</v>
          </cell>
          <cell r="T215" t="str">
            <v/>
          </cell>
          <cell r="U215" t="str">
            <v>Associate Data Engineer</v>
          </cell>
          <cell r="Z215">
            <v>16200</v>
          </cell>
          <cell r="AA215">
            <v>16200</v>
          </cell>
          <cell r="AB215" t="str">
            <v>TND</v>
          </cell>
          <cell r="AC215" t="str">
            <v>Per Year</v>
          </cell>
          <cell r="AD215">
            <v>12</v>
          </cell>
        </row>
        <row r="216">
          <cell r="F216">
            <v>21083</v>
          </cell>
          <cell r="G216" t="str">
            <v>Undetermined Duration Contract (CDI, CTI...etc)</v>
          </cell>
          <cell r="H216">
            <v>44440</v>
          </cell>
          <cell r="I216">
            <v>44922</v>
          </cell>
          <cell r="J216" t="str">
            <v>Validated</v>
          </cell>
          <cell r="K216" t="str">
            <v>AMATUN</v>
          </cell>
          <cell r="L216" t="str">
            <v>AMATUN</v>
          </cell>
          <cell r="M216" t="str">
            <v>Entry SP- Sami Hafsa</v>
          </cell>
          <cell r="N216">
            <v>44459</v>
          </cell>
          <cell r="O216">
            <v>44925</v>
          </cell>
          <cell r="P216" t="str">
            <v>no</v>
          </cell>
          <cell r="Q216">
            <v>9935</v>
          </cell>
          <cell r="R216" t="str">
            <v>BEN ABDERRAZAK Slim</v>
          </cell>
          <cell r="U216" t="str">
            <v>Experienced Consultant</v>
          </cell>
          <cell r="Z216">
            <v>37823.699999999997</v>
          </cell>
          <cell r="AA216">
            <v>38993.5</v>
          </cell>
          <cell r="AB216" t="str">
            <v>TND</v>
          </cell>
          <cell r="AC216" t="str">
            <v>Per Year</v>
          </cell>
          <cell r="AE216">
            <v>1169.8</v>
          </cell>
          <cell r="AF216" t="str">
            <v>TND</v>
          </cell>
          <cell r="AG216" t="str">
            <v>Per Year</v>
          </cell>
          <cell r="AI216">
            <v>0</v>
          </cell>
          <cell r="AJ216" t="str">
            <v>TND</v>
          </cell>
          <cell r="AK216" t="str">
            <v>Per Year</v>
          </cell>
          <cell r="AL216">
            <v>680</v>
          </cell>
          <cell r="AM216" t="str">
            <v>TND</v>
          </cell>
          <cell r="AN216" t="str">
            <v>Per Year</v>
          </cell>
          <cell r="AO216">
            <v>0</v>
          </cell>
          <cell r="AP216" t="str">
            <v>TND</v>
          </cell>
          <cell r="AQ216" t="str">
            <v>Per Year</v>
          </cell>
        </row>
        <row r="217">
          <cell r="F217">
            <v>13621</v>
          </cell>
          <cell r="G217" t="str">
            <v>Undetermined Duration Contract (CDI, CTI...etc)</v>
          </cell>
          <cell r="H217">
            <v>43803</v>
          </cell>
          <cell r="I217">
            <v>44900</v>
          </cell>
          <cell r="J217" t="str">
            <v>Validated</v>
          </cell>
          <cell r="K217" t="str">
            <v>AMATUN</v>
          </cell>
          <cell r="L217" t="str">
            <v>AMATUN</v>
          </cell>
          <cell r="M217" t="str">
            <v>SP - After MAAP Wided</v>
          </cell>
          <cell r="N217">
            <v>43774</v>
          </cell>
          <cell r="O217">
            <v>44484</v>
          </cell>
          <cell r="P217" t="str">
            <v>no</v>
          </cell>
          <cell r="Q217">
            <v>1719</v>
          </cell>
          <cell r="R217" t="str">
            <v>ROBINET François</v>
          </cell>
          <cell r="T217" t="str">
            <v/>
          </cell>
          <cell r="U217" t="str">
            <v>Consultant</v>
          </cell>
          <cell r="Z217">
            <v>28332.01</v>
          </cell>
          <cell r="AA217">
            <v>29208.01</v>
          </cell>
          <cell r="AB217" t="str">
            <v>TND</v>
          </cell>
          <cell r="AC217" t="str">
            <v>Per Year</v>
          </cell>
          <cell r="AE217">
            <v>876</v>
          </cell>
          <cell r="AF217" t="str">
            <v>TND</v>
          </cell>
          <cell r="AG217" t="str">
            <v>Per Year</v>
          </cell>
          <cell r="AI217">
            <v>2361</v>
          </cell>
          <cell r="AJ217" t="str">
            <v>TND</v>
          </cell>
          <cell r="AK217" t="str">
            <v>Per Year</v>
          </cell>
          <cell r="AL217">
            <v>680</v>
          </cell>
          <cell r="AM217" t="str">
            <v>TND</v>
          </cell>
          <cell r="AN217" t="str">
            <v>Per Year</v>
          </cell>
          <cell r="AO217" t="str">
            <v/>
          </cell>
          <cell r="AP217" t="str">
            <v>TND</v>
          </cell>
          <cell r="AQ217" t="str">
            <v>Per Year</v>
          </cell>
        </row>
        <row r="218">
          <cell r="F218">
            <v>21741</v>
          </cell>
          <cell r="G218" t="str">
            <v>Undetermined Duration Contract (CDI, CTI...etc)</v>
          </cell>
          <cell r="H218">
            <v>44517</v>
          </cell>
          <cell r="I218">
            <v>44900</v>
          </cell>
          <cell r="J218" t="str">
            <v>Validated</v>
          </cell>
          <cell r="K218" t="str">
            <v>AMATUN</v>
          </cell>
          <cell r="L218" t="str">
            <v>AMATUN</v>
          </cell>
          <cell r="M218" t="str">
            <v>Entry SP - Romdhane Abderrahmane</v>
          </cell>
          <cell r="N218">
            <v>44536</v>
          </cell>
          <cell r="O218">
            <v>44900</v>
          </cell>
          <cell r="P218" t="str">
            <v>no</v>
          </cell>
          <cell r="Q218">
            <v>7711</v>
          </cell>
          <cell r="R218" t="str">
            <v>IBRAHIM Mohamed</v>
          </cell>
          <cell r="U218" t="str">
            <v>Experienced Consultant</v>
          </cell>
          <cell r="Z218">
            <v>63456.1</v>
          </cell>
          <cell r="AA218">
            <v>65418.659999999996</v>
          </cell>
          <cell r="AB218" t="str">
            <v>TND</v>
          </cell>
          <cell r="AC218" t="str">
            <v>Per Year</v>
          </cell>
          <cell r="AE218">
            <v>1962.56</v>
          </cell>
          <cell r="AF218" t="str">
            <v>TND</v>
          </cell>
          <cell r="AG218" t="str">
            <v>Per Year</v>
          </cell>
          <cell r="AI218">
            <v>0</v>
          </cell>
          <cell r="AJ218" t="str">
            <v>TND</v>
          </cell>
          <cell r="AK218" t="str">
            <v>Per Year</v>
          </cell>
          <cell r="AL218">
            <v>680</v>
          </cell>
          <cell r="AM218" t="str">
            <v>TND</v>
          </cell>
          <cell r="AN218" t="str">
            <v>Per Year</v>
          </cell>
          <cell r="AO218">
            <v>0</v>
          </cell>
          <cell r="AP218" t="str">
            <v>TND</v>
          </cell>
          <cell r="AQ218" t="str">
            <v>Per Year</v>
          </cell>
        </row>
        <row r="219">
          <cell r="F219">
            <v>11485</v>
          </cell>
          <cell r="G219" t="str">
            <v>Undetermined Duration Contract (CDI, CTI...etc)</v>
          </cell>
          <cell r="H219">
            <v>43221</v>
          </cell>
          <cell r="I219">
            <v>44637</v>
          </cell>
          <cell r="J219" t="str">
            <v>Validated</v>
          </cell>
          <cell r="K219" t="str">
            <v>AMATUN</v>
          </cell>
          <cell r="L219" t="str">
            <v>LBCFR</v>
          </cell>
          <cell r="M219" t="str">
            <v>QA leader &amp; Platform Manager for LBC</v>
          </cell>
          <cell r="N219">
            <v>43234</v>
          </cell>
          <cell r="O219">
            <v>43343</v>
          </cell>
          <cell r="P219" t="str">
            <v>no</v>
          </cell>
          <cell r="Q219">
            <v>4080</v>
          </cell>
          <cell r="R219" t="str">
            <v>JACONO Jean-Rémy</v>
          </cell>
          <cell r="T219">
            <v>0</v>
          </cell>
          <cell r="U219" t="str">
            <v/>
          </cell>
          <cell r="Z219">
            <v>67511.990000000005</v>
          </cell>
          <cell r="AA219">
            <v>69599.990000000005</v>
          </cell>
          <cell r="AB219" t="str">
            <v>TND</v>
          </cell>
          <cell r="AC219" t="str">
            <v>Per Year</v>
          </cell>
          <cell r="AE219">
            <v>2088</v>
          </cell>
          <cell r="AF219" t="str">
            <v>TND</v>
          </cell>
          <cell r="AG219" t="str">
            <v>Per Year</v>
          </cell>
          <cell r="AO219" t="str">
            <v/>
          </cell>
          <cell r="AP219" t="str">
            <v>TND</v>
          </cell>
          <cell r="AQ219" t="str">
            <v>Per Year</v>
          </cell>
        </row>
        <row r="220">
          <cell r="F220">
            <v>25087</v>
          </cell>
          <cell r="G220" t="str">
            <v>Undetermined Duration Contract (CDI, CTI...etc)</v>
          </cell>
          <cell r="H220">
            <v>44890</v>
          </cell>
          <cell r="I220">
            <v>45337</v>
          </cell>
          <cell r="J220" t="str">
            <v>Validated</v>
          </cell>
          <cell r="K220" t="str">
            <v>AMAIDF</v>
          </cell>
          <cell r="L220" t="str">
            <v>AMAIDF</v>
          </cell>
          <cell r="M220" t="str">
            <v>SP Fatoumata SOW Contract 05122022</v>
          </cell>
          <cell r="N220">
            <v>44900</v>
          </cell>
          <cell r="O220">
            <v>45291</v>
          </cell>
          <cell r="P220" t="str">
            <v>no</v>
          </cell>
          <cell r="Q220">
            <v>21490</v>
          </cell>
          <cell r="R220" t="str">
            <v>ATTONATY Raphaël</v>
          </cell>
          <cell r="T220" t="str">
            <v/>
          </cell>
          <cell r="U220" t="str">
            <v>Consultant</v>
          </cell>
          <cell r="X220">
            <v>100</v>
          </cell>
          <cell r="Z220">
            <v>48514.85</v>
          </cell>
          <cell r="AA220">
            <v>48514.85</v>
          </cell>
          <cell r="AB220" t="str">
            <v>EUR</v>
          </cell>
          <cell r="AC220" t="str">
            <v>Per Year</v>
          </cell>
          <cell r="AE220">
            <v>0</v>
          </cell>
          <cell r="AF220" t="str">
            <v>EUR</v>
          </cell>
          <cell r="AG220" t="str">
            <v>Per Year</v>
          </cell>
          <cell r="AO220">
            <v>7000</v>
          </cell>
          <cell r="AP220" t="str">
            <v>EUR</v>
          </cell>
          <cell r="AQ220" t="str">
            <v>Per Year</v>
          </cell>
        </row>
        <row r="221">
          <cell r="F221">
            <v>12537</v>
          </cell>
          <cell r="G221" t="str">
            <v>Undetermined Duration Contract (CDI, CTI...etc)</v>
          </cell>
          <cell r="H221">
            <v>43313</v>
          </cell>
          <cell r="I221">
            <v>44900</v>
          </cell>
          <cell r="J221" t="str">
            <v>Validated</v>
          </cell>
          <cell r="K221" t="str">
            <v>AMATUN</v>
          </cell>
          <cell r="L221" t="str">
            <v>AMATUN</v>
          </cell>
          <cell r="M221" t="str">
            <v>AMATUN-013.08.2018-KMA</v>
          </cell>
          <cell r="N221">
            <v>43325</v>
          </cell>
          <cell r="O221">
            <v>43689</v>
          </cell>
          <cell r="P221" t="str">
            <v>no</v>
          </cell>
          <cell r="Q221">
            <v>397</v>
          </cell>
          <cell r="R221" t="str">
            <v>MALPARTY Xavier</v>
          </cell>
          <cell r="T221">
            <v>0</v>
          </cell>
          <cell r="U221" t="str">
            <v/>
          </cell>
          <cell r="Z221">
            <v>24446.607179999999</v>
          </cell>
          <cell r="AA221">
            <v>25202.687814432989</v>
          </cell>
          <cell r="AB221" t="str">
            <v>TND</v>
          </cell>
          <cell r="AC221" t="str">
            <v>Per Year</v>
          </cell>
          <cell r="AE221">
            <v>756.08063443299</v>
          </cell>
          <cell r="AF221" t="str">
            <v>TND</v>
          </cell>
          <cell r="AG221" t="str">
            <v>Per Year</v>
          </cell>
          <cell r="AI221">
            <v>2037.217265</v>
          </cell>
          <cell r="AJ221" t="str">
            <v>TND</v>
          </cell>
          <cell r="AK221" t="str">
            <v>Per Year</v>
          </cell>
          <cell r="AO221" t="str">
            <v/>
          </cell>
          <cell r="AP221" t="str">
            <v/>
          </cell>
          <cell r="AQ221" t="str">
            <v/>
          </cell>
        </row>
        <row r="222">
          <cell r="F222">
            <v>16504</v>
          </cell>
          <cell r="G222" t="str">
            <v>Undetermined Duration Contract (CDI, CTI...etc)</v>
          </cell>
          <cell r="H222">
            <v>44686</v>
          </cell>
          <cell r="I222">
            <v>44838</v>
          </cell>
          <cell r="J222" t="str">
            <v>Validated</v>
          </cell>
          <cell r="K222" t="str">
            <v>AMASARL</v>
          </cell>
          <cell r="L222" t="str">
            <v>AMASARL</v>
          </cell>
          <cell r="M222" t="str">
            <v>MFR SP 2022 38K</v>
          </cell>
          <cell r="N222">
            <v>44704</v>
          </cell>
          <cell r="O222">
            <v>44834</v>
          </cell>
          <cell r="P222" t="str">
            <v>no</v>
          </cell>
          <cell r="Q222">
            <v>5220</v>
          </cell>
          <cell r="R222" t="str">
            <v>PETIT Thomas</v>
          </cell>
          <cell r="U222" t="str">
            <v>Experienced Consultant</v>
          </cell>
          <cell r="X222">
            <v>100</v>
          </cell>
          <cell r="Z222">
            <v>36538.46</v>
          </cell>
          <cell r="AA222">
            <v>37634.61</v>
          </cell>
          <cell r="AB222" t="str">
            <v>EUR</v>
          </cell>
          <cell r="AC222" t="str">
            <v>Per Year</v>
          </cell>
          <cell r="AE222">
            <v>1096.1500000000001</v>
          </cell>
          <cell r="AF222" t="str">
            <v>EUR</v>
          </cell>
          <cell r="AG222" t="str">
            <v>Per Year</v>
          </cell>
          <cell r="AO222">
            <v>0</v>
          </cell>
          <cell r="AP222" t="str">
            <v>EUR</v>
          </cell>
          <cell r="AQ222" t="str">
            <v>Per Month</v>
          </cell>
        </row>
        <row r="223">
          <cell r="F223">
            <v>11955</v>
          </cell>
          <cell r="G223" t="str">
            <v>Undetermined Duration Contract (CDI, CTI...etc)</v>
          </cell>
          <cell r="H223">
            <v>43255</v>
          </cell>
          <cell r="I223">
            <v>44900</v>
          </cell>
          <cell r="J223" t="str">
            <v>Validated</v>
          </cell>
          <cell r="K223" t="str">
            <v>AMATUN</v>
          </cell>
          <cell r="L223" t="str">
            <v>AMATUN</v>
          </cell>
          <cell r="M223" t="str">
            <v>AMATUN-04.06.2018-RBE</v>
          </cell>
          <cell r="N223">
            <v>43255</v>
          </cell>
          <cell r="O223">
            <v>43616</v>
          </cell>
          <cell r="P223" t="str">
            <v>no</v>
          </cell>
          <cell r="Q223">
            <v>397</v>
          </cell>
          <cell r="R223" t="str">
            <v>MALPARTY Xavier</v>
          </cell>
          <cell r="T223">
            <v>0</v>
          </cell>
          <cell r="U223" t="str">
            <v/>
          </cell>
          <cell r="Z223">
            <v>24389.019179999999</v>
          </cell>
          <cell r="AA223">
            <v>25143.318742268042</v>
          </cell>
          <cell r="AB223" t="str">
            <v>TND</v>
          </cell>
          <cell r="AC223" t="str">
            <v>Per Year</v>
          </cell>
          <cell r="AE223">
            <v>754.29956226804097</v>
          </cell>
          <cell r="AF223" t="str">
            <v>TND</v>
          </cell>
          <cell r="AG223" t="str">
            <v>Per Year</v>
          </cell>
          <cell r="AI223">
            <v>2032.418265</v>
          </cell>
          <cell r="AJ223" t="str">
            <v>TND</v>
          </cell>
          <cell r="AK223" t="str">
            <v>Per Year</v>
          </cell>
          <cell r="AO223" t="str">
            <v/>
          </cell>
          <cell r="AP223" t="str">
            <v/>
          </cell>
          <cell r="AQ223" t="str">
            <v/>
          </cell>
        </row>
        <row r="224">
          <cell r="F224">
            <v>24757</v>
          </cell>
          <cell r="G224" t="str">
            <v>Undetermined Duration Contract (CDI, CTI...etc)</v>
          </cell>
          <cell r="H224">
            <v>44837</v>
          </cell>
          <cell r="I224">
            <v>45314</v>
          </cell>
          <cell r="J224" t="str">
            <v>Validated</v>
          </cell>
          <cell r="K224" t="str">
            <v>AMATUN</v>
          </cell>
          <cell r="L224" t="str">
            <v>MANTUGR</v>
          </cell>
          <cell r="M224" t="str">
            <v>Blilel_SE_2022_01</v>
          </cell>
          <cell r="N224">
            <v>44837</v>
          </cell>
          <cell r="O224">
            <v>45230</v>
          </cell>
          <cell r="P224" t="str">
            <v>no</v>
          </cell>
          <cell r="Q224">
            <v>18903</v>
          </cell>
          <cell r="R224" t="str">
            <v>ANTONIO Jean Claude</v>
          </cell>
          <cell r="T224" t="str">
            <v/>
          </cell>
          <cell r="U224" t="str">
            <v>Software Engineer</v>
          </cell>
          <cell r="Z224">
            <v>41642.546199999997</v>
          </cell>
          <cell r="AA224">
            <v>42930.46</v>
          </cell>
          <cell r="AB224" t="str">
            <v>TND</v>
          </cell>
          <cell r="AC224" t="str">
            <v>Per Year</v>
          </cell>
          <cell r="AE224">
            <v>1287.9138</v>
          </cell>
          <cell r="AF224" t="str">
            <v>TND</v>
          </cell>
          <cell r="AG224" t="str">
            <v>Per Year</v>
          </cell>
          <cell r="AI224">
            <v>0</v>
          </cell>
          <cell r="AJ224" t="str">
            <v>TND</v>
          </cell>
          <cell r="AK224" t="str">
            <v>Per Year</v>
          </cell>
          <cell r="AL224">
            <v>680</v>
          </cell>
          <cell r="AM224" t="str">
            <v>TND</v>
          </cell>
          <cell r="AN224" t="str">
            <v>Per Year</v>
          </cell>
          <cell r="AO224">
            <v>0</v>
          </cell>
          <cell r="AP224" t="str">
            <v>TND</v>
          </cell>
          <cell r="AQ224" t="str">
            <v>Per Year</v>
          </cell>
          <cell r="AR224" t="str">
            <v/>
          </cell>
        </row>
        <row r="225">
          <cell r="F225">
            <v>28995</v>
          </cell>
          <cell r="G225" t="str">
            <v>Undetermined Duration Contract (CDI, CTI...etc)</v>
          </cell>
          <cell r="H225">
            <v>45621</v>
          </cell>
          <cell r="I225">
            <v>45638</v>
          </cell>
          <cell r="J225" t="str">
            <v>Validated</v>
          </cell>
          <cell r="K225" t="str">
            <v>AMATUN</v>
          </cell>
          <cell r="L225" t="str">
            <v>AMATUN</v>
          </cell>
          <cell r="M225" t="str">
            <v>MAAP_28995_2025</v>
          </cell>
          <cell r="N225">
            <v>45658</v>
          </cell>
          <cell r="O225" t="str">
            <v/>
          </cell>
          <cell r="P225" t="str">
            <v>no</v>
          </cell>
          <cell r="Q225">
            <v>30177</v>
          </cell>
          <cell r="R225" t="str">
            <v>BAYOU Amina</v>
          </cell>
          <cell r="S225" t="str">
            <v/>
          </cell>
          <cell r="T225" t="str">
            <v/>
          </cell>
          <cell r="U225" t="str">
            <v>Consultant</v>
          </cell>
          <cell r="V225" t="str">
            <v/>
          </cell>
          <cell r="W225" t="str">
            <v/>
          </cell>
          <cell r="Z225">
            <v>19359.765370000001</v>
          </cell>
          <cell r="AA225">
            <v>19958.521000000001</v>
          </cell>
          <cell r="AB225" t="str">
            <v>TND</v>
          </cell>
          <cell r="AC225" t="str">
            <v>Per Year</v>
          </cell>
          <cell r="AE225">
            <v>598.75563</v>
          </cell>
          <cell r="AF225" t="str">
            <v>TND</v>
          </cell>
          <cell r="AG225" t="str">
            <v>Per Year</v>
          </cell>
          <cell r="AI225">
            <v>0</v>
          </cell>
          <cell r="AJ225" t="str">
            <v>TND</v>
          </cell>
          <cell r="AK225" t="str">
            <v>Per Year</v>
          </cell>
          <cell r="AL225">
            <v>680</v>
          </cell>
          <cell r="AM225" t="str">
            <v>TND</v>
          </cell>
          <cell r="AN225" t="str">
            <v>Per Year</v>
          </cell>
          <cell r="AO225">
            <v>0</v>
          </cell>
          <cell r="AP225" t="str">
            <v>TND</v>
          </cell>
          <cell r="AQ225" t="str">
            <v>Per Year</v>
          </cell>
          <cell r="AR225" t="str">
            <v/>
          </cell>
        </row>
        <row r="226">
          <cell r="F226">
            <v>32820</v>
          </cell>
          <cell r="G226" t="str">
            <v xml:space="preserve">Internship – School convention </v>
          </cell>
          <cell r="H226">
            <v>45670</v>
          </cell>
          <cell r="I226">
            <v>45761</v>
          </cell>
          <cell r="J226" t="str">
            <v>Validated</v>
          </cell>
          <cell r="K226" t="str">
            <v>AMATUN</v>
          </cell>
          <cell r="L226" t="str">
            <v>AMATUNNS</v>
          </cell>
          <cell r="M226" t="str">
            <v>FirstPackage_32820_2025</v>
          </cell>
          <cell r="N226">
            <v>45691</v>
          </cell>
          <cell r="O226">
            <v>45808</v>
          </cell>
          <cell r="P226" t="str">
            <v>no</v>
          </cell>
          <cell r="Q226">
            <v>30177</v>
          </cell>
          <cell r="R226" t="str">
            <v>BAYOU Amina</v>
          </cell>
          <cell r="S226" t="str">
            <v/>
          </cell>
          <cell r="T226" t="str">
            <v/>
          </cell>
          <cell r="U226" t="str">
            <v>Consultant</v>
          </cell>
          <cell r="X226">
            <v>100</v>
          </cell>
          <cell r="Z226">
            <v>450</v>
          </cell>
          <cell r="AA226">
            <v>450</v>
          </cell>
          <cell r="AB226" t="str">
            <v>TND</v>
          </cell>
          <cell r="AC226" t="str">
            <v>Per Month</v>
          </cell>
          <cell r="AD226">
            <v>0</v>
          </cell>
        </row>
        <row r="227">
          <cell r="F227">
            <v>22385</v>
          </cell>
          <cell r="G227" t="str">
            <v>Undetermined Duration Contract (CDI, CTI...etc)</v>
          </cell>
          <cell r="H227">
            <v>44995</v>
          </cell>
          <cell r="I227">
            <v>45184</v>
          </cell>
          <cell r="J227" t="str">
            <v>Validated</v>
          </cell>
          <cell r="K227" t="str">
            <v>AMATUN</v>
          </cell>
          <cell r="L227" t="str">
            <v>AMATUN</v>
          </cell>
          <cell r="M227" t="str">
            <v>MAAP Campaign 2023</v>
          </cell>
          <cell r="N227">
            <v>44986</v>
          </cell>
          <cell r="O227">
            <v>45169</v>
          </cell>
          <cell r="P227" t="str">
            <v>no</v>
          </cell>
          <cell r="Q227">
            <v>18903</v>
          </cell>
          <cell r="R227" t="str">
            <v>ANTONIO Jean Claude</v>
          </cell>
          <cell r="T227" t="str">
            <v/>
          </cell>
          <cell r="U227" t="str">
            <v>Software Engineer</v>
          </cell>
          <cell r="Z227">
            <v>45036</v>
          </cell>
          <cell r="AA227">
            <v>46428.87</v>
          </cell>
          <cell r="AB227" t="str">
            <v>TND</v>
          </cell>
          <cell r="AC227" t="str">
            <v>Per Year</v>
          </cell>
          <cell r="AE227">
            <v>1392.87</v>
          </cell>
          <cell r="AF227" t="str">
            <v>TND</v>
          </cell>
          <cell r="AG227" t="str">
            <v>Per Year</v>
          </cell>
          <cell r="AI227" t="str">
            <v/>
          </cell>
          <cell r="AJ227" t="str">
            <v/>
          </cell>
          <cell r="AK227" t="str">
            <v/>
          </cell>
          <cell r="AL227">
            <v>680</v>
          </cell>
          <cell r="AM227" t="str">
            <v>TND</v>
          </cell>
          <cell r="AN227" t="str">
            <v>Per Year</v>
          </cell>
          <cell r="AO227" t="str">
            <v/>
          </cell>
          <cell r="AP227" t="str">
            <v/>
          </cell>
          <cell r="AQ227" t="str">
            <v/>
          </cell>
          <cell r="AR227" t="str">
            <v/>
          </cell>
        </row>
        <row r="228">
          <cell r="F228">
            <v>21119</v>
          </cell>
          <cell r="G228" t="str">
            <v>Undetermined Duration Contract (CDI, CTI...etc)</v>
          </cell>
          <cell r="H228">
            <v>44446</v>
          </cell>
          <cell r="I228">
            <v>44900</v>
          </cell>
          <cell r="J228" t="str">
            <v>Validated</v>
          </cell>
          <cell r="K228" t="str">
            <v>AMATUN</v>
          </cell>
          <cell r="L228" t="str">
            <v>AMATUN</v>
          </cell>
          <cell r="M228" t="str">
            <v>Entry SP - Asma HICHRI</v>
          </cell>
          <cell r="N228">
            <v>44452</v>
          </cell>
          <cell r="O228">
            <v>44816</v>
          </cell>
          <cell r="P228" t="str">
            <v>no</v>
          </cell>
          <cell r="Q228">
            <v>7711</v>
          </cell>
          <cell r="R228" t="str">
            <v>IBRAHIM Mohamed</v>
          </cell>
          <cell r="U228" t="str">
            <v>Consultant</v>
          </cell>
          <cell r="Z228">
            <v>21094.400000000001</v>
          </cell>
          <cell r="AA228">
            <v>21746.805</v>
          </cell>
          <cell r="AB228" t="str">
            <v>TND</v>
          </cell>
          <cell r="AC228" t="str">
            <v>Per Year</v>
          </cell>
          <cell r="AE228">
            <v>652.40499999999997</v>
          </cell>
          <cell r="AF228" t="str">
            <v>TND</v>
          </cell>
          <cell r="AG228" t="str">
            <v>Per Year</v>
          </cell>
          <cell r="AI228">
            <v>0</v>
          </cell>
          <cell r="AJ228" t="str">
            <v>TND</v>
          </cell>
          <cell r="AK228" t="str">
            <v>Per Year</v>
          </cell>
          <cell r="AL228">
            <v>680</v>
          </cell>
          <cell r="AM228" t="str">
            <v>TND</v>
          </cell>
          <cell r="AN228" t="str">
            <v>Per Year</v>
          </cell>
          <cell r="AO228">
            <v>0</v>
          </cell>
          <cell r="AP228" t="str">
            <v>TND</v>
          </cell>
          <cell r="AQ228" t="str">
            <v>Per Year</v>
          </cell>
        </row>
        <row r="229">
          <cell r="F229">
            <v>28068</v>
          </cell>
          <cell r="G229" t="str">
            <v>Undetermined Duration Contract (CDI, CTI...etc)</v>
          </cell>
          <cell r="H229">
            <v>45302</v>
          </cell>
          <cell r="I229">
            <v>45572</v>
          </cell>
          <cell r="J229" t="str">
            <v>Validated</v>
          </cell>
          <cell r="K229" t="str">
            <v>AMATUN</v>
          </cell>
          <cell r="L229" t="str">
            <v>AMATUN</v>
          </cell>
          <cell r="M229" t="str">
            <v>FirstPackage_28068_2023</v>
          </cell>
          <cell r="N229">
            <v>45231</v>
          </cell>
          <cell r="O229">
            <v>45565</v>
          </cell>
          <cell r="P229" t="str">
            <v>no</v>
          </cell>
          <cell r="Q229">
            <v>14835</v>
          </cell>
          <cell r="R229" t="str">
            <v>LARIBI Jihene</v>
          </cell>
          <cell r="T229" t="str">
            <v/>
          </cell>
          <cell r="U229" t="str">
            <v>Consultant</v>
          </cell>
          <cell r="Z229">
            <v>15964.843599999997</v>
          </cell>
          <cell r="AA229">
            <v>16458.601649484532</v>
          </cell>
          <cell r="AB229" t="str">
            <v>TND</v>
          </cell>
          <cell r="AC229" t="str">
            <v>Per Year</v>
          </cell>
          <cell r="AE229">
            <v>493.75804948453595</v>
          </cell>
          <cell r="AF229" t="str">
            <v>TND</v>
          </cell>
          <cell r="AG229" t="str">
            <v>Per Year</v>
          </cell>
          <cell r="AI229" t="str">
            <v/>
          </cell>
          <cell r="AJ229" t="str">
            <v/>
          </cell>
          <cell r="AK229" t="str">
            <v/>
          </cell>
          <cell r="AL229">
            <v>680</v>
          </cell>
          <cell r="AM229" t="str">
            <v>TND</v>
          </cell>
          <cell r="AN229" t="str">
            <v>Per Year</v>
          </cell>
          <cell r="AO229" t="str">
            <v/>
          </cell>
          <cell r="AP229" t="str">
            <v/>
          </cell>
          <cell r="AQ229" t="str">
            <v/>
          </cell>
          <cell r="AR229" t="str">
            <v/>
          </cell>
        </row>
        <row r="230">
          <cell r="F230">
            <v>18657</v>
          </cell>
          <cell r="G230" t="str">
            <v>Undetermined Duration Contract (CDI, CTI...etc)</v>
          </cell>
          <cell r="H230">
            <v>44475</v>
          </cell>
          <cell r="I230">
            <v>44900</v>
          </cell>
          <cell r="J230" t="str">
            <v>Validated</v>
          </cell>
          <cell r="K230" t="str">
            <v>AMATUN</v>
          </cell>
          <cell r="L230" t="str">
            <v>AMATUN</v>
          </cell>
          <cell r="M230" t="str">
            <v>Réalignement SP_ DRIDI CHAIMA</v>
          </cell>
          <cell r="N230">
            <v>44439</v>
          </cell>
          <cell r="O230">
            <v>44530</v>
          </cell>
          <cell r="P230" t="str">
            <v>no</v>
          </cell>
          <cell r="Q230">
            <v>9935</v>
          </cell>
          <cell r="R230" t="str">
            <v>BEN ABDERRAZAK Slim</v>
          </cell>
          <cell r="U230" t="str">
            <v>Consultant</v>
          </cell>
          <cell r="Z230">
            <v>24670.05</v>
          </cell>
          <cell r="AA230">
            <v>25433.040000000001</v>
          </cell>
          <cell r="AB230" t="str">
            <v>TND</v>
          </cell>
          <cell r="AC230" t="str">
            <v>Per Year</v>
          </cell>
          <cell r="AE230">
            <v>762.99</v>
          </cell>
          <cell r="AF230" t="str">
            <v>TND</v>
          </cell>
          <cell r="AG230" t="str">
            <v>Per Year</v>
          </cell>
          <cell r="AI230">
            <v>0</v>
          </cell>
          <cell r="AJ230" t="str">
            <v>TND</v>
          </cell>
          <cell r="AK230" t="str">
            <v>Per Year</v>
          </cell>
          <cell r="AL230">
            <v>680</v>
          </cell>
          <cell r="AM230" t="str">
            <v>TND</v>
          </cell>
          <cell r="AN230" t="str">
            <v>Per Year</v>
          </cell>
          <cell r="AO230">
            <v>0</v>
          </cell>
          <cell r="AP230" t="str">
            <v>TND</v>
          </cell>
          <cell r="AQ230" t="str">
            <v>Per Year</v>
          </cell>
        </row>
        <row r="231">
          <cell r="F231">
            <v>21175</v>
          </cell>
          <cell r="G231" t="str">
            <v>Undetermined Duration Contract (CDI, CTI...etc)</v>
          </cell>
          <cell r="H231">
            <v>44453</v>
          </cell>
          <cell r="I231">
            <v>44900</v>
          </cell>
          <cell r="J231" t="str">
            <v>Validated</v>
          </cell>
          <cell r="K231" t="str">
            <v>AMATUN</v>
          </cell>
          <cell r="L231" t="str">
            <v>AMATUN</v>
          </cell>
          <cell r="M231" t="str">
            <v>Entry SP - Alaa WERDA</v>
          </cell>
          <cell r="N231">
            <v>44473</v>
          </cell>
          <cell r="O231">
            <v>44620</v>
          </cell>
          <cell r="P231" t="str">
            <v>no</v>
          </cell>
          <cell r="Q231">
            <v>7711</v>
          </cell>
          <cell r="R231" t="str">
            <v>IBRAHIM Mohamed</v>
          </cell>
          <cell r="U231" t="str">
            <v>Consultant</v>
          </cell>
          <cell r="Z231">
            <v>33888.93</v>
          </cell>
          <cell r="AA231">
            <v>34937.040000000001</v>
          </cell>
          <cell r="AB231" t="str">
            <v>TND</v>
          </cell>
          <cell r="AC231" t="str">
            <v>Per Year</v>
          </cell>
          <cell r="AE231">
            <v>1048.1099999999999</v>
          </cell>
          <cell r="AF231" t="str">
            <v>TND</v>
          </cell>
          <cell r="AG231" t="str">
            <v>Per Year</v>
          </cell>
          <cell r="AI231">
            <v>0</v>
          </cell>
          <cell r="AJ231" t="str">
            <v>TND</v>
          </cell>
          <cell r="AK231" t="str">
            <v>Per Year</v>
          </cell>
          <cell r="AL231">
            <v>680</v>
          </cell>
          <cell r="AM231" t="str">
            <v>TND</v>
          </cell>
          <cell r="AN231" t="str">
            <v>Per Year</v>
          </cell>
          <cell r="AO231">
            <v>0</v>
          </cell>
          <cell r="AP231" t="str">
            <v>TND</v>
          </cell>
          <cell r="AQ231" t="str">
            <v>Per Year</v>
          </cell>
        </row>
        <row r="232">
          <cell r="F232">
            <v>7935</v>
          </cell>
          <cell r="G232" t="str">
            <v>Undetermined Duration Contract (CDI, CTI...etc)</v>
          </cell>
          <cell r="H232">
            <v>43762</v>
          </cell>
          <cell r="I232">
            <v>44637</v>
          </cell>
          <cell r="J232" t="str">
            <v>Validated</v>
          </cell>
          <cell r="K232" t="str">
            <v>AMAHCN</v>
          </cell>
          <cell r="L232" t="str">
            <v>AMAVN</v>
          </cell>
          <cell r="M232" t="str">
            <v>AMAHCN Contract Before WP</v>
          </cell>
          <cell r="N232">
            <v>43843</v>
          </cell>
          <cell r="O232">
            <v>44074</v>
          </cell>
          <cell r="P232" t="str">
            <v>no</v>
          </cell>
          <cell r="Q232">
            <v>13820</v>
          </cell>
          <cell r="R232" t="str">
            <v>VIGNON Julien</v>
          </cell>
          <cell r="T232" t="str">
            <v/>
          </cell>
          <cell r="U232" t="str">
            <v>Product Owner</v>
          </cell>
          <cell r="X232">
            <v>100</v>
          </cell>
          <cell r="Y232">
            <v>25</v>
          </cell>
          <cell r="Z232">
            <v>493431104</v>
          </cell>
          <cell r="AA232">
            <v>508691860</v>
          </cell>
          <cell r="AB232" t="str">
            <v>VND</v>
          </cell>
          <cell r="AC232" t="str">
            <v>Per Year</v>
          </cell>
          <cell r="AD232">
            <v>12</v>
          </cell>
          <cell r="AE232">
            <v>15260756</v>
          </cell>
          <cell r="AF232" t="str">
            <v>VND</v>
          </cell>
          <cell r="AG232" t="str">
            <v>Per Year</v>
          </cell>
          <cell r="AH232">
            <v>12</v>
          </cell>
          <cell r="AO232">
            <v>0</v>
          </cell>
          <cell r="AP232" t="str">
            <v>VND</v>
          </cell>
          <cell r="AQ232" t="str">
            <v>Per Month</v>
          </cell>
        </row>
        <row r="233">
          <cell r="F233">
            <v>15467</v>
          </cell>
          <cell r="G233" t="str">
            <v>Undetermined Duration Contract (CDI, CTI...etc)</v>
          </cell>
          <cell r="H233">
            <v>43712</v>
          </cell>
          <cell r="I233">
            <v>44900</v>
          </cell>
          <cell r="J233" t="str">
            <v>Validated</v>
          </cell>
          <cell r="K233" t="str">
            <v>AMATUN</v>
          </cell>
          <cell r="L233" t="str">
            <v>AMATUN</v>
          </cell>
          <cell r="M233" t="str">
            <v>Entry_SP_Tunis_KAROUI_Mohamed</v>
          </cell>
          <cell r="N233">
            <v>43705</v>
          </cell>
          <cell r="O233">
            <v>43733</v>
          </cell>
          <cell r="P233" t="str">
            <v>no</v>
          </cell>
          <cell r="Q233">
            <v>2277</v>
          </cell>
          <cell r="R233" t="str">
            <v>MASSOT Anthony</v>
          </cell>
          <cell r="T233">
            <v>14941</v>
          </cell>
          <cell r="U233" t="str">
            <v>Consultant</v>
          </cell>
          <cell r="Z233">
            <v>23967.47</v>
          </cell>
          <cell r="AA233">
            <v>24708.73</v>
          </cell>
          <cell r="AB233" t="str">
            <v>TND</v>
          </cell>
          <cell r="AC233" t="str">
            <v>Per Year</v>
          </cell>
          <cell r="AE233">
            <v>741.26</v>
          </cell>
          <cell r="AF233" t="str">
            <v>TND</v>
          </cell>
          <cell r="AG233" t="str">
            <v>Per Year</v>
          </cell>
          <cell r="AI233">
            <v>0</v>
          </cell>
          <cell r="AJ233" t="str">
            <v>TND</v>
          </cell>
          <cell r="AK233" t="str">
            <v>Per Year</v>
          </cell>
          <cell r="AO233">
            <v>680</v>
          </cell>
          <cell r="AP233" t="str">
            <v>TND</v>
          </cell>
          <cell r="AQ233" t="str">
            <v>Per Year</v>
          </cell>
        </row>
        <row r="234">
          <cell r="F234">
            <v>17621</v>
          </cell>
          <cell r="G234" t="str">
            <v>Undetermined Duration Contract (CDI, CTI...etc)</v>
          </cell>
          <cell r="H234">
            <v>45302</v>
          </cell>
          <cell r="I234">
            <v>45397</v>
          </cell>
          <cell r="J234" t="str">
            <v>Validated</v>
          </cell>
          <cell r="K234" t="str">
            <v>AMATUN</v>
          </cell>
          <cell r="L234" t="str">
            <v>AMATUN</v>
          </cell>
          <cell r="M234" t="str">
            <v>New SP_MAAP-2023</v>
          </cell>
          <cell r="N234">
            <v>45231</v>
          </cell>
          <cell r="O234">
            <v>45382</v>
          </cell>
          <cell r="P234" t="str">
            <v>no</v>
          </cell>
          <cell r="Q234">
            <v>14835</v>
          </cell>
          <cell r="R234" t="str">
            <v>LARIBI Jihene</v>
          </cell>
          <cell r="T234" t="str">
            <v/>
          </cell>
          <cell r="U234" t="str">
            <v>Experienced Consultant</v>
          </cell>
          <cell r="Z234">
            <v>37089.235999999997</v>
          </cell>
          <cell r="AA234">
            <v>38236.325773195873</v>
          </cell>
          <cell r="AB234" t="str">
            <v>TND</v>
          </cell>
          <cell r="AC234" t="str">
            <v>Per Year</v>
          </cell>
          <cell r="AE234">
            <v>1147.0897731958762</v>
          </cell>
          <cell r="AF234" t="str">
            <v>TND</v>
          </cell>
          <cell r="AG234" t="str">
            <v>Per Year</v>
          </cell>
          <cell r="AI234" t="str">
            <v/>
          </cell>
          <cell r="AJ234" t="str">
            <v/>
          </cell>
          <cell r="AK234" t="str">
            <v/>
          </cell>
          <cell r="AL234">
            <v>680</v>
          </cell>
          <cell r="AM234" t="str">
            <v>TND</v>
          </cell>
          <cell r="AN234" t="str">
            <v>Per Year</v>
          </cell>
          <cell r="AO234" t="str">
            <v/>
          </cell>
          <cell r="AP234" t="str">
            <v/>
          </cell>
          <cell r="AQ234" t="str">
            <v/>
          </cell>
          <cell r="AR234" t="str">
            <v/>
          </cell>
        </row>
        <row r="235">
          <cell r="F235">
            <v>11378</v>
          </cell>
          <cell r="G235" t="str">
            <v>Undetermined Duration Contract (CDI, CTI...etc)</v>
          </cell>
          <cell r="H235">
            <v>43238</v>
          </cell>
          <cell r="I235">
            <v>44900</v>
          </cell>
          <cell r="J235" t="str">
            <v>Validated</v>
          </cell>
          <cell r="K235" t="str">
            <v>AMATUN</v>
          </cell>
          <cell r="L235" t="str">
            <v>AMATUN</v>
          </cell>
          <cell r="M235" t="str">
            <v>Talent Acquisition Officer</v>
          </cell>
          <cell r="N235">
            <v>43222</v>
          </cell>
          <cell r="O235">
            <v>43404</v>
          </cell>
          <cell r="P235" t="str">
            <v>no</v>
          </cell>
          <cell r="Q235">
            <v>2406</v>
          </cell>
          <cell r="R235" t="str">
            <v>CLERC Anne-Lise</v>
          </cell>
          <cell r="T235">
            <v>8172</v>
          </cell>
          <cell r="U235" t="str">
            <v/>
          </cell>
          <cell r="Z235">
            <v>18963.539076923102</v>
          </cell>
          <cell r="AA235">
            <v>19582.539076923102</v>
          </cell>
          <cell r="AB235" t="str">
            <v>TND</v>
          </cell>
          <cell r="AC235" t="str">
            <v>Per Year</v>
          </cell>
          <cell r="AE235">
            <v>619</v>
          </cell>
          <cell r="AF235" t="str">
            <v>TND</v>
          </cell>
          <cell r="AG235" t="str">
            <v>Per Year</v>
          </cell>
          <cell r="AI235">
            <v>1580.29492307692</v>
          </cell>
          <cell r="AJ235" t="str">
            <v>TND</v>
          </cell>
          <cell r="AK235" t="str">
            <v>Per Year</v>
          </cell>
          <cell r="AO235" t="str">
            <v/>
          </cell>
          <cell r="AP235" t="str">
            <v/>
          </cell>
          <cell r="AQ235" t="str">
            <v/>
          </cell>
        </row>
        <row r="236">
          <cell r="F236">
            <v>28150</v>
          </cell>
          <cell r="G236" t="str">
            <v>Undetermined Duration Contract (CDI, CTI...etc)</v>
          </cell>
          <cell r="H236">
            <v>45302</v>
          </cell>
          <cell r="I236">
            <v>45548</v>
          </cell>
          <cell r="J236" t="str">
            <v>Validated</v>
          </cell>
          <cell r="K236" t="str">
            <v>AMATUN</v>
          </cell>
          <cell r="L236" t="str">
            <v>AMATUN</v>
          </cell>
          <cell r="M236" t="str">
            <v>FirstPackage_28150_2023</v>
          </cell>
          <cell r="N236">
            <v>45231</v>
          </cell>
          <cell r="O236">
            <v>45565</v>
          </cell>
          <cell r="P236" t="str">
            <v>no</v>
          </cell>
          <cell r="Q236">
            <v>14835</v>
          </cell>
          <cell r="R236" t="str">
            <v>LARIBI Jihene</v>
          </cell>
          <cell r="T236" t="str">
            <v/>
          </cell>
          <cell r="U236" t="str">
            <v>Consultant</v>
          </cell>
          <cell r="V236" t="str">
            <v/>
          </cell>
          <cell r="W236" t="str">
            <v/>
          </cell>
          <cell r="Z236">
            <v>15964.843599999997</v>
          </cell>
          <cell r="AA236">
            <v>16458.601649484532</v>
          </cell>
          <cell r="AB236" t="str">
            <v>TND</v>
          </cell>
          <cell r="AC236" t="str">
            <v>Per Year</v>
          </cell>
          <cell r="AE236">
            <v>493.75804948453595</v>
          </cell>
          <cell r="AF236" t="str">
            <v>TND</v>
          </cell>
          <cell r="AG236" t="str">
            <v>Per Year</v>
          </cell>
          <cell r="AI236" t="str">
            <v/>
          </cell>
          <cell r="AJ236" t="str">
            <v/>
          </cell>
          <cell r="AK236" t="str">
            <v/>
          </cell>
          <cell r="AL236">
            <v>680</v>
          </cell>
          <cell r="AM236" t="str">
            <v>TND</v>
          </cell>
          <cell r="AN236" t="str">
            <v>Per Year</v>
          </cell>
          <cell r="AO236" t="str">
            <v/>
          </cell>
          <cell r="AP236" t="str">
            <v/>
          </cell>
          <cell r="AQ236" t="str">
            <v/>
          </cell>
          <cell r="AR236" t="str">
            <v/>
          </cell>
        </row>
        <row r="237">
          <cell r="F237">
            <v>11955</v>
          </cell>
          <cell r="G237" t="str">
            <v>Undetermined Duration Contract (CDI, CTI...etc)</v>
          </cell>
          <cell r="H237">
            <v>43618</v>
          </cell>
          <cell r="I237">
            <v>44900</v>
          </cell>
          <cell r="J237" t="str">
            <v>Validated</v>
          </cell>
          <cell r="K237" t="str">
            <v>AMATUN</v>
          </cell>
          <cell r="L237" t="str">
            <v>AMATUN</v>
          </cell>
          <cell r="M237" t="str">
            <v>SP_ Rania BELGACEM_ First MAAP</v>
          </cell>
          <cell r="N237">
            <v>43617</v>
          </cell>
          <cell r="O237">
            <v>44104</v>
          </cell>
          <cell r="P237" t="str">
            <v>no</v>
          </cell>
          <cell r="Q237">
            <v>191</v>
          </cell>
          <cell r="R237" t="str">
            <v>DELATTRE Olivier</v>
          </cell>
          <cell r="T237" t="str">
            <v/>
          </cell>
          <cell r="U237" t="str">
            <v>Junior Developer</v>
          </cell>
          <cell r="Z237">
            <v>29294.04</v>
          </cell>
          <cell r="AA237">
            <v>30200.04</v>
          </cell>
          <cell r="AB237" t="str">
            <v>TND</v>
          </cell>
          <cell r="AC237" t="str">
            <v>Per Year</v>
          </cell>
          <cell r="AE237">
            <v>906</v>
          </cell>
          <cell r="AF237" t="str">
            <v>TND</v>
          </cell>
          <cell r="AG237" t="str">
            <v>Per Year</v>
          </cell>
          <cell r="AI237">
            <v>2441.17</v>
          </cell>
          <cell r="AJ237" t="str">
            <v>TND</v>
          </cell>
          <cell r="AK237" t="str">
            <v>Per Year</v>
          </cell>
          <cell r="AL237">
            <v>340</v>
          </cell>
          <cell r="AM237" t="str">
            <v>TND</v>
          </cell>
          <cell r="AN237" t="str">
            <v>Per Year</v>
          </cell>
          <cell r="AO237" t="str">
            <v/>
          </cell>
          <cell r="AP237" t="str">
            <v>TND</v>
          </cell>
          <cell r="AQ237" t="str">
            <v/>
          </cell>
        </row>
        <row r="238">
          <cell r="F238">
            <v>10076</v>
          </cell>
          <cell r="G238" t="str">
            <v>Undetermined Duration Contract (CDI, CTI...etc)</v>
          </cell>
          <cell r="H238">
            <v>45397</v>
          </cell>
          <cell r="I238">
            <v>45497</v>
          </cell>
          <cell r="J238" t="str">
            <v>Validated</v>
          </cell>
          <cell r="K238" t="str">
            <v>AMAIDF</v>
          </cell>
          <cell r="L238" t="str">
            <v>AMAIDF</v>
          </cell>
          <cell r="M238" t="str">
            <v>MAAP_10076_2024</v>
          </cell>
          <cell r="N238">
            <v>45383</v>
          </cell>
          <cell r="O238" t="str">
            <v/>
          </cell>
          <cell r="P238" t="str">
            <v>no</v>
          </cell>
          <cell r="Q238">
            <v>23030</v>
          </cell>
          <cell r="R238" t="str">
            <v>JOLY Lê-Lan</v>
          </cell>
          <cell r="S238" t="str">
            <v/>
          </cell>
          <cell r="T238" t="str">
            <v/>
          </cell>
          <cell r="U238" t="str">
            <v>Consultant</v>
          </cell>
          <cell r="V238" t="str">
            <v/>
          </cell>
          <cell r="W238" t="str">
            <v/>
          </cell>
          <cell r="X238">
            <v>100</v>
          </cell>
          <cell r="Z238">
            <v>46535</v>
          </cell>
          <cell r="AA238">
            <v>46535</v>
          </cell>
          <cell r="AB238" t="str">
            <v>EUR</v>
          </cell>
          <cell r="AC238" t="str">
            <v>Per Year</v>
          </cell>
          <cell r="AE238">
            <v>0</v>
          </cell>
          <cell r="AF238" t="str">
            <v>EUR</v>
          </cell>
          <cell r="AG238" t="str">
            <v>Per Year</v>
          </cell>
          <cell r="AO238" t="str">
            <v/>
          </cell>
          <cell r="AP238" t="str">
            <v>EUR</v>
          </cell>
          <cell r="AQ238" t="str">
            <v>Per Year</v>
          </cell>
          <cell r="AR238" t="str">
            <v/>
          </cell>
        </row>
        <row r="239">
          <cell r="F239">
            <v>11891</v>
          </cell>
          <cell r="G239" t="str">
            <v>Undetermined Duration Contract (CDI, CTI...etc)</v>
          </cell>
          <cell r="H239">
            <v>45393</v>
          </cell>
          <cell r="I239">
            <v>45429</v>
          </cell>
          <cell r="J239" t="str">
            <v>Validated</v>
          </cell>
          <cell r="K239" t="str">
            <v>AMAMRU</v>
          </cell>
          <cell r="L239" t="str">
            <v>AMAMRU</v>
          </cell>
          <cell r="M239" t="str">
            <v>MAAP Campaign 2024</v>
          </cell>
          <cell r="N239">
            <v>45383</v>
          </cell>
          <cell r="O239">
            <v>45455</v>
          </cell>
          <cell r="P239" t="str">
            <v>no</v>
          </cell>
          <cell r="Q239">
            <v>356</v>
          </cell>
          <cell r="R239" t="str">
            <v>DUTERTRE Geoffrey</v>
          </cell>
          <cell r="T239" t="str">
            <v/>
          </cell>
          <cell r="U239" t="str">
            <v>Credit Manager</v>
          </cell>
          <cell r="X239">
            <v>100</v>
          </cell>
          <cell r="Y239">
            <v>22</v>
          </cell>
          <cell r="Z239">
            <v>92083.212515384599</v>
          </cell>
          <cell r="AA239">
            <v>94931.146923076914</v>
          </cell>
          <cell r="AB239" t="str">
            <v>MUR</v>
          </cell>
          <cell r="AC239" t="str">
            <v>Per Month</v>
          </cell>
          <cell r="AE239">
            <v>2847.9344076923198</v>
          </cell>
          <cell r="AF239" t="str">
            <v>MUR</v>
          </cell>
          <cell r="AG239" t="str">
            <v>Per Month</v>
          </cell>
          <cell r="AI239">
            <v>94931.1469230769</v>
          </cell>
          <cell r="AJ239" t="str">
            <v>MUR</v>
          </cell>
          <cell r="AK239" t="str">
            <v>Per Year</v>
          </cell>
          <cell r="AO239">
            <v>0</v>
          </cell>
          <cell r="AP239" t="str">
            <v>MUR</v>
          </cell>
          <cell r="AQ239" t="str">
            <v>Per Year</v>
          </cell>
          <cell r="AR239">
            <v>120000</v>
          </cell>
        </row>
        <row r="240">
          <cell r="F240">
            <v>2835</v>
          </cell>
          <cell r="G240" t="str">
            <v>Undetermined Duration Contract (CDI, CTI...etc)</v>
          </cell>
          <cell r="H240">
            <v>42688</v>
          </cell>
          <cell r="I240">
            <v>44637</v>
          </cell>
          <cell r="J240" t="str">
            <v>Validated</v>
          </cell>
          <cell r="K240" t="str">
            <v>AMAHCN</v>
          </cell>
          <cell r="L240" t="str">
            <v>AMAMRU</v>
          </cell>
          <cell r="M240" t="str">
            <v>temp contract HK before MRU</v>
          </cell>
          <cell r="N240">
            <v>42644</v>
          </cell>
          <cell r="O240">
            <v>42704</v>
          </cell>
          <cell r="P240" t="str">
            <v>no</v>
          </cell>
          <cell r="Q240">
            <v>191</v>
          </cell>
          <cell r="R240" t="str">
            <v>DELATTRE Olivier</v>
          </cell>
          <cell r="T240" t="str">
            <v/>
          </cell>
          <cell r="U240" t="str">
            <v>Senior Analyst Developer</v>
          </cell>
          <cell r="X240">
            <v>100</v>
          </cell>
          <cell r="Y240">
            <v>22</v>
          </cell>
          <cell r="Z240">
            <v>21121.75</v>
          </cell>
          <cell r="AA240">
            <v>21775</v>
          </cell>
          <cell r="AB240" t="str">
            <v>EUR</v>
          </cell>
          <cell r="AC240" t="str">
            <v>Per Year</v>
          </cell>
          <cell r="AD240">
            <v>12</v>
          </cell>
          <cell r="AE240">
            <v>653.25</v>
          </cell>
          <cell r="AF240" t="str">
            <v>EUR</v>
          </cell>
          <cell r="AG240" t="str">
            <v>Per Year</v>
          </cell>
          <cell r="AH240">
            <v>12</v>
          </cell>
          <cell r="AO240" t="str">
            <v/>
          </cell>
          <cell r="AP240" t="str">
            <v/>
          </cell>
          <cell r="AQ240" t="str">
            <v/>
          </cell>
        </row>
        <row r="241">
          <cell r="F241">
            <v>18908</v>
          </cell>
          <cell r="G241" t="str">
            <v>Undetermined Duration Contract (CDI, CTI...etc)</v>
          </cell>
          <cell r="H241">
            <v>44629</v>
          </cell>
          <cell r="I241">
            <v>45048</v>
          </cell>
          <cell r="J241" t="str">
            <v>Validated</v>
          </cell>
          <cell r="K241" t="str">
            <v>AMATUN</v>
          </cell>
          <cell r="L241" t="str">
            <v>MANTUGR</v>
          </cell>
          <cell r="M241" t="str">
            <v>MAAP Campaign 2022</v>
          </cell>
          <cell r="N241">
            <v>44621</v>
          </cell>
          <cell r="O241">
            <v>45065</v>
          </cell>
          <cell r="P241" t="str">
            <v>no</v>
          </cell>
          <cell r="Q241">
            <v>6079</v>
          </cell>
          <cell r="R241" t="str">
            <v>CADRE Etienne</v>
          </cell>
          <cell r="T241" t="str">
            <v/>
          </cell>
          <cell r="U241" t="str">
            <v>Senior Payroll Officer</v>
          </cell>
          <cell r="Z241">
            <v>44051.3</v>
          </cell>
          <cell r="AA241">
            <v>45413.710000000006</v>
          </cell>
          <cell r="AB241" t="str">
            <v>TND</v>
          </cell>
          <cell r="AC241" t="str">
            <v>Per Year</v>
          </cell>
          <cell r="AE241">
            <v>1362.41</v>
          </cell>
          <cell r="AF241" t="str">
            <v>TND</v>
          </cell>
          <cell r="AG241" t="str">
            <v>Per Year</v>
          </cell>
          <cell r="AI241">
            <v>0</v>
          </cell>
          <cell r="AJ241" t="str">
            <v>TND</v>
          </cell>
          <cell r="AK241" t="str">
            <v>Per Year</v>
          </cell>
          <cell r="AL241">
            <v>680</v>
          </cell>
          <cell r="AM241" t="str">
            <v>TND</v>
          </cell>
          <cell r="AN241" t="str">
            <v>Per Year</v>
          </cell>
          <cell r="AO241" t="str">
            <v/>
          </cell>
          <cell r="AP241" t="str">
            <v/>
          </cell>
          <cell r="AQ241" t="str">
            <v/>
          </cell>
          <cell r="AR241" t="str">
            <v/>
          </cell>
        </row>
        <row r="242">
          <cell r="F242">
            <v>13957</v>
          </cell>
          <cell r="G242" t="str">
            <v>Undetermined Duration Contract (CDI, CTI...etc)</v>
          </cell>
          <cell r="H242">
            <v>43437</v>
          </cell>
          <cell r="I242">
            <v>44900</v>
          </cell>
          <cell r="J242" t="str">
            <v>Validated</v>
          </cell>
          <cell r="K242" t="str">
            <v>AMATUN</v>
          </cell>
          <cell r="L242" t="str">
            <v>AMATUN</v>
          </cell>
          <cell r="M242" t="str">
            <v>SP_ Mohamed Dhia Hajjem_ Junior BI developer</v>
          </cell>
          <cell r="N242">
            <v>43439</v>
          </cell>
          <cell r="O242">
            <v>43508</v>
          </cell>
          <cell r="P242" t="str">
            <v>no</v>
          </cell>
          <cell r="Q242">
            <v>191</v>
          </cell>
          <cell r="R242" t="str">
            <v>DELATTRE Olivier</v>
          </cell>
          <cell r="T242">
            <v>11524</v>
          </cell>
          <cell r="U242" t="str">
            <v/>
          </cell>
          <cell r="Z242">
            <v>23750.616000000002</v>
          </cell>
          <cell r="AA242">
            <v>24530.616000000002</v>
          </cell>
          <cell r="AB242" t="str">
            <v>TND</v>
          </cell>
          <cell r="AC242" t="str">
            <v>Per Year</v>
          </cell>
          <cell r="AE242">
            <v>780</v>
          </cell>
          <cell r="AF242" t="str">
            <v>TND</v>
          </cell>
          <cell r="AG242" t="str">
            <v>Per Year</v>
          </cell>
          <cell r="AI242" t="str">
            <v/>
          </cell>
          <cell r="AJ242" t="str">
            <v/>
          </cell>
          <cell r="AK242" t="str">
            <v/>
          </cell>
          <cell r="AO242" t="str">
            <v/>
          </cell>
          <cell r="AP242" t="str">
            <v/>
          </cell>
          <cell r="AQ242" t="str">
            <v/>
          </cell>
        </row>
        <row r="243">
          <cell r="F243">
            <v>24323</v>
          </cell>
          <cell r="G243" t="str">
            <v>Undetermined Duration Contract (CDI, CTI...etc)</v>
          </cell>
          <cell r="H243">
            <v>44995</v>
          </cell>
          <cell r="I243">
            <v>44995</v>
          </cell>
          <cell r="J243" t="str">
            <v>Validated</v>
          </cell>
          <cell r="K243" t="str">
            <v>AMATUN</v>
          </cell>
          <cell r="L243" t="str">
            <v>AMATUN</v>
          </cell>
          <cell r="M243" t="str">
            <v>MAAP Campaign 2023</v>
          </cell>
          <cell r="N243">
            <v>44986</v>
          </cell>
          <cell r="O243">
            <v>44995</v>
          </cell>
          <cell r="P243" t="str">
            <v>no</v>
          </cell>
          <cell r="Q243">
            <v>22513</v>
          </cell>
          <cell r="R243" t="str">
            <v>COMAS Mireille</v>
          </cell>
          <cell r="T243" t="str">
            <v/>
          </cell>
          <cell r="U243" t="str">
            <v>Experienced Payroll Officer</v>
          </cell>
          <cell r="Z243">
            <v>26908.285000000003</v>
          </cell>
          <cell r="AA243">
            <v>27740.500000000004</v>
          </cell>
          <cell r="AB243" t="str">
            <v>TND</v>
          </cell>
          <cell r="AC243" t="str">
            <v>Per Year</v>
          </cell>
          <cell r="AE243">
            <v>832.21500000000003</v>
          </cell>
          <cell r="AF243" t="str">
            <v>TND</v>
          </cell>
          <cell r="AG243" t="str">
            <v>Per Year</v>
          </cell>
          <cell r="AI243" t="str">
            <v/>
          </cell>
          <cell r="AJ243" t="str">
            <v/>
          </cell>
          <cell r="AK243" t="str">
            <v/>
          </cell>
          <cell r="AL243">
            <v>680</v>
          </cell>
          <cell r="AM243" t="str">
            <v>TND</v>
          </cell>
          <cell r="AN243" t="str">
            <v>Per Year</v>
          </cell>
          <cell r="AO243" t="str">
            <v/>
          </cell>
          <cell r="AP243" t="str">
            <v/>
          </cell>
          <cell r="AQ243" t="str">
            <v/>
          </cell>
          <cell r="AR243" t="str">
            <v/>
          </cell>
        </row>
        <row r="244">
          <cell r="F244">
            <v>24389</v>
          </cell>
          <cell r="G244" t="str">
            <v>Undetermined Duration Contract (CDI, CTI...etc)</v>
          </cell>
          <cell r="H244">
            <v>45560</v>
          </cell>
          <cell r="I244">
            <v>45572</v>
          </cell>
          <cell r="J244" t="str">
            <v>Validated</v>
          </cell>
          <cell r="K244" t="str">
            <v>AMATUN</v>
          </cell>
          <cell r="L244" t="str">
            <v>AMATUN</v>
          </cell>
          <cell r="M244" t="str">
            <v>MAAP_24389_2024</v>
          </cell>
          <cell r="N244">
            <v>45566</v>
          </cell>
          <cell r="O244" t="str">
            <v/>
          </cell>
          <cell r="P244" t="str">
            <v>no</v>
          </cell>
          <cell r="Q244">
            <v>30177</v>
          </cell>
          <cell r="R244" t="str">
            <v>BAYOU Amina</v>
          </cell>
          <cell r="S244" t="str">
            <v/>
          </cell>
          <cell r="T244" t="str">
            <v/>
          </cell>
          <cell r="U244" t="str">
            <v>Consultant</v>
          </cell>
          <cell r="V244" t="str">
            <v/>
          </cell>
          <cell r="W244" t="str">
            <v/>
          </cell>
          <cell r="Z244">
            <v>32427.26</v>
          </cell>
          <cell r="AA244">
            <v>33430.159999999996</v>
          </cell>
          <cell r="AB244" t="str">
            <v>TND</v>
          </cell>
          <cell r="AC244" t="str">
            <v>Per Year</v>
          </cell>
          <cell r="AE244">
            <v>1002.9</v>
          </cell>
          <cell r="AF244" t="str">
            <v>TND</v>
          </cell>
          <cell r="AG244" t="str">
            <v>Per Year</v>
          </cell>
          <cell r="AI244">
            <v>0</v>
          </cell>
          <cell r="AJ244" t="str">
            <v>TND</v>
          </cell>
          <cell r="AK244" t="str">
            <v>Per Year</v>
          </cell>
          <cell r="AL244">
            <v>680</v>
          </cell>
          <cell r="AM244" t="str">
            <v>TND</v>
          </cell>
          <cell r="AN244" t="str">
            <v>Per Year</v>
          </cell>
          <cell r="AO244">
            <v>0</v>
          </cell>
          <cell r="AP244" t="str">
            <v>TND</v>
          </cell>
          <cell r="AQ244" t="str">
            <v>Per Year</v>
          </cell>
          <cell r="AR244" t="str">
            <v/>
          </cell>
        </row>
        <row r="245">
          <cell r="F245">
            <v>28007</v>
          </cell>
          <cell r="G245" t="str">
            <v>Undetermined Duration Contract (CDI, CTI...etc)</v>
          </cell>
          <cell r="H245">
            <v>45302</v>
          </cell>
          <cell r="I245">
            <v>45572</v>
          </cell>
          <cell r="J245" t="str">
            <v>Validated</v>
          </cell>
          <cell r="K245" t="str">
            <v>AMATUN</v>
          </cell>
          <cell r="L245" t="str">
            <v>AMATUN</v>
          </cell>
          <cell r="M245" t="str">
            <v>FirstPackage_28007_2023</v>
          </cell>
          <cell r="N245">
            <v>45231</v>
          </cell>
          <cell r="O245">
            <v>45565</v>
          </cell>
          <cell r="P245" t="str">
            <v>no</v>
          </cell>
          <cell r="Q245">
            <v>9935</v>
          </cell>
          <cell r="R245" t="str">
            <v>BEN ABDERRAZAK Slim</v>
          </cell>
          <cell r="S245" t="str">
            <v/>
          </cell>
          <cell r="T245" t="str">
            <v/>
          </cell>
          <cell r="U245" t="str">
            <v>Senior Consultant</v>
          </cell>
          <cell r="V245" t="str">
            <v/>
          </cell>
          <cell r="W245" t="str">
            <v/>
          </cell>
          <cell r="Z245">
            <v>22037.472000000002</v>
          </cell>
          <cell r="AA245">
            <v>22719.043298969074</v>
          </cell>
          <cell r="AB245" t="str">
            <v>TND</v>
          </cell>
          <cell r="AC245" t="str">
            <v>Per Year</v>
          </cell>
          <cell r="AE245">
            <v>681.57129896907225</v>
          </cell>
          <cell r="AF245" t="str">
            <v>TND</v>
          </cell>
          <cell r="AG245" t="str">
            <v>Per Year</v>
          </cell>
          <cell r="AI245" t="str">
            <v/>
          </cell>
          <cell r="AJ245" t="str">
            <v/>
          </cell>
          <cell r="AK245" t="str">
            <v/>
          </cell>
          <cell r="AL245">
            <v>680</v>
          </cell>
          <cell r="AM245" t="str">
            <v>TND</v>
          </cell>
          <cell r="AN245" t="str">
            <v>Per Year</v>
          </cell>
          <cell r="AO245">
            <v>9800</v>
          </cell>
          <cell r="AP245" t="str">
            <v>TND</v>
          </cell>
          <cell r="AQ245" t="str">
            <v>Per Year</v>
          </cell>
          <cell r="AR245" t="str">
            <v/>
          </cell>
        </row>
        <row r="246">
          <cell r="F246">
            <v>27295</v>
          </cell>
          <cell r="G246" t="str">
            <v>Undetermined Duration Contract (CDI, CTI...etc)</v>
          </cell>
          <cell r="H246">
            <v>45083</v>
          </cell>
          <cell r="I246">
            <v>45314</v>
          </cell>
          <cell r="J246" t="str">
            <v>Validated</v>
          </cell>
          <cell r="K246" t="str">
            <v>AMATUN</v>
          </cell>
          <cell r="L246" t="str">
            <v>AMATUN</v>
          </cell>
          <cell r="M246" t="str">
            <v>FirstPackage_27295_2023</v>
          </cell>
          <cell r="N246">
            <v>45091</v>
          </cell>
          <cell r="O246">
            <v>45230</v>
          </cell>
          <cell r="P246" t="str">
            <v>no</v>
          </cell>
          <cell r="Q246">
            <v>26086</v>
          </cell>
          <cell r="R246" t="str">
            <v>AGREBI Taysir</v>
          </cell>
          <cell r="T246" t="str">
            <v/>
          </cell>
          <cell r="U246" t="str">
            <v>Experienced Consultant</v>
          </cell>
          <cell r="Z246">
            <v>53093.076099999998</v>
          </cell>
          <cell r="AA246">
            <v>54735.13</v>
          </cell>
          <cell r="AB246" t="str">
            <v>TND</v>
          </cell>
          <cell r="AC246" t="str">
            <v>Per Year</v>
          </cell>
          <cell r="AE246">
            <v>1642.0539000000001</v>
          </cell>
          <cell r="AF246" t="str">
            <v>TND</v>
          </cell>
          <cell r="AG246" t="str">
            <v>Per Year</v>
          </cell>
          <cell r="AI246">
            <v>0</v>
          </cell>
          <cell r="AJ246" t="str">
            <v>TND</v>
          </cell>
          <cell r="AK246" t="str">
            <v>Per Year</v>
          </cell>
          <cell r="AL246">
            <v>680</v>
          </cell>
          <cell r="AM246" t="str">
            <v>TND</v>
          </cell>
          <cell r="AN246" t="str">
            <v>Per Year</v>
          </cell>
          <cell r="AO246">
            <v>0</v>
          </cell>
          <cell r="AP246" t="str">
            <v>TND</v>
          </cell>
          <cell r="AQ246" t="str">
            <v>Per Year</v>
          </cell>
          <cell r="AR246" t="str">
            <v/>
          </cell>
        </row>
        <row r="247">
          <cell r="F247">
            <v>29405</v>
          </cell>
          <cell r="G247" t="str">
            <v xml:space="preserve">Internship – School convention </v>
          </cell>
          <cell r="H247">
            <v>45314</v>
          </cell>
          <cell r="I247">
            <v>45456</v>
          </cell>
          <cell r="J247" t="str">
            <v>Validated</v>
          </cell>
          <cell r="K247" t="str">
            <v>AMATUN</v>
          </cell>
          <cell r="L247" t="str">
            <v>AMATUNNS</v>
          </cell>
          <cell r="M247" t="str">
            <v>FirstPackage_29405_2024</v>
          </cell>
          <cell r="N247">
            <v>45327</v>
          </cell>
          <cell r="O247">
            <v>45473</v>
          </cell>
          <cell r="P247" t="str">
            <v>no</v>
          </cell>
          <cell r="Q247">
            <v>27845</v>
          </cell>
          <cell r="R247" t="str">
            <v>HAMROUNI Farah</v>
          </cell>
          <cell r="T247" t="str">
            <v/>
          </cell>
          <cell r="U247" t="str">
            <v>Consultant</v>
          </cell>
          <cell r="X247">
            <v>100</v>
          </cell>
          <cell r="Z247">
            <v>450</v>
          </cell>
          <cell r="AA247">
            <v>450</v>
          </cell>
          <cell r="AB247" t="str">
            <v>TND</v>
          </cell>
          <cell r="AC247" t="str">
            <v>Per Month</v>
          </cell>
          <cell r="AD247">
            <v>0</v>
          </cell>
        </row>
        <row r="248">
          <cell r="F248">
            <v>33774</v>
          </cell>
          <cell r="G248" t="str">
            <v>Undetermined Duration Contract (CDI, CTI...etc)</v>
          </cell>
          <cell r="H248">
            <v>45765</v>
          </cell>
          <cell r="I248">
            <v>45779</v>
          </cell>
          <cell r="J248" t="str">
            <v>Validated</v>
          </cell>
          <cell r="K248" t="str">
            <v>AMATUN</v>
          </cell>
          <cell r="L248" t="str">
            <v>AMATUNNS</v>
          </cell>
          <cell r="M248" t="str">
            <v>FirstPackage_33774_2025</v>
          </cell>
          <cell r="N248">
            <v>45768</v>
          </cell>
          <cell r="O248" t="str">
            <v/>
          </cell>
          <cell r="P248" t="str">
            <v>no</v>
          </cell>
          <cell r="Q248">
            <v>30177</v>
          </cell>
          <cell r="R248" t="str">
            <v>BAYOU Amina</v>
          </cell>
          <cell r="S248" t="str">
            <v/>
          </cell>
          <cell r="T248" t="str">
            <v/>
          </cell>
          <cell r="U248" t="str">
            <v>Consultant</v>
          </cell>
          <cell r="V248" t="str">
            <v/>
          </cell>
          <cell r="W248" t="str">
            <v/>
          </cell>
          <cell r="Z248">
            <v>18574.782200000001</v>
          </cell>
          <cell r="AA248">
            <v>19149.260000000002</v>
          </cell>
          <cell r="AB248" t="str">
            <v>TND</v>
          </cell>
          <cell r="AC248" t="str">
            <v>Per Year</v>
          </cell>
          <cell r="AE248">
            <v>574.4778</v>
          </cell>
          <cell r="AF248" t="str">
            <v>TND</v>
          </cell>
          <cell r="AG248" t="str">
            <v>Per Year</v>
          </cell>
          <cell r="AI248">
            <v>0</v>
          </cell>
          <cell r="AJ248" t="str">
            <v>TND</v>
          </cell>
          <cell r="AK248" t="str">
            <v>Per Year</v>
          </cell>
          <cell r="AL248">
            <v>680</v>
          </cell>
          <cell r="AM248" t="str">
            <v>TND</v>
          </cell>
          <cell r="AN248" t="str">
            <v>Per Year</v>
          </cell>
          <cell r="AO248">
            <v>0</v>
          </cell>
          <cell r="AP248" t="str">
            <v>TND</v>
          </cell>
          <cell r="AQ248" t="str">
            <v>Per Year</v>
          </cell>
          <cell r="AR248" t="str">
            <v/>
          </cell>
        </row>
        <row r="249">
          <cell r="F249">
            <v>10268</v>
          </cell>
          <cell r="G249" t="str">
            <v>Undetermined Duration Contract (CDI, CTI...etc)</v>
          </cell>
          <cell r="H249">
            <v>43444</v>
          </cell>
          <cell r="I249">
            <v>44900</v>
          </cell>
          <cell r="J249" t="str">
            <v>Validated</v>
          </cell>
          <cell r="K249" t="str">
            <v>AMATUN</v>
          </cell>
          <cell r="L249" t="str">
            <v>AMATUN</v>
          </cell>
          <cell r="M249" t="str">
            <v>New SP after MAAP 2018_ Nada Dahech</v>
          </cell>
          <cell r="N249">
            <v>43405</v>
          </cell>
          <cell r="O249">
            <v>43646</v>
          </cell>
          <cell r="P249" t="str">
            <v>no</v>
          </cell>
          <cell r="Q249">
            <v>191</v>
          </cell>
          <cell r="R249" t="str">
            <v>DELATTRE Olivier</v>
          </cell>
          <cell r="T249">
            <v>6456</v>
          </cell>
          <cell r="U249" t="str">
            <v/>
          </cell>
          <cell r="Z249">
            <v>41965.280307692301</v>
          </cell>
          <cell r="AA249">
            <v>43263.17557494052</v>
          </cell>
          <cell r="AB249" t="str">
            <v>TND</v>
          </cell>
          <cell r="AC249" t="str">
            <v>Per Year</v>
          </cell>
          <cell r="AE249">
            <v>1297.8952672482201</v>
          </cell>
          <cell r="AF249" t="str">
            <v>TND</v>
          </cell>
          <cell r="AG249" t="str">
            <v>Per Year</v>
          </cell>
          <cell r="AI249">
            <v>3497.1066923076901</v>
          </cell>
          <cell r="AJ249" t="str">
            <v>TND</v>
          </cell>
          <cell r="AK249" t="str">
            <v>Per Year</v>
          </cell>
          <cell r="AO249" t="str">
            <v/>
          </cell>
          <cell r="AP249" t="str">
            <v/>
          </cell>
          <cell r="AQ249" t="str">
            <v/>
          </cell>
        </row>
        <row r="250">
          <cell r="F250">
            <v>7935</v>
          </cell>
          <cell r="G250" t="str">
            <v>Undetermined Duration Contract (CDI, CTI...etc)</v>
          </cell>
          <cell r="H250">
            <v>44299</v>
          </cell>
          <cell r="I250">
            <v>44637</v>
          </cell>
          <cell r="J250" t="str">
            <v>Validated</v>
          </cell>
          <cell r="K250" t="str">
            <v>AMAHCN</v>
          </cell>
          <cell r="L250" t="str">
            <v>MANTUGR</v>
          </cell>
          <cell r="M250" t="str">
            <v>Split SP after MAAP 2021 - HCN</v>
          </cell>
          <cell r="N250">
            <v>44256</v>
          </cell>
          <cell r="O250">
            <v>44329</v>
          </cell>
          <cell r="P250" t="str">
            <v>yes</v>
          </cell>
          <cell r="Q250">
            <v>13820</v>
          </cell>
          <cell r="R250" t="str">
            <v>VIGNON Julien</v>
          </cell>
          <cell r="U250" t="str">
            <v>Senior Product Owner</v>
          </cell>
          <cell r="X250">
            <v>100</v>
          </cell>
          <cell r="Y250">
            <v>25</v>
          </cell>
          <cell r="Z250">
            <v>324928000</v>
          </cell>
          <cell r="AA250">
            <v>342400000</v>
          </cell>
          <cell r="AB250" t="str">
            <v>VND</v>
          </cell>
          <cell r="AC250" t="str">
            <v>Per Year</v>
          </cell>
          <cell r="AD250">
            <v>12</v>
          </cell>
          <cell r="AE250">
            <v>17472000</v>
          </cell>
          <cell r="AF250" t="str">
            <v>VND</v>
          </cell>
          <cell r="AG250" t="str">
            <v>Per Year</v>
          </cell>
          <cell r="AH250">
            <v>12</v>
          </cell>
          <cell r="AI250" t="str">
            <v/>
          </cell>
          <cell r="AJ250" t="str">
            <v>VND</v>
          </cell>
          <cell r="AK250" t="str">
            <v>Per Year</v>
          </cell>
          <cell r="AO250" t="str">
            <v/>
          </cell>
          <cell r="AP250" t="str">
            <v>VND</v>
          </cell>
          <cell r="AQ250" t="str">
            <v>Per Quarter</v>
          </cell>
        </row>
        <row r="251">
          <cell r="F251">
            <v>30781</v>
          </cell>
          <cell r="G251" t="str">
            <v>Freelancer</v>
          </cell>
          <cell r="H251">
            <v>45474</v>
          </cell>
          <cell r="I251">
            <v>45474</v>
          </cell>
          <cell r="J251" t="str">
            <v>Validated</v>
          </cell>
          <cell r="K251" t="str">
            <v>AMATUN</v>
          </cell>
          <cell r="L251" t="str">
            <v>AMATUN</v>
          </cell>
          <cell r="M251" t="str">
            <v>freelance QA</v>
          </cell>
          <cell r="N251">
            <v>45477</v>
          </cell>
          <cell r="O251">
            <v>45657</v>
          </cell>
          <cell r="P251" t="str">
            <v>no</v>
          </cell>
          <cell r="Q251">
            <v>9935</v>
          </cell>
          <cell r="R251" t="str">
            <v>BEN ABDERRAZAK Slim</v>
          </cell>
          <cell r="T251" t="str">
            <v/>
          </cell>
          <cell r="U251" t="str">
            <v>Senior Consultant</v>
          </cell>
          <cell r="X251">
            <v>100</v>
          </cell>
          <cell r="AA251">
            <v>0</v>
          </cell>
          <cell r="AO251">
            <v>0</v>
          </cell>
          <cell r="AP251" t="str">
            <v>TND</v>
          </cell>
          <cell r="AQ251" t="str">
            <v>Per Year</v>
          </cell>
        </row>
        <row r="252">
          <cell r="F252">
            <v>30168</v>
          </cell>
          <cell r="G252" t="str">
            <v>Undetermined Duration Contract (CDI, CTI...etc)</v>
          </cell>
          <cell r="H252">
            <v>45426</v>
          </cell>
          <cell r="I252">
            <v>45427</v>
          </cell>
          <cell r="J252" t="str">
            <v>Validated</v>
          </cell>
          <cell r="K252" t="str">
            <v>AMATUN</v>
          </cell>
          <cell r="L252" t="str">
            <v>AMATUN</v>
          </cell>
          <cell r="M252" t="str">
            <v>Salary Package CDI</v>
          </cell>
          <cell r="N252">
            <v>45415</v>
          </cell>
          <cell r="O252" t="str">
            <v/>
          </cell>
          <cell r="P252" t="str">
            <v>no</v>
          </cell>
          <cell r="Q252">
            <v>26086</v>
          </cell>
          <cell r="R252" t="str">
            <v>AGREBI Taysir</v>
          </cell>
          <cell r="T252" t="str">
            <v/>
          </cell>
          <cell r="U252" t="str">
            <v>Consultant</v>
          </cell>
          <cell r="Z252">
            <v>19302.55</v>
          </cell>
          <cell r="AA252">
            <v>19899.54</v>
          </cell>
          <cell r="AB252" t="str">
            <v>TND</v>
          </cell>
          <cell r="AC252" t="str">
            <v>Per Year</v>
          </cell>
          <cell r="AE252">
            <v>596.99</v>
          </cell>
          <cell r="AF252" t="str">
            <v>TND</v>
          </cell>
          <cell r="AG252" t="str">
            <v>Per Year</v>
          </cell>
          <cell r="AI252">
            <v>0</v>
          </cell>
          <cell r="AJ252" t="str">
            <v>TND</v>
          </cell>
          <cell r="AK252" t="str">
            <v>Per Year</v>
          </cell>
          <cell r="AL252">
            <v>680</v>
          </cell>
          <cell r="AM252" t="str">
            <v>TND</v>
          </cell>
          <cell r="AN252" t="str">
            <v>Per Year</v>
          </cell>
          <cell r="AO252">
            <v>0</v>
          </cell>
          <cell r="AP252" t="str">
            <v>TND</v>
          </cell>
          <cell r="AQ252" t="str">
            <v>Per Year</v>
          </cell>
          <cell r="AR252" t="str">
            <v/>
          </cell>
        </row>
        <row r="253">
          <cell r="F253">
            <v>13583</v>
          </cell>
          <cell r="G253" t="str">
            <v>Undetermined Duration Contract (CDI, CTI...etc)</v>
          </cell>
          <cell r="H253">
            <v>43873</v>
          </cell>
          <cell r="I253">
            <v>44900</v>
          </cell>
          <cell r="J253" t="str">
            <v>Validated</v>
          </cell>
          <cell r="K253" t="str">
            <v>AMATUN</v>
          </cell>
          <cell r="L253" t="str">
            <v>MANTUGR</v>
          </cell>
          <cell r="M253" t="str">
            <v>1ST SP MAAP</v>
          </cell>
          <cell r="N253">
            <v>43837</v>
          </cell>
          <cell r="O253">
            <v>44253</v>
          </cell>
          <cell r="P253" t="str">
            <v>no</v>
          </cell>
          <cell r="Q253">
            <v>15626</v>
          </cell>
          <cell r="R253" t="str">
            <v>DELPUECH Alain</v>
          </cell>
          <cell r="T253" t="str">
            <v/>
          </cell>
          <cell r="U253" t="str">
            <v>Security Administrator</v>
          </cell>
          <cell r="Z253">
            <v>23422.1</v>
          </cell>
          <cell r="AA253">
            <v>24146.1</v>
          </cell>
          <cell r="AB253" t="str">
            <v>TND</v>
          </cell>
          <cell r="AC253" t="str">
            <v>Per Year</v>
          </cell>
          <cell r="AE253">
            <v>724</v>
          </cell>
          <cell r="AF253" t="str">
            <v>TND</v>
          </cell>
          <cell r="AG253" t="str">
            <v>Per Year</v>
          </cell>
          <cell r="AI253">
            <v>1951.84</v>
          </cell>
          <cell r="AJ253" t="str">
            <v>TND</v>
          </cell>
          <cell r="AK253" t="str">
            <v>Per Year</v>
          </cell>
          <cell r="AL253">
            <v>340</v>
          </cell>
          <cell r="AM253" t="str">
            <v>TND</v>
          </cell>
          <cell r="AN253" t="str">
            <v>Per Year</v>
          </cell>
          <cell r="AO253" t="str">
            <v/>
          </cell>
          <cell r="AP253" t="str">
            <v>TND</v>
          </cell>
          <cell r="AQ253" t="str">
            <v/>
          </cell>
          <cell r="AR253" t="str">
            <v/>
          </cell>
        </row>
        <row r="254">
          <cell r="F254">
            <v>12695</v>
          </cell>
          <cell r="G254" t="str">
            <v>Undetermined Duration Contract (CDI, CTI...etc)</v>
          </cell>
          <cell r="H254">
            <v>43320</v>
          </cell>
          <cell r="I254">
            <v>44900</v>
          </cell>
          <cell r="J254" t="str">
            <v>Validated</v>
          </cell>
          <cell r="K254" t="str">
            <v>AMATUN</v>
          </cell>
          <cell r="L254" t="str">
            <v>AMATUN</v>
          </cell>
          <cell r="M254" t="str">
            <v>Entry SP- Aziz TRIMECHE</v>
          </cell>
          <cell r="N254">
            <v>43339</v>
          </cell>
          <cell r="O254">
            <v>43702</v>
          </cell>
          <cell r="P254" t="str">
            <v>no</v>
          </cell>
          <cell r="Q254">
            <v>1719</v>
          </cell>
          <cell r="R254" t="str">
            <v>ROBINET François</v>
          </cell>
          <cell r="T254">
            <v>0</v>
          </cell>
          <cell r="U254" t="str">
            <v/>
          </cell>
          <cell r="Z254">
            <v>53877.2886</v>
          </cell>
          <cell r="AA254">
            <v>55543.596494845362</v>
          </cell>
          <cell r="AB254" t="str">
            <v>TND</v>
          </cell>
          <cell r="AC254" t="str">
            <v>Per Year</v>
          </cell>
          <cell r="AE254">
            <v>1666.3078948453599</v>
          </cell>
          <cell r="AF254" t="str">
            <v>TND</v>
          </cell>
          <cell r="AG254" t="str">
            <v>Per Year</v>
          </cell>
          <cell r="AI254">
            <v>4489.77405</v>
          </cell>
          <cell r="AJ254" t="str">
            <v>TND</v>
          </cell>
          <cell r="AK254" t="str">
            <v>Per Year</v>
          </cell>
          <cell r="AO254" t="str">
            <v/>
          </cell>
          <cell r="AP254" t="str">
            <v/>
          </cell>
          <cell r="AQ254" t="str">
            <v/>
          </cell>
        </row>
        <row r="255">
          <cell r="F255">
            <v>22256</v>
          </cell>
          <cell r="G255" t="str">
            <v xml:space="preserve">Internship – School convention </v>
          </cell>
          <cell r="H255">
            <v>44565</v>
          </cell>
          <cell r="I255">
            <v>44637</v>
          </cell>
          <cell r="J255" t="str">
            <v>Validated</v>
          </cell>
          <cell r="K255" t="str">
            <v>AMATUN</v>
          </cell>
          <cell r="L255" t="str">
            <v>MANTUGR</v>
          </cell>
          <cell r="M255" t="str">
            <v>First package</v>
          </cell>
          <cell r="N255">
            <v>44565</v>
          </cell>
          <cell r="O255">
            <v>44716</v>
          </cell>
          <cell r="P255" t="str">
            <v>no</v>
          </cell>
          <cell r="Q255">
            <v>12453</v>
          </cell>
          <cell r="R255" t="str">
            <v>AYARI Yassine</v>
          </cell>
          <cell r="T255" t="str">
            <v/>
          </cell>
          <cell r="U255" t="str">
            <v>Corporate Talent Acquisition Officer</v>
          </cell>
          <cell r="X255">
            <v>100</v>
          </cell>
          <cell r="Z255">
            <v>1200</v>
          </cell>
          <cell r="AA255">
            <v>1200</v>
          </cell>
          <cell r="AB255" t="str">
            <v>TND</v>
          </cell>
          <cell r="AC255" t="str">
            <v>Per Month</v>
          </cell>
          <cell r="AD255">
            <v>6</v>
          </cell>
        </row>
        <row r="256">
          <cell r="F256">
            <v>21156</v>
          </cell>
          <cell r="G256" t="str">
            <v>Undetermined Duration Contract (CDI, CTI...etc)</v>
          </cell>
          <cell r="H256">
            <v>44824</v>
          </cell>
          <cell r="I256">
            <v>45202</v>
          </cell>
          <cell r="J256" t="str">
            <v>Validated</v>
          </cell>
          <cell r="K256" t="str">
            <v>AMATUN</v>
          </cell>
          <cell r="L256" t="str">
            <v>AMATUN</v>
          </cell>
          <cell r="M256" t="str">
            <v>SP_MAAP_22</v>
          </cell>
          <cell r="N256">
            <v>44817</v>
          </cell>
          <cell r="O256">
            <v>45199</v>
          </cell>
          <cell r="P256" t="str">
            <v>no</v>
          </cell>
          <cell r="Q256">
            <v>9935</v>
          </cell>
          <cell r="R256" t="str">
            <v>BEN ABDERRAZAK Slim</v>
          </cell>
          <cell r="T256" t="str">
            <v/>
          </cell>
          <cell r="U256" t="str">
            <v>Consultant</v>
          </cell>
          <cell r="Z256">
            <v>22571.014099</v>
          </cell>
          <cell r="AA256">
            <v>23269.0867</v>
          </cell>
          <cell r="AB256" t="str">
            <v>TND</v>
          </cell>
          <cell r="AC256" t="str">
            <v>Per Year</v>
          </cell>
          <cell r="AE256">
            <v>698.07260099999996</v>
          </cell>
          <cell r="AF256" t="str">
            <v>TND</v>
          </cell>
          <cell r="AG256" t="str">
            <v>Per Year</v>
          </cell>
          <cell r="AI256">
            <v>0</v>
          </cell>
          <cell r="AJ256" t="str">
            <v>TND</v>
          </cell>
          <cell r="AK256" t="str">
            <v>Per Year</v>
          </cell>
          <cell r="AL256">
            <v>680</v>
          </cell>
          <cell r="AM256" t="str">
            <v>TND</v>
          </cell>
          <cell r="AN256" t="str">
            <v>Per Year</v>
          </cell>
          <cell r="AO256">
            <v>0</v>
          </cell>
          <cell r="AP256" t="str">
            <v>TND</v>
          </cell>
          <cell r="AQ256" t="str">
            <v>Per Year</v>
          </cell>
          <cell r="AR256" t="str">
            <v/>
          </cell>
        </row>
        <row r="257">
          <cell r="F257">
            <v>11160</v>
          </cell>
          <cell r="G257" t="str">
            <v>Undetermined Duration Contract (CDI, CTI...etc)</v>
          </cell>
          <cell r="H257">
            <v>43154</v>
          </cell>
          <cell r="I257">
            <v>44900</v>
          </cell>
          <cell r="J257" t="str">
            <v>Validated</v>
          </cell>
          <cell r="K257" t="str">
            <v>AMATUN</v>
          </cell>
          <cell r="L257" t="str">
            <v>AMATUN</v>
          </cell>
          <cell r="M257" t="str">
            <v>Entry SP-ALI HAMZA</v>
          </cell>
          <cell r="N257">
            <v>43160</v>
          </cell>
          <cell r="O257">
            <v>43524</v>
          </cell>
          <cell r="P257" t="str">
            <v>no</v>
          </cell>
          <cell r="Q257">
            <v>1719</v>
          </cell>
          <cell r="R257" t="str">
            <v>ROBINET François</v>
          </cell>
          <cell r="T257">
            <v>7876</v>
          </cell>
          <cell r="U257" t="str">
            <v>Consultant</v>
          </cell>
          <cell r="Z257">
            <v>23750.616000000002</v>
          </cell>
          <cell r="AA257">
            <v>24530.616000000002</v>
          </cell>
          <cell r="AB257" t="str">
            <v>TND</v>
          </cell>
          <cell r="AC257" t="str">
            <v>Per Year</v>
          </cell>
          <cell r="AE257">
            <v>780</v>
          </cell>
          <cell r="AF257" t="str">
            <v>TND</v>
          </cell>
          <cell r="AG257" t="str">
            <v>Per Year</v>
          </cell>
          <cell r="AI257">
            <v>1979.2180000000001</v>
          </cell>
          <cell r="AJ257" t="str">
            <v>TND</v>
          </cell>
          <cell r="AK257" t="str">
            <v>Per Year</v>
          </cell>
          <cell r="AO257">
            <v>0</v>
          </cell>
          <cell r="AP257" t="str">
            <v>TND</v>
          </cell>
          <cell r="AQ257" t="str">
            <v/>
          </cell>
        </row>
        <row r="258">
          <cell r="F258">
            <v>12785</v>
          </cell>
          <cell r="G258" t="str">
            <v>Undetermined Duration Contract (CDI, CTI...etc)</v>
          </cell>
          <cell r="H258">
            <v>43329</v>
          </cell>
          <cell r="I258">
            <v>44900</v>
          </cell>
          <cell r="J258" t="str">
            <v>Validated</v>
          </cell>
          <cell r="K258" t="str">
            <v>AMATUN</v>
          </cell>
          <cell r="L258" t="str">
            <v>AMATUN</v>
          </cell>
          <cell r="M258" t="str">
            <v>Entry SP-Sofiene Bokri</v>
          </cell>
          <cell r="N258">
            <v>43346</v>
          </cell>
          <cell r="O258">
            <v>43710</v>
          </cell>
          <cell r="P258" t="str">
            <v>no</v>
          </cell>
          <cell r="Q258">
            <v>1719</v>
          </cell>
          <cell r="R258" t="str">
            <v>ROBINET François</v>
          </cell>
          <cell r="T258">
            <v>0</v>
          </cell>
          <cell r="U258" t="str">
            <v/>
          </cell>
          <cell r="Z258">
            <v>32862.816899999998</v>
          </cell>
          <cell r="AA258">
            <v>33879.192680412365</v>
          </cell>
          <cell r="AB258" t="str">
            <v>TND</v>
          </cell>
          <cell r="AC258" t="str">
            <v>Per Year</v>
          </cell>
          <cell r="AE258">
            <v>1016.37578041237</v>
          </cell>
          <cell r="AF258" t="str">
            <v>TND</v>
          </cell>
          <cell r="AG258" t="str">
            <v>Per Year</v>
          </cell>
          <cell r="AI258">
            <v>2738.5680750000001</v>
          </cell>
          <cell r="AJ258" t="str">
            <v>TND</v>
          </cell>
          <cell r="AK258" t="str">
            <v>Per Year</v>
          </cell>
          <cell r="AO258" t="str">
            <v/>
          </cell>
          <cell r="AP258" t="str">
            <v/>
          </cell>
          <cell r="AQ258" t="str">
            <v/>
          </cell>
        </row>
        <row r="259">
          <cell r="F259">
            <v>13629</v>
          </cell>
          <cell r="G259" t="str">
            <v>Undetermined Duration Contract (CDI, CTI...etc)</v>
          </cell>
          <cell r="H259">
            <v>43405</v>
          </cell>
          <cell r="I259">
            <v>44900</v>
          </cell>
          <cell r="J259" t="str">
            <v>Validated</v>
          </cell>
          <cell r="K259" t="str">
            <v>AMATUN</v>
          </cell>
          <cell r="L259" t="str">
            <v>AMATUN</v>
          </cell>
          <cell r="M259" t="str">
            <v>1st year</v>
          </cell>
          <cell r="N259">
            <v>43430</v>
          </cell>
          <cell r="O259">
            <v>43794</v>
          </cell>
          <cell r="P259" t="str">
            <v>no</v>
          </cell>
          <cell r="Q259">
            <v>191</v>
          </cell>
          <cell r="R259" t="str">
            <v>DELATTRE Olivier</v>
          </cell>
          <cell r="T259" t="str">
            <v/>
          </cell>
          <cell r="U259" t="str">
            <v/>
          </cell>
          <cell r="Z259">
            <v>28157.7336</v>
          </cell>
          <cell r="AA259">
            <v>29028.591340206185</v>
          </cell>
          <cell r="AB259" t="str">
            <v>TND</v>
          </cell>
          <cell r="AC259" t="str">
            <v>Per Year</v>
          </cell>
          <cell r="AE259">
            <v>870.85774020618601</v>
          </cell>
          <cell r="AF259" t="str">
            <v>TND</v>
          </cell>
          <cell r="AG259" t="str">
            <v>Per Year</v>
          </cell>
          <cell r="AI259">
            <v>2346.4778000000001</v>
          </cell>
          <cell r="AJ259" t="str">
            <v>TND</v>
          </cell>
          <cell r="AK259" t="str">
            <v>Per Year</v>
          </cell>
          <cell r="AL259">
            <v>680</v>
          </cell>
          <cell r="AM259" t="str">
            <v/>
          </cell>
          <cell r="AN259" t="str">
            <v/>
          </cell>
          <cell r="AO259" t="str">
            <v/>
          </cell>
          <cell r="AP259" t="str">
            <v/>
          </cell>
          <cell r="AQ259" t="str">
            <v/>
          </cell>
          <cell r="AR259" t="str">
            <v/>
          </cell>
        </row>
        <row r="260">
          <cell r="F260">
            <v>14278</v>
          </cell>
          <cell r="G260" t="str">
            <v>Undetermined Duration Contract (CDI, CTI...etc)</v>
          </cell>
          <cell r="H260">
            <v>43473</v>
          </cell>
          <cell r="I260">
            <v>44900</v>
          </cell>
          <cell r="J260" t="str">
            <v>Validated</v>
          </cell>
          <cell r="K260" t="str">
            <v>AMATUN</v>
          </cell>
          <cell r="L260" t="str">
            <v>AMATUN</v>
          </cell>
          <cell r="M260" t="str">
            <v>ENTRY-SP Chiheb MELAOUHIA</v>
          </cell>
          <cell r="N260">
            <v>43472</v>
          </cell>
          <cell r="O260">
            <v>44255</v>
          </cell>
          <cell r="P260" t="str">
            <v>no</v>
          </cell>
          <cell r="Q260">
            <v>1719</v>
          </cell>
          <cell r="R260" t="str">
            <v>ROBINET François</v>
          </cell>
          <cell r="T260" t="str">
            <v/>
          </cell>
          <cell r="U260" t="str">
            <v>Consultant</v>
          </cell>
          <cell r="Z260">
            <v>24436.6</v>
          </cell>
          <cell r="AA260">
            <v>25192.6</v>
          </cell>
          <cell r="AB260" t="str">
            <v>TND</v>
          </cell>
          <cell r="AC260" t="str">
            <v>Per Year</v>
          </cell>
          <cell r="AE260">
            <v>756</v>
          </cell>
          <cell r="AF260" t="str">
            <v>TND</v>
          </cell>
          <cell r="AG260" t="str">
            <v>Per Year</v>
          </cell>
          <cell r="AI260" t="str">
            <v/>
          </cell>
          <cell r="AJ260" t="str">
            <v/>
          </cell>
          <cell r="AK260" t="str">
            <v/>
          </cell>
          <cell r="AL260">
            <v>340</v>
          </cell>
          <cell r="AM260" t="str">
            <v>TND</v>
          </cell>
          <cell r="AN260" t="str">
            <v>Per Year</v>
          </cell>
          <cell r="AO260" t="str">
            <v/>
          </cell>
          <cell r="AP260" t="str">
            <v>TND</v>
          </cell>
          <cell r="AQ260" t="str">
            <v/>
          </cell>
        </row>
        <row r="261">
          <cell r="F261">
            <v>27586</v>
          </cell>
          <cell r="G261" t="str">
            <v>Undetermined Duration Contract (CDI, CTI...etc)</v>
          </cell>
          <cell r="H261">
            <v>45302</v>
          </cell>
          <cell r="I261">
            <v>45548</v>
          </cell>
          <cell r="J261" t="str">
            <v>Validated</v>
          </cell>
          <cell r="K261" t="str">
            <v>AMATUN</v>
          </cell>
          <cell r="L261" t="str">
            <v>AMATUN</v>
          </cell>
          <cell r="M261" t="str">
            <v>FirstPackage_27586_2023</v>
          </cell>
          <cell r="N261">
            <v>45231</v>
          </cell>
          <cell r="O261">
            <v>45565</v>
          </cell>
          <cell r="P261" t="str">
            <v>no</v>
          </cell>
          <cell r="Q261">
            <v>9935</v>
          </cell>
          <cell r="R261" t="str">
            <v>BEN ABDERRAZAK Slim</v>
          </cell>
          <cell r="T261" t="str">
            <v/>
          </cell>
          <cell r="U261" t="str">
            <v>Experienced Consultant</v>
          </cell>
          <cell r="Z261">
            <v>73286.518299999996</v>
          </cell>
          <cell r="AA261">
            <v>75553.111649484534</v>
          </cell>
          <cell r="AB261" t="str">
            <v>TND</v>
          </cell>
          <cell r="AC261" t="str">
            <v>Per Year</v>
          </cell>
          <cell r="AE261">
            <v>2266.5933494845358</v>
          </cell>
          <cell r="AF261" t="str">
            <v>TND</v>
          </cell>
          <cell r="AG261" t="str">
            <v>Per Year</v>
          </cell>
          <cell r="AI261" t="str">
            <v/>
          </cell>
          <cell r="AJ261" t="str">
            <v/>
          </cell>
          <cell r="AK261" t="str">
            <v/>
          </cell>
          <cell r="AL261">
            <v>680</v>
          </cell>
          <cell r="AM261" t="str">
            <v>TND</v>
          </cell>
          <cell r="AN261" t="str">
            <v>Per Year</v>
          </cell>
          <cell r="AO261" t="str">
            <v/>
          </cell>
          <cell r="AP261" t="str">
            <v/>
          </cell>
          <cell r="AQ261" t="str">
            <v/>
          </cell>
          <cell r="AR261" t="str">
            <v/>
          </cell>
        </row>
        <row r="262">
          <cell r="F262">
            <v>15121</v>
          </cell>
          <cell r="G262" t="str">
            <v>Undetermined Duration Contract (CDI, CTI...etc)</v>
          </cell>
          <cell r="H262">
            <v>43564</v>
          </cell>
          <cell r="I262">
            <v>44900</v>
          </cell>
          <cell r="J262" t="str">
            <v>Validated</v>
          </cell>
          <cell r="K262" t="str">
            <v>AMATUN</v>
          </cell>
          <cell r="L262" t="str">
            <v>AMATUN</v>
          </cell>
          <cell r="M262" t="str">
            <v>Entry SP - DARRAGI Kaouther</v>
          </cell>
          <cell r="N262">
            <v>43557</v>
          </cell>
          <cell r="O262">
            <v>43629</v>
          </cell>
          <cell r="P262" t="str">
            <v>no</v>
          </cell>
          <cell r="Q262">
            <v>1719</v>
          </cell>
          <cell r="R262" t="str">
            <v>ROBINET François</v>
          </cell>
          <cell r="T262">
            <v>13095</v>
          </cell>
          <cell r="U262" t="str">
            <v>Consultant</v>
          </cell>
          <cell r="Z262">
            <v>20778.72</v>
          </cell>
          <cell r="AA262">
            <v>21402.081600000001</v>
          </cell>
          <cell r="AB262" t="str">
            <v>TND</v>
          </cell>
          <cell r="AC262" t="str">
            <v>Per Year</v>
          </cell>
          <cell r="AE262">
            <v>623.36159999999995</v>
          </cell>
          <cell r="AF262" t="str">
            <v>TND</v>
          </cell>
          <cell r="AG262" t="str">
            <v>Per Year</v>
          </cell>
          <cell r="AI262" t="str">
            <v/>
          </cell>
          <cell r="AJ262" t="str">
            <v>TND</v>
          </cell>
          <cell r="AK262" t="str">
            <v>Per Year</v>
          </cell>
          <cell r="AO262">
            <v>340</v>
          </cell>
          <cell r="AP262" t="str">
            <v>TND</v>
          </cell>
          <cell r="AQ262" t="str">
            <v>Per Year</v>
          </cell>
        </row>
        <row r="263">
          <cell r="F263">
            <v>28077</v>
          </cell>
          <cell r="G263" t="str">
            <v>Undetermined Duration Contract (CDI, CTI...etc)</v>
          </cell>
          <cell r="H263">
            <v>45167</v>
          </cell>
          <cell r="I263">
            <v>45314</v>
          </cell>
          <cell r="J263" t="str">
            <v>Validated</v>
          </cell>
          <cell r="K263" t="str">
            <v>AMATUN</v>
          </cell>
          <cell r="L263" t="str">
            <v>AMATUN</v>
          </cell>
          <cell r="M263" t="str">
            <v>FirstPackage_28077_2023</v>
          </cell>
          <cell r="N263">
            <v>45180</v>
          </cell>
          <cell r="O263">
            <v>45230</v>
          </cell>
          <cell r="P263" t="str">
            <v>no</v>
          </cell>
          <cell r="Q263">
            <v>27845</v>
          </cell>
          <cell r="R263" t="str">
            <v>HAMROUNI Farah</v>
          </cell>
          <cell r="T263" t="str">
            <v/>
          </cell>
          <cell r="U263" t="str">
            <v>Consultant</v>
          </cell>
          <cell r="Z263">
            <v>17599.786700000001</v>
          </cell>
          <cell r="AA263">
            <v>18144.11</v>
          </cell>
          <cell r="AB263" t="str">
            <v>TND</v>
          </cell>
          <cell r="AC263" t="str">
            <v>Per Year</v>
          </cell>
          <cell r="AE263">
            <v>544.32330000000002</v>
          </cell>
          <cell r="AF263" t="str">
            <v>TND</v>
          </cell>
          <cell r="AG263" t="str">
            <v>Per Year</v>
          </cell>
          <cell r="AI263">
            <v>0</v>
          </cell>
          <cell r="AJ263" t="str">
            <v>TND</v>
          </cell>
          <cell r="AK263" t="str">
            <v>Per Year</v>
          </cell>
          <cell r="AL263">
            <v>680</v>
          </cell>
          <cell r="AM263" t="str">
            <v>TND</v>
          </cell>
          <cell r="AN263" t="str">
            <v>Per Year</v>
          </cell>
          <cell r="AO263">
            <v>0</v>
          </cell>
          <cell r="AP263" t="str">
            <v>TND</v>
          </cell>
          <cell r="AQ263" t="str">
            <v>Per Year</v>
          </cell>
          <cell r="AR263" t="str">
            <v/>
          </cell>
        </row>
        <row r="264">
          <cell r="F264">
            <v>17783</v>
          </cell>
          <cell r="G264" t="str">
            <v xml:space="preserve">Internship – School convention </v>
          </cell>
          <cell r="H264">
            <v>43860</v>
          </cell>
          <cell r="I264">
            <v>44637</v>
          </cell>
          <cell r="J264" t="str">
            <v>Validated</v>
          </cell>
          <cell r="K264" t="str">
            <v>AMATUN</v>
          </cell>
          <cell r="L264" t="str">
            <v>LBCFR</v>
          </cell>
          <cell r="M264" t="str">
            <v>alaya-pack-internship</v>
          </cell>
          <cell r="N264">
            <v>43864</v>
          </cell>
          <cell r="O264">
            <v>44043</v>
          </cell>
          <cell r="P264" t="str">
            <v>no</v>
          </cell>
          <cell r="Q264">
            <v>4080</v>
          </cell>
          <cell r="R264" t="str">
            <v>JACONO Jean-Rémy</v>
          </cell>
          <cell r="T264" t="str">
            <v/>
          </cell>
          <cell r="U264" t="str">
            <v>LB Software Engineer</v>
          </cell>
          <cell r="X264">
            <v>100</v>
          </cell>
          <cell r="AA264">
            <v>0</v>
          </cell>
          <cell r="AD264">
            <v>6</v>
          </cell>
        </row>
        <row r="265">
          <cell r="F265">
            <v>27491</v>
          </cell>
          <cell r="G265" t="str">
            <v>Undetermined Duration Contract (CDI, CTI...etc)</v>
          </cell>
          <cell r="H265">
            <v>45104</v>
          </cell>
          <cell r="I265">
            <v>45314</v>
          </cell>
          <cell r="J265" t="str">
            <v>Validated</v>
          </cell>
          <cell r="K265" t="str">
            <v>AMATUN</v>
          </cell>
          <cell r="L265" t="str">
            <v>AMATUN</v>
          </cell>
          <cell r="M265" t="str">
            <v>FirstPackage_27491_2023</v>
          </cell>
          <cell r="N265">
            <v>45110</v>
          </cell>
          <cell r="O265">
            <v>45230</v>
          </cell>
          <cell r="P265" t="str">
            <v>no</v>
          </cell>
          <cell r="Q265">
            <v>25579</v>
          </cell>
          <cell r="R265" t="str">
            <v>SMAOUI Leila</v>
          </cell>
          <cell r="T265" t="str">
            <v/>
          </cell>
          <cell r="U265" t="str">
            <v>Consultant</v>
          </cell>
          <cell r="V265" t="str">
            <v/>
          </cell>
          <cell r="W265" t="str">
            <v/>
          </cell>
          <cell r="Z265">
            <v>22869.185600000001</v>
          </cell>
          <cell r="AA265">
            <v>23576.48</v>
          </cell>
          <cell r="AB265" t="str">
            <v>TND</v>
          </cell>
          <cell r="AC265" t="str">
            <v>Per Year</v>
          </cell>
          <cell r="AE265">
            <v>707.2944</v>
          </cell>
          <cell r="AF265" t="str">
            <v>TND</v>
          </cell>
          <cell r="AG265" t="str">
            <v>Per Year</v>
          </cell>
          <cell r="AI265">
            <v>0</v>
          </cell>
          <cell r="AJ265" t="str">
            <v>TND</v>
          </cell>
          <cell r="AK265" t="str">
            <v>Per Year</v>
          </cell>
          <cell r="AL265">
            <v>680</v>
          </cell>
          <cell r="AM265" t="str">
            <v>TND</v>
          </cell>
          <cell r="AN265" t="str">
            <v>Per Year</v>
          </cell>
          <cell r="AO265">
            <v>0</v>
          </cell>
          <cell r="AP265" t="str">
            <v>TND</v>
          </cell>
          <cell r="AQ265" t="str">
            <v>Per Year</v>
          </cell>
          <cell r="AR265" t="str">
            <v/>
          </cell>
        </row>
        <row r="266">
          <cell r="F266">
            <v>11807</v>
          </cell>
          <cell r="G266" t="str">
            <v>Undetermined Duration Contract (CDI, CTI...etc)</v>
          </cell>
          <cell r="H266">
            <v>43600</v>
          </cell>
          <cell r="I266">
            <v>44900</v>
          </cell>
          <cell r="J266" t="str">
            <v>Validated</v>
          </cell>
          <cell r="K266" t="str">
            <v>AMATUN</v>
          </cell>
          <cell r="L266" t="str">
            <v>AMATUN</v>
          </cell>
          <cell r="M266" t="str">
            <v>Talent Acquisition Officer</v>
          </cell>
          <cell r="N266">
            <v>43599</v>
          </cell>
          <cell r="O266">
            <v>43738</v>
          </cell>
          <cell r="P266" t="str">
            <v>no</v>
          </cell>
          <cell r="Q266">
            <v>165</v>
          </cell>
          <cell r="R266" t="str">
            <v>MASILI Sergio</v>
          </cell>
          <cell r="T266">
            <v>0</v>
          </cell>
          <cell r="U266" t="str">
            <v>Talent Acquisition Officer</v>
          </cell>
          <cell r="Z266">
            <v>21678.297200000001</v>
          </cell>
          <cell r="AA266">
            <v>22348.7572</v>
          </cell>
          <cell r="AB266" t="str">
            <v>TND</v>
          </cell>
          <cell r="AC266" t="str">
            <v>Per Year</v>
          </cell>
          <cell r="AE266">
            <v>670.46</v>
          </cell>
          <cell r="AF266" t="str">
            <v>TND</v>
          </cell>
          <cell r="AG266" t="str">
            <v>Per Year</v>
          </cell>
          <cell r="AI266">
            <v>1806.5247666666701</v>
          </cell>
          <cell r="AJ266" t="str">
            <v>TND</v>
          </cell>
          <cell r="AK266" t="str">
            <v>Per Year</v>
          </cell>
          <cell r="AO266" t="str">
            <v/>
          </cell>
          <cell r="AP266" t="str">
            <v/>
          </cell>
          <cell r="AQ266" t="str">
            <v/>
          </cell>
        </row>
        <row r="267">
          <cell r="F267">
            <v>17495</v>
          </cell>
          <cell r="G267" t="str">
            <v>Undetermined Duration Contract (CDI, CTI...etc)</v>
          </cell>
          <cell r="H267">
            <v>44628</v>
          </cell>
          <cell r="I267">
            <v>44900</v>
          </cell>
          <cell r="J267" t="str">
            <v>Validated</v>
          </cell>
          <cell r="K267" t="str">
            <v>AMATUN</v>
          </cell>
          <cell r="L267" t="str">
            <v>AMATUN</v>
          </cell>
          <cell r="M267" t="str">
            <v>New SP</v>
          </cell>
          <cell r="N267">
            <v>44567</v>
          </cell>
          <cell r="O267">
            <v>44813</v>
          </cell>
          <cell r="P267" t="str">
            <v>no</v>
          </cell>
          <cell r="Q267">
            <v>9935</v>
          </cell>
          <cell r="R267" t="str">
            <v>BEN ABDERRAZAK Slim</v>
          </cell>
          <cell r="U267" t="str">
            <v>Consultant</v>
          </cell>
          <cell r="Z267">
            <v>26955</v>
          </cell>
          <cell r="AA267">
            <v>27788.659</v>
          </cell>
          <cell r="AB267" t="str">
            <v>TND</v>
          </cell>
          <cell r="AC267" t="str">
            <v>Per Year</v>
          </cell>
          <cell r="AE267">
            <v>833.65899999999999</v>
          </cell>
          <cell r="AF267" t="str">
            <v>TND</v>
          </cell>
          <cell r="AG267" t="str">
            <v>Per Year</v>
          </cell>
          <cell r="AI267">
            <v>0</v>
          </cell>
          <cell r="AJ267" t="str">
            <v>TND</v>
          </cell>
          <cell r="AK267" t="str">
            <v>Per Year</v>
          </cell>
          <cell r="AL267">
            <v>680</v>
          </cell>
          <cell r="AM267" t="str">
            <v>TND</v>
          </cell>
          <cell r="AN267" t="str">
            <v>Per Year</v>
          </cell>
          <cell r="AO267">
            <v>0</v>
          </cell>
          <cell r="AP267" t="str">
            <v>TND</v>
          </cell>
          <cell r="AQ267" t="str">
            <v>Per Year</v>
          </cell>
        </row>
        <row r="268">
          <cell r="F268">
            <v>13629</v>
          </cell>
          <cell r="G268" t="str">
            <v>Undetermined Duration Contract (CDI, CTI...etc)</v>
          </cell>
          <cell r="H268">
            <v>43818</v>
          </cell>
          <cell r="I268">
            <v>44900</v>
          </cell>
          <cell r="J268" t="str">
            <v>Validated</v>
          </cell>
          <cell r="K268" t="str">
            <v>AMATUN</v>
          </cell>
          <cell r="L268" t="str">
            <v>MANTUGR</v>
          </cell>
          <cell r="M268" t="str">
            <v>SP 1ST MAAP</v>
          </cell>
          <cell r="N268">
            <v>43795</v>
          </cell>
          <cell r="O268">
            <v>44135</v>
          </cell>
          <cell r="P268" t="str">
            <v>no</v>
          </cell>
          <cell r="Q268">
            <v>15626</v>
          </cell>
          <cell r="R268" t="str">
            <v>DELPUECH Alain</v>
          </cell>
          <cell r="T268" t="str">
            <v/>
          </cell>
          <cell r="U268" t="str">
            <v>System Administrator</v>
          </cell>
          <cell r="Z268">
            <v>30128.77</v>
          </cell>
          <cell r="AA268">
            <v>31060.77</v>
          </cell>
          <cell r="AB268" t="str">
            <v>TND</v>
          </cell>
          <cell r="AC268" t="str">
            <v>Per Year</v>
          </cell>
          <cell r="AE268">
            <v>932</v>
          </cell>
          <cell r="AF268" t="str">
            <v>TND</v>
          </cell>
          <cell r="AG268" t="str">
            <v>Per Year</v>
          </cell>
          <cell r="AI268">
            <v>2510.73</v>
          </cell>
          <cell r="AJ268" t="str">
            <v>TND</v>
          </cell>
          <cell r="AK268" t="str">
            <v>Per Year</v>
          </cell>
          <cell r="AL268">
            <v>340</v>
          </cell>
          <cell r="AM268" t="str">
            <v>TND</v>
          </cell>
          <cell r="AN268" t="str">
            <v>Per Year</v>
          </cell>
          <cell r="AO268" t="str">
            <v/>
          </cell>
          <cell r="AP268" t="str">
            <v>TND</v>
          </cell>
          <cell r="AQ268" t="str">
            <v/>
          </cell>
        </row>
        <row r="269">
          <cell r="F269">
            <v>14312</v>
          </cell>
          <cell r="G269" t="str">
            <v>Undetermined Duration Contract (CDI, CTI...etc)</v>
          </cell>
          <cell r="H269">
            <v>43896</v>
          </cell>
          <cell r="I269">
            <v>44900</v>
          </cell>
          <cell r="J269" t="str">
            <v>Validated</v>
          </cell>
          <cell r="K269" t="str">
            <v>AMATUN</v>
          </cell>
          <cell r="L269" t="str">
            <v>AMATUN</v>
          </cell>
          <cell r="M269" t="str">
            <v>AbdallahHSP</v>
          </cell>
          <cell r="N269">
            <v>43894</v>
          </cell>
          <cell r="O269">
            <v>44255</v>
          </cell>
          <cell r="P269" t="str">
            <v>no</v>
          </cell>
          <cell r="Q269">
            <v>13820</v>
          </cell>
          <cell r="R269" t="str">
            <v>VIGNON Julien</v>
          </cell>
          <cell r="T269" t="str">
            <v/>
          </cell>
          <cell r="U269" t="str">
            <v>Data Engineer.</v>
          </cell>
          <cell r="Z269">
            <v>33895.11</v>
          </cell>
          <cell r="AA269">
            <v>34943.11</v>
          </cell>
          <cell r="AB269" t="str">
            <v>TND</v>
          </cell>
          <cell r="AC269" t="str">
            <v>Per Year</v>
          </cell>
          <cell r="AE269">
            <v>1048</v>
          </cell>
          <cell r="AF269" t="str">
            <v>TND</v>
          </cell>
          <cell r="AG269" t="str">
            <v>Per Year</v>
          </cell>
          <cell r="AI269" t="str">
            <v/>
          </cell>
          <cell r="AJ269" t="str">
            <v>TND</v>
          </cell>
          <cell r="AK269" t="str">
            <v>Per Year</v>
          </cell>
          <cell r="AL269">
            <v>340</v>
          </cell>
          <cell r="AM269" t="str">
            <v>TND</v>
          </cell>
          <cell r="AN269" t="str">
            <v>Per Year</v>
          </cell>
          <cell r="AO269" t="str">
            <v/>
          </cell>
          <cell r="AP269" t="str">
            <v>TND</v>
          </cell>
          <cell r="AQ269" t="str">
            <v/>
          </cell>
        </row>
        <row r="270">
          <cell r="F270">
            <v>6941</v>
          </cell>
          <cell r="G270" t="str">
            <v>Undetermined Duration Contract (CDI, CTI...etc)</v>
          </cell>
          <cell r="H270">
            <v>44634</v>
          </cell>
          <cell r="I270">
            <v>44659</v>
          </cell>
          <cell r="J270" t="str">
            <v>Validated</v>
          </cell>
          <cell r="K270" t="str">
            <v>AMABCN</v>
          </cell>
          <cell r="L270" t="str">
            <v>MANTUGR</v>
          </cell>
          <cell r="M270" t="str">
            <v>MAAP 2022</v>
          </cell>
          <cell r="N270">
            <v>44621</v>
          </cell>
          <cell r="O270">
            <v>44701</v>
          </cell>
          <cell r="P270" t="str">
            <v>no</v>
          </cell>
          <cell r="Q270">
            <v>6079</v>
          </cell>
          <cell r="R270" t="str">
            <v>CADRE Etienne</v>
          </cell>
          <cell r="U270" t="str">
            <v>C&amp;B Specialist</v>
          </cell>
          <cell r="X270">
            <v>100</v>
          </cell>
          <cell r="Z270">
            <v>34900.6</v>
          </cell>
          <cell r="AA270">
            <v>35980</v>
          </cell>
          <cell r="AB270" t="str">
            <v>EUR</v>
          </cell>
          <cell r="AC270" t="str">
            <v>Per Year</v>
          </cell>
          <cell r="AE270">
            <v>1079.4000000000001</v>
          </cell>
          <cell r="AF270" t="str">
            <v>EUR</v>
          </cell>
          <cell r="AG270" t="str">
            <v>Per Year</v>
          </cell>
          <cell r="AO270">
            <v>2878.4</v>
          </cell>
          <cell r="AP270" t="str">
            <v>EUR</v>
          </cell>
          <cell r="AQ270" t="str">
            <v>Per Year</v>
          </cell>
        </row>
        <row r="271">
          <cell r="F271">
            <v>29494</v>
          </cell>
          <cell r="G271" t="str">
            <v>Undetermined Duration Contract (CDI, CTI...etc)</v>
          </cell>
          <cell r="H271">
            <v>45324</v>
          </cell>
          <cell r="I271">
            <v>45568</v>
          </cell>
          <cell r="J271" t="str">
            <v>Validated</v>
          </cell>
          <cell r="K271" t="str">
            <v>AMATUN</v>
          </cell>
          <cell r="L271" t="str">
            <v>AMATUN</v>
          </cell>
          <cell r="M271" t="str">
            <v>SP Kais Ferjani 2024</v>
          </cell>
          <cell r="N271">
            <v>45323</v>
          </cell>
          <cell r="O271">
            <v>45568</v>
          </cell>
          <cell r="P271" t="str">
            <v>no</v>
          </cell>
          <cell r="Q271">
            <v>28363</v>
          </cell>
          <cell r="R271" t="str">
            <v>MZOUGHI Aziza</v>
          </cell>
          <cell r="T271" t="str">
            <v/>
          </cell>
          <cell r="U271" t="str">
            <v>Senior Consultant</v>
          </cell>
          <cell r="V271" t="str">
            <v/>
          </cell>
          <cell r="W271" t="str">
            <v/>
          </cell>
          <cell r="Z271">
            <v>57102.080000000002</v>
          </cell>
          <cell r="AA271">
            <v>58868.12</v>
          </cell>
          <cell r="AB271" t="str">
            <v>TND</v>
          </cell>
          <cell r="AC271" t="str">
            <v>Per Year</v>
          </cell>
          <cell r="AE271">
            <v>1766.04</v>
          </cell>
          <cell r="AF271" t="str">
            <v>TND</v>
          </cell>
          <cell r="AG271" t="str">
            <v>Per Year</v>
          </cell>
          <cell r="AI271">
            <v>0</v>
          </cell>
          <cell r="AJ271" t="str">
            <v>TND</v>
          </cell>
          <cell r="AK271" t="str">
            <v>Per Year</v>
          </cell>
          <cell r="AL271">
            <v>680</v>
          </cell>
          <cell r="AM271" t="str">
            <v>TND</v>
          </cell>
          <cell r="AN271" t="str">
            <v>Per Year</v>
          </cell>
          <cell r="AO271">
            <v>12000</v>
          </cell>
          <cell r="AP271" t="str">
            <v>TND</v>
          </cell>
          <cell r="AQ271" t="str">
            <v>Per Year</v>
          </cell>
          <cell r="AR271" t="str">
            <v/>
          </cell>
        </row>
        <row r="272">
          <cell r="F272">
            <v>19622</v>
          </cell>
          <cell r="G272" t="str">
            <v>Undetermined Duration Contract (CDI, CTI...etc)</v>
          </cell>
          <cell r="H272">
            <v>44257</v>
          </cell>
          <cell r="I272">
            <v>44900</v>
          </cell>
          <cell r="J272" t="str">
            <v>Validated</v>
          </cell>
          <cell r="K272" t="str">
            <v>AMATUN</v>
          </cell>
          <cell r="L272" t="str">
            <v>AMATUN</v>
          </cell>
          <cell r="M272" t="str">
            <v>SP Affter Probation - Mejri Ghada</v>
          </cell>
          <cell r="N272">
            <v>44470</v>
          </cell>
          <cell r="O272">
            <v>44627</v>
          </cell>
          <cell r="P272" t="str">
            <v>no</v>
          </cell>
          <cell r="Q272">
            <v>7711</v>
          </cell>
          <cell r="R272" t="str">
            <v>IBRAHIM Mohamed</v>
          </cell>
          <cell r="U272" t="str">
            <v>Consultant</v>
          </cell>
          <cell r="Z272">
            <v>24676.36</v>
          </cell>
          <cell r="AA272">
            <v>25439.55</v>
          </cell>
          <cell r="AB272" t="str">
            <v>TND</v>
          </cell>
          <cell r="AC272" t="str">
            <v>Per Year</v>
          </cell>
          <cell r="AE272">
            <v>763.19</v>
          </cell>
          <cell r="AF272" t="str">
            <v>TND</v>
          </cell>
          <cell r="AG272" t="str">
            <v>Per Year</v>
          </cell>
          <cell r="AI272">
            <v>0</v>
          </cell>
          <cell r="AJ272" t="str">
            <v>TND</v>
          </cell>
          <cell r="AK272" t="str">
            <v>Per Year</v>
          </cell>
          <cell r="AL272">
            <v>340</v>
          </cell>
          <cell r="AM272" t="str">
            <v>TND</v>
          </cell>
          <cell r="AN272" t="str">
            <v>Per Year</v>
          </cell>
          <cell r="AO272">
            <v>0</v>
          </cell>
          <cell r="AP272" t="str">
            <v>TND</v>
          </cell>
          <cell r="AQ272" t="str">
            <v>Per Year</v>
          </cell>
        </row>
        <row r="273">
          <cell r="F273">
            <v>19611</v>
          </cell>
          <cell r="G273" t="str">
            <v>Freelancer</v>
          </cell>
          <cell r="H273">
            <v>44319</v>
          </cell>
          <cell r="I273">
            <v>44637</v>
          </cell>
          <cell r="J273" t="str">
            <v>Validated</v>
          </cell>
          <cell r="K273" t="str">
            <v>AMATUN</v>
          </cell>
          <cell r="L273" t="str">
            <v>AMACONS</v>
          </cell>
          <cell r="M273" t="str">
            <v>SP-AOU-2021_V2</v>
          </cell>
          <cell r="N273">
            <v>44305</v>
          </cell>
          <cell r="O273">
            <v>44347</v>
          </cell>
          <cell r="P273" t="str">
            <v>no</v>
          </cell>
          <cell r="Q273">
            <v>9935</v>
          </cell>
          <cell r="R273" t="str">
            <v>BEN ABDERRAZAK Slim</v>
          </cell>
          <cell r="U273" t="str">
            <v>Consultant</v>
          </cell>
          <cell r="X273">
            <v>100</v>
          </cell>
          <cell r="AA273">
            <v>0</v>
          </cell>
        </row>
        <row r="274">
          <cell r="F274">
            <v>24474</v>
          </cell>
          <cell r="G274" t="str">
            <v>Undetermined Duration Contract (CDI, CTI...etc)</v>
          </cell>
          <cell r="H274">
            <v>44775</v>
          </cell>
          <cell r="I274">
            <v>45182</v>
          </cell>
          <cell r="J274" t="str">
            <v>Validated</v>
          </cell>
          <cell r="K274" t="str">
            <v>AMATUN</v>
          </cell>
          <cell r="L274" t="str">
            <v>AMATUN</v>
          </cell>
          <cell r="M274" t="str">
            <v>Entry SP - Chihi Abir</v>
          </cell>
          <cell r="N274">
            <v>44781</v>
          </cell>
          <cell r="O274">
            <v>45199</v>
          </cell>
          <cell r="P274" t="str">
            <v>no</v>
          </cell>
          <cell r="Q274">
            <v>123</v>
          </cell>
          <cell r="R274" t="str">
            <v>GIORDANO Alberto</v>
          </cell>
          <cell r="T274" t="str">
            <v/>
          </cell>
          <cell r="U274" t="str">
            <v>Consultant</v>
          </cell>
          <cell r="Z274">
            <v>28325.7</v>
          </cell>
          <cell r="AA274">
            <v>29201.75</v>
          </cell>
          <cell r="AB274" t="str">
            <v>TND</v>
          </cell>
          <cell r="AC274" t="str">
            <v>Per Year</v>
          </cell>
          <cell r="AE274">
            <v>876.05</v>
          </cell>
          <cell r="AF274" t="str">
            <v>TND</v>
          </cell>
          <cell r="AG274" t="str">
            <v>Per Year</v>
          </cell>
          <cell r="AI274">
            <v>0</v>
          </cell>
          <cell r="AJ274" t="str">
            <v>TND</v>
          </cell>
          <cell r="AK274" t="str">
            <v>Per Year</v>
          </cell>
          <cell r="AL274">
            <v>680</v>
          </cell>
          <cell r="AM274" t="str">
            <v>TND</v>
          </cell>
          <cell r="AN274" t="str">
            <v>Per Year</v>
          </cell>
          <cell r="AO274">
            <v>0</v>
          </cell>
          <cell r="AP274" t="str">
            <v>TND</v>
          </cell>
          <cell r="AQ274" t="str">
            <v>Per Year</v>
          </cell>
          <cell r="AR274" t="str">
            <v/>
          </cell>
        </row>
        <row r="275">
          <cell r="F275">
            <v>5162</v>
          </cell>
          <cell r="G275" t="str">
            <v xml:space="preserve">Internship – School convention </v>
          </cell>
          <cell r="H275">
            <v>41989</v>
          </cell>
          <cell r="I275">
            <v>44637</v>
          </cell>
          <cell r="J275" t="str">
            <v>Validated</v>
          </cell>
          <cell r="K275" t="str">
            <v>AMASARL</v>
          </cell>
          <cell r="L275" t="str">
            <v>AMASARL</v>
          </cell>
          <cell r="M275" t="str">
            <v>Rémunération stage Césure</v>
          </cell>
          <cell r="N275">
            <v>42009</v>
          </cell>
          <cell r="O275">
            <v>42188</v>
          </cell>
          <cell r="P275" t="str">
            <v>no</v>
          </cell>
          <cell r="Q275">
            <v>6079</v>
          </cell>
          <cell r="R275" t="str">
            <v>CADRE Etienne</v>
          </cell>
          <cell r="T275" t="str">
            <v/>
          </cell>
          <cell r="U275" t="str">
            <v>HR Officer</v>
          </cell>
          <cell r="X275">
            <v>100</v>
          </cell>
          <cell r="Z275">
            <v>8400</v>
          </cell>
          <cell r="AA275">
            <v>8400</v>
          </cell>
          <cell r="AB275" t="str">
            <v>EUR</v>
          </cell>
          <cell r="AC275" t="str">
            <v>Per Year</v>
          </cell>
        </row>
        <row r="276">
          <cell r="F276">
            <v>13629</v>
          </cell>
          <cell r="G276" t="str">
            <v>Undetermined Duration Contract (CDI, CTI...etc)</v>
          </cell>
          <cell r="H276">
            <v>44146</v>
          </cell>
          <cell r="I276">
            <v>44900</v>
          </cell>
          <cell r="J276" t="str">
            <v>Validated</v>
          </cell>
          <cell r="K276" t="str">
            <v>AMATUN</v>
          </cell>
          <cell r="L276" t="str">
            <v>MANTUGR</v>
          </cell>
          <cell r="M276" t="str">
            <v>SP MAAP YEAR 2</v>
          </cell>
          <cell r="N276">
            <v>44136</v>
          </cell>
          <cell r="O276">
            <v>44255</v>
          </cell>
          <cell r="P276" t="str">
            <v>no</v>
          </cell>
          <cell r="Q276">
            <v>15626</v>
          </cell>
          <cell r="R276" t="str">
            <v>DELPUECH Alain</v>
          </cell>
          <cell r="U276" t="str">
            <v>System Administrator</v>
          </cell>
          <cell r="Z276">
            <v>34949.379999999997</v>
          </cell>
          <cell r="AA276">
            <v>36030.29</v>
          </cell>
          <cell r="AB276" t="str">
            <v>TND</v>
          </cell>
          <cell r="AC276" t="str">
            <v>Per Year</v>
          </cell>
          <cell r="AE276">
            <v>1080.9100000000001</v>
          </cell>
          <cell r="AF276" t="str">
            <v>TND</v>
          </cell>
          <cell r="AG276" t="str">
            <v>Per Year</v>
          </cell>
          <cell r="AI276">
            <v>2912.45</v>
          </cell>
          <cell r="AJ276" t="str">
            <v>TND</v>
          </cell>
          <cell r="AK276" t="str">
            <v>Per Year</v>
          </cell>
          <cell r="AL276">
            <v>340</v>
          </cell>
          <cell r="AM276" t="str">
            <v>TND</v>
          </cell>
          <cell r="AN276" t="str">
            <v>Per Year</v>
          </cell>
          <cell r="AO276">
            <v>0</v>
          </cell>
          <cell r="AP276" t="str">
            <v>TND</v>
          </cell>
          <cell r="AQ276" t="str">
            <v>Per Year</v>
          </cell>
        </row>
        <row r="277">
          <cell r="F277">
            <v>14005</v>
          </cell>
          <cell r="G277" t="str">
            <v>Undetermined Duration Contract (CDI, CTI...etc)</v>
          </cell>
          <cell r="H277">
            <v>44271</v>
          </cell>
          <cell r="I277">
            <v>44900</v>
          </cell>
          <cell r="J277" t="str">
            <v>Validated</v>
          </cell>
          <cell r="K277" t="str">
            <v>AMATUN</v>
          </cell>
          <cell r="L277" t="str">
            <v>MANTUGR</v>
          </cell>
          <cell r="M277" t="str">
            <v>MAAP Campaign 2021</v>
          </cell>
          <cell r="N277">
            <v>44256</v>
          </cell>
          <cell r="O277">
            <v>44500</v>
          </cell>
          <cell r="P277" t="str">
            <v>no</v>
          </cell>
          <cell r="Q277">
            <v>15626</v>
          </cell>
          <cell r="R277" t="str">
            <v>DELPUECH Alain</v>
          </cell>
          <cell r="U277" t="str">
            <v>Messaging Administrator</v>
          </cell>
          <cell r="Z277">
            <v>32010</v>
          </cell>
          <cell r="AA277">
            <v>33000</v>
          </cell>
          <cell r="AB277" t="str">
            <v>TND</v>
          </cell>
          <cell r="AC277" t="str">
            <v>Per Year</v>
          </cell>
          <cell r="AE277">
            <v>990</v>
          </cell>
          <cell r="AF277" t="str">
            <v>TND</v>
          </cell>
          <cell r="AG277" t="str">
            <v>Per Year</v>
          </cell>
          <cell r="AI277" t="str">
            <v/>
          </cell>
          <cell r="AJ277" t="str">
            <v/>
          </cell>
          <cell r="AK277" t="str">
            <v/>
          </cell>
          <cell r="AL277">
            <v>680</v>
          </cell>
          <cell r="AM277" t="str">
            <v>TND</v>
          </cell>
          <cell r="AN277" t="str">
            <v>Per Year</v>
          </cell>
          <cell r="AO277" t="str">
            <v/>
          </cell>
          <cell r="AP277" t="str">
            <v/>
          </cell>
          <cell r="AQ277" t="str">
            <v/>
          </cell>
        </row>
        <row r="278">
          <cell r="F278">
            <v>11398</v>
          </cell>
          <cell r="G278" t="str">
            <v>Undetermined Duration Contract (CDI, CTI...etc)</v>
          </cell>
          <cell r="H278">
            <v>43185</v>
          </cell>
          <cell r="I278">
            <v>44900</v>
          </cell>
          <cell r="J278" t="str">
            <v>Validated</v>
          </cell>
          <cell r="K278" t="str">
            <v>AMATUN</v>
          </cell>
          <cell r="L278" t="str">
            <v>AMATUN</v>
          </cell>
          <cell r="M278" t="str">
            <v>Salary march 18</v>
          </cell>
          <cell r="N278">
            <v>43187</v>
          </cell>
          <cell r="O278">
            <v>43595</v>
          </cell>
          <cell r="P278" t="str">
            <v>no</v>
          </cell>
          <cell r="Q278">
            <v>84</v>
          </cell>
          <cell r="R278" t="str">
            <v>TISSEYRE Olivier</v>
          </cell>
          <cell r="T278">
            <v>0</v>
          </cell>
          <cell r="U278" t="str">
            <v/>
          </cell>
          <cell r="Z278">
            <v>19569.9948</v>
          </cell>
          <cell r="AA278">
            <v>20175.252371134022</v>
          </cell>
          <cell r="AB278" t="str">
            <v>TND</v>
          </cell>
          <cell r="AC278" t="str">
            <v>Per Year</v>
          </cell>
          <cell r="AE278">
            <v>605.25757113402096</v>
          </cell>
          <cell r="AF278" t="str">
            <v>TND</v>
          </cell>
          <cell r="AG278" t="str">
            <v>Per Year</v>
          </cell>
          <cell r="AI278">
            <v>1630.8329000000001</v>
          </cell>
          <cell r="AJ278" t="str">
            <v>TND</v>
          </cell>
          <cell r="AK278" t="str">
            <v>Per Year</v>
          </cell>
          <cell r="AO278" t="str">
            <v/>
          </cell>
          <cell r="AP278" t="str">
            <v/>
          </cell>
          <cell r="AQ278" t="str">
            <v/>
          </cell>
        </row>
        <row r="279">
          <cell r="F279">
            <v>19251</v>
          </cell>
          <cell r="G279" t="str">
            <v>Undetermined Duration Contract (CDI, CTI...etc)</v>
          </cell>
          <cell r="H279">
            <v>44174</v>
          </cell>
          <cell r="I279">
            <v>44900</v>
          </cell>
          <cell r="J279" t="str">
            <v>Validated</v>
          </cell>
          <cell r="K279" t="str">
            <v>AMATUN</v>
          </cell>
          <cell r="L279" t="str">
            <v>LBCFR</v>
          </cell>
          <cell r="M279" t="str">
            <v>Entry-pack-Ikbel</v>
          </cell>
          <cell r="N279">
            <v>44179</v>
          </cell>
          <cell r="O279">
            <v>44645</v>
          </cell>
          <cell r="P279" t="str">
            <v>no</v>
          </cell>
          <cell r="Q279">
            <v>17369</v>
          </cell>
          <cell r="R279" t="str">
            <v>TINOCO Eric</v>
          </cell>
          <cell r="U279" t="str">
            <v>LBC IT Business Analyst</v>
          </cell>
          <cell r="Z279">
            <v>39710.32</v>
          </cell>
          <cell r="AA279">
            <v>40938.47</v>
          </cell>
          <cell r="AB279" t="str">
            <v>TND</v>
          </cell>
          <cell r="AC279" t="str">
            <v>Per Year</v>
          </cell>
          <cell r="AE279">
            <v>1228.1500000000001</v>
          </cell>
          <cell r="AF279" t="str">
            <v>TND</v>
          </cell>
          <cell r="AG279" t="str">
            <v>Per Year</v>
          </cell>
          <cell r="AI279">
            <v>0</v>
          </cell>
          <cell r="AJ279" t="str">
            <v>TND</v>
          </cell>
          <cell r="AK279" t="str">
            <v>Per Year</v>
          </cell>
          <cell r="AL279">
            <v>680</v>
          </cell>
          <cell r="AM279" t="str">
            <v>TND</v>
          </cell>
          <cell r="AN279" t="str">
            <v>Per Year</v>
          </cell>
          <cell r="AO279">
            <v>0</v>
          </cell>
          <cell r="AP279" t="str">
            <v>TND</v>
          </cell>
          <cell r="AQ279" t="str">
            <v>Per Year</v>
          </cell>
        </row>
        <row r="280">
          <cell r="F280">
            <v>13384</v>
          </cell>
          <cell r="G280" t="str">
            <v>Undetermined Duration Contract (CDI, CTI...etc)</v>
          </cell>
          <cell r="H280">
            <v>43384</v>
          </cell>
          <cell r="I280">
            <v>44900</v>
          </cell>
          <cell r="J280" t="str">
            <v>Validated</v>
          </cell>
          <cell r="K280" t="str">
            <v>AMATUN</v>
          </cell>
          <cell r="L280" t="str">
            <v>AMATUN</v>
          </cell>
          <cell r="M280" t="str">
            <v>Salary Package_Zaineb Magtouf</v>
          </cell>
          <cell r="N280">
            <v>43423</v>
          </cell>
          <cell r="O280">
            <v>43951</v>
          </cell>
          <cell r="P280" t="str">
            <v>no</v>
          </cell>
          <cell r="Q280">
            <v>191</v>
          </cell>
          <cell r="R280" t="str">
            <v>DELATTRE Olivier</v>
          </cell>
          <cell r="T280">
            <v>10929</v>
          </cell>
          <cell r="U280" t="str">
            <v/>
          </cell>
          <cell r="Z280">
            <v>29232.202799999999</v>
          </cell>
          <cell r="AA280">
            <v>30136.291546391752</v>
          </cell>
          <cell r="AB280" t="str">
            <v>TND</v>
          </cell>
          <cell r="AC280" t="str">
            <v>Per Year</v>
          </cell>
          <cell r="AE280">
            <v>904.08874639175303</v>
          </cell>
          <cell r="AF280" t="str">
            <v>TND</v>
          </cell>
          <cell r="AG280" t="str">
            <v>Per Year</v>
          </cell>
          <cell r="AI280">
            <v>2436.0169000000001</v>
          </cell>
          <cell r="AJ280" t="str">
            <v>TND</v>
          </cell>
          <cell r="AK280" t="str">
            <v>Per Year</v>
          </cell>
          <cell r="AO280" t="str">
            <v/>
          </cell>
          <cell r="AP280" t="str">
            <v/>
          </cell>
          <cell r="AQ280" t="str">
            <v/>
          </cell>
        </row>
        <row r="281">
          <cell r="F281">
            <v>28993</v>
          </cell>
          <cell r="G281" t="str">
            <v>Undetermined Duration Contract (CDI, CTI...etc)</v>
          </cell>
          <cell r="H281">
            <v>45261</v>
          </cell>
          <cell r="I281">
            <v>45610</v>
          </cell>
          <cell r="J281" t="str">
            <v>Validated</v>
          </cell>
          <cell r="K281" t="str">
            <v>AMATUN</v>
          </cell>
          <cell r="L281" t="str">
            <v>AMATUN</v>
          </cell>
          <cell r="M281" t="str">
            <v>FirstPackage_28993_2023</v>
          </cell>
          <cell r="N281">
            <v>45264</v>
          </cell>
          <cell r="O281">
            <v>45657</v>
          </cell>
          <cell r="P281" t="str">
            <v>no</v>
          </cell>
          <cell r="Q281">
            <v>10672</v>
          </cell>
          <cell r="R281" t="str">
            <v>BEN MEDDEB Noura</v>
          </cell>
          <cell r="T281" t="str">
            <v/>
          </cell>
          <cell r="U281" t="str">
            <v>Consultant</v>
          </cell>
          <cell r="V281" t="str">
            <v/>
          </cell>
          <cell r="W281" t="str">
            <v/>
          </cell>
          <cell r="Z281">
            <v>17599.786700000001</v>
          </cell>
          <cell r="AA281">
            <v>18144.11</v>
          </cell>
          <cell r="AB281" t="str">
            <v>TND</v>
          </cell>
          <cell r="AC281" t="str">
            <v>Per Year</v>
          </cell>
          <cell r="AE281">
            <v>544.32330000000002</v>
          </cell>
          <cell r="AF281" t="str">
            <v>TND</v>
          </cell>
          <cell r="AG281" t="str">
            <v>Per Year</v>
          </cell>
          <cell r="AI281">
            <v>0</v>
          </cell>
          <cell r="AJ281" t="str">
            <v>TND</v>
          </cell>
          <cell r="AK281" t="str">
            <v>Per Year</v>
          </cell>
          <cell r="AL281">
            <v>680</v>
          </cell>
          <cell r="AM281" t="str">
            <v>TND</v>
          </cell>
          <cell r="AN281" t="str">
            <v>Per Year</v>
          </cell>
          <cell r="AO281">
            <v>0</v>
          </cell>
          <cell r="AP281" t="str">
            <v>TND</v>
          </cell>
          <cell r="AQ281" t="str">
            <v>Per Year</v>
          </cell>
          <cell r="AR281" t="str">
            <v/>
          </cell>
        </row>
        <row r="282">
          <cell r="F282">
            <v>30706</v>
          </cell>
          <cell r="G282" t="str">
            <v xml:space="preserve">Internship – School convention </v>
          </cell>
          <cell r="H282">
            <v>45469</v>
          </cell>
          <cell r="I282">
            <v>45506</v>
          </cell>
          <cell r="J282" t="str">
            <v>Validated</v>
          </cell>
          <cell r="K282" t="str">
            <v>AMATUN</v>
          </cell>
          <cell r="L282" t="str">
            <v>AMATUN</v>
          </cell>
          <cell r="M282" t="str">
            <v>FirstPackage_30706_2024</v>
          </cell>
          <cell r="N282">
            <v>45474</v>
          </cell>
          <cell r="O282">
            <v>45520</v>
          </cell>
          <cell r="P282" t="str">
            <v>no</v>
          </cell>
          <cell r="Q282">
            <v>30177</v>
          </cell>
          <cell r="R282" t="str">
            <v>BAYOU Amina</v>
          </cell>
          <cell r="T282" t="str">
            <v/>
          </cell>
          <cell r="U282" t="str">
            <v>Consultant</v>
          </cell>
          <cell r="X282">
            <v>100</v>
          </cell>
          <cell r="Z282">
            <v>0</v>
          </cell>
          <cell r="AA282">
            <v>0</v>
          </cell>
          <cell r="AB282" t="str">
            <v>TND</v>
          </cell>
          <cell r="AC282" t="str">
            <v>Per Month</v>
          </cell>
          <cell r="AD282">
            <v>0</v>
          </cell>
        </row>
        <row r="283">
          <cell r="F283">
            <v>13629</v>
          </cell>
          <cell r="G283" t="str">
            <v>Undetermined Duration Contract (CDI, CTI...etc)</v>
          </cell>
          <cell r="H283">
            <v>44271</v>
          </cell>
          <cell r="I283">
            <v>44900</v>
          </cell>
          <cell r="J283" t="str">
            <v>Validated</v>
          </cell>
          <cell r="K283" t="str">
            <v>AMATUN</v>
          </cell>
          <cell r="L283" t="str">
            <v>MANTUGR</v>
          </cell>
          <cell r="M283" t="str">
            <v>MAAP Campaign 2021</v>
          </cell>
          <cell r="N283">
            <v>44256</v>
          </cell>
          <cell r="O283">
            <v>44620</v>
          </cell>
          <cell r="P283" t="str">
            <v>no</v>
          </cell>
          <cell r="Q283">
            <v>15626</v>
          </cell>
          <cell r="R283" t="str">
            <v>DELPUECH Alain</v>
          </cell>
          <cell r="U283" t="str">
            <v/>
          </cell>
          <cell r="Z283">
            <v>39842.294682</v>
          </cell>
          <cell r="AA283">
            <v>41074.530599999998</v>
          </cell>
          <cell r="AB283" t="str">
            <v>TND</v>
          </cell>
          <cell r="AC283" t="str">
            <v>Per Year</v>
          </cell>
          <cell r="AE283">
            <v>1232.2359180000001</v>
          </cell>
          <cell r="AF283" t="str">
            <v>TND</v>
          </cell>
          <cell r="AG283" t="str">
            <v>Per Year</v>
          </cell>
          <cell r="AI283">
            <v>3320.1912235</v>
          </cell>
          <cell r="AJ283" t="str">
            <v>TND</v>
          </cell>
          <cell r="AK283" t="str">
            <v>Per Year</v>
          </cell>
          <cell r="AL283">
            <v>680</v>
          </cell>
          <cell r="AM283" t="str">
            <v>TND</v>
          </cell>
          <cell r="AN283" t="str">
            <v>Per Year</v>
          </cell>
          <cell r="AO283" t="str">
            <v/>
          </cell>
          <cell r="AP283" t="str">
            <v/>
          </cell>
          <cell r="AQ283" t="str">
            <v/>
          </cell>
        </row>
        <row r="284">
          <cell r="F284">
            <v>14852</v>
          </cell>
          <cell r="G284" t="str">
            <v>Undetermined Duration Contract (CDI, CTI...etc)</v>
          </cell>
          <cell r="H284">
            <v>43929</v>
          </cell>
          <cell r="I284">
            <v>44900</v>
          </cell>
          <cell r="J284" t="str">
            <v>Validated</v>
          </cell>
          <cell r="K284" t="str">
            <v>AMATUN</v>
          </cell>
          <cell r="L284" t="str">
            <v>LBCFR</v>
          </cell>
          <cell r="M284" t="str">
            <v>SP ATA</v>
          </cell>
          <cell r="N284">
            <v>43927</v>
          </cell>
          <cell r="O284">
            <v>44043</v>
          </cell>
          <cell r="P284" t="str">
            <v>no</v>
          </cell>
          <cell r="Q284">
            <v>4080</v>
          </cell>
          <cell r="R284" t="str">
            <v>JACONO Jean-Rémy</v>
          </cell>
          <cell r="T284" t="str">
            <v/>
          </cell>
          <cell r="U284" t="str">
            <v>LB IT Platform Manager</v>
          </cell>
          <cell r="Z284">
            <v>109771.31</v>
          </cell>
          <cell r="AA284">
            <v>113166.31</v>
          </cell>
          <cell r="AB284" t="str">
            <v>TND</v>
          </cell>
          <cell r="AC284" t="str">
            <v>Per Year</v>
          </cell>
          <cell r="AE284">
            <v>3395</v>
          </cell>
          <cell r="AF284" t="str">
            <v>TND</v>
          </cell>
          <cell r="AG284" t="str">
            <v>Per Year</v>
          </cell>
          <cell r="AI284" t="str">
            <v/>
          </cell>
          <cell r="AJ284" t="str">
            <v>TND</v>
          </cell>
          <cell r="AK284" t="str">
            <v>Per Year</v>
          </cell>
          <cell r="AL284">
            <v>340</v>
          </cell>
          <cell r="AM284" t="str">
            <v>TND</v>
          </cell>
          <cell r="AN284" t="str">
            <v>Per Year</v>
          </cell>
          <cell r="AO284" t="str">
            <v/>
          </cell>
          <cell r="AP284" t="str">
            <v>TND</v>
          </cell>
          <cell r="AQ284" t="str">
            <v/>
          </cell>
        </row>
        <row r="285">
          <cell r="F285">
            <v>18861</v>
          </cell>
          <cell r="G285" t="str">
            <v>Undetermined Duration Contract (CDI, CTI...etc)</v>
          </cell>
          <cell r="H285">
            <v>45464</v>
          </cell>
          <cell r="I285">
            <v>45695</v>
          </cell>
          <cell r="J285" t="str">
            <v>Validated</v>
          </cell>
          <cell r="K285" t="str">
            <v>AMATUN</v>
          </cell>
          <cell r="L285" t="str">
            <v>AMATUN</v>
          </cell>
          <cell r="M285" t="str">
            <v>MAAP_18861_2024</v>
          </cell>
          <cell r="N285">
            <v>45474</v>
          </cell>
          <cell r="O285">
            <v>45695</v>
          </cell>
          <cell r="P285" t="str">
            <v>no</v>
          </cell>
          <cell r="Q285">
            <v>28363</v>
          </cell>
          <cell r="R285" t="str">
            <v>MZOUGHI Aziza</v>
          </cell>
          <cell r="S285" t="str">
            <v/>
          </cell>
          <cell r="T285" t="str">
            <v/>
          </cell>
          <cell r="U285" t="str">
            <v>Experienced Consultant</v>
          </cell>
          <cell r="V285" t="str">
            <v/>
          </cell>
          <cell r="W285" t="str">
            <v/>
          </cell>
          <cell r="Z285">
            <v>50434.71</v>
          </cell>
          <cell r="AA285">
            <v>51994.549999999996</v>
          </cell>
          <cell r="AB285" t="str">
            <v>TND</v>
          </cell>
          <cell r="AC285" t="str">
            <v>Per Year</v>
          </cell>
          <cell r="AE285">
            <v>1559.84</v>
          </cell>
          <cell r="AF285" t="str">
            <v>TND</v>
          </cell>
          <cell r="AG285" t="str">
            <v>Per Year</v>
          </cell>
          <cell r="AI285" t="str">
            <v/>
          </cell>
          <cell r="AJ285" t="str">
            <v/>
          </cell>
          <cell r="AK285" t="str">
            <v/>
          </cell>
          <cell r="AL285">
            <v>680</v>
          </cell>
          <cell r="AM285" t="str">
            <v>TND</v>
          </cell>
          <cell r="AN285" t="str">
            <v>Per Year</v>
          </cell>
          <cell r="AO285">
            <v>0</v>
          </cell>
          <cell r="AP285" t="str">
            <v>TND</v>
          </cell>
          <cell r="AQ285" t="str">
            <v>Per Year</v>
          </cell>
          <cell r="AR285" t="str">
            <v/>
          </cell>
        </row>
        <row r="286">
          <cell r="F286">
            <v>13629</v>
          </cell>
          <cell r="G286" t="str">
            <v>Undetermined Duration Contract (CDI, CTI...etc)</v>
          </cell>
          <cell r="H286">
            <v>44629</v>
          </cell>
          <cell r="I286">
            <v>44900</v>
          </cell>
          <cell r="J286" t="str">
            <v>Validated</v>
          </cell>
          <cell r="K286" t="str">
            <v>AMATUN</v>
          </cell>
          <cell r="L286" t="str">
            <v>MANTUGR</v>
          </cell>
          <cell r="M286" t="str">
            <v>MAAP Campaign 2022</v>
          </cell>
          <cell r="N286">
            <v>44621</v>
          </cell>
          <cell r="O286">
            <v>44773</v>
          </cell>
          <cell r="P286" t="str">
            <v>no</v>
          </cell>
          <cell r="Q286">
            <v>20494</v>
          </cell>
          <cell r="R286" t="str">
            <v>HENNION Jean-Pierre</v>
          </cell>
          <cell r="U286" t="str">
            <v/>
          </cell>
          <cell r="Z286">
            <v>45021.792990659997</v>
          </cell>
          <cell r="AA286">
            <v>46414.219577999997</v>
          </cell>
          <cell r="AB286" t="str">
            <v>TND</v>
          </cell>
          <cell r="AC286" t="str">
            <v>Per Year</v>
          </cell>
          <cell r="AE286">
            <v>1392.42658734</v>
          </cell>
          <cell r="AF286" t="str">
            <v>TND</v>
          </cell>
          <cell r="AG286" t="str">
            <v>Per Year</v>
          </cell>
          <cell r="AI286">
            <v>3867.8516315000002</v>
          </cell>
          <cell r="AJ286" t="str">
            <v>TND</v>
          </cell>
          <cell r="AK286" t="str">
            <v>Per Year</v>
          </cell>
          <cell r="AL286">
            <v>680</v>
          </cell>
          <cell r="AM286" t="str">
            <v>TND</v>
          </cell>
          <cell r="AN286" t="str">
            <v>Per Year</v>
          </cell>
          <cell r="AO286" t="str">
            <v/>
          </cell>
          <cell r="AP286" t="str">
            <v/>
          </cell>
          <cell r="AQ286" t="str">
            <v/>
          </cell>
        </row>
        <row r="287">
          <cell r="F287">
            <v>7288</v>
          </cell>
          <cell r="G287" t="str">
            <v>VIE</v>
          </cell>
          <cell r="H287">
            <v>42628</v>
          </cell>
          <cell r="I287">
            <v>44637</v>
          </cell>
          <cell r="J287" t="str">
            <v>Validated</v>
          </cell>
          <cell r="K287" t="str">
            <v>AMASERV</v>
          </cell>
          <cell r="L287" t="str">
            <v>AMAAUT</v>
          </cell>
          <cell r="M287" t="str">
            <v>FBL - VIE</v>
          </cell>
          <cell r="N287">
            <v>42644</v>
          </cell>
          <cell r="O287">
            <v>43008</v>
          </cell>
          <cell r="P287" t="str">
            <v>no</v>
          </cell>
          <cell r="Q287">
            <v>365</v>
          </cell>
          <cell r="R287" t="str">
            <v>LEVESQUE Benjamin</v>
          </cell>
          <cell r="T287" t="str">
            <v/>
          </cell>
          <cell r="U287" t="str">
            <v>Analyst Developer</v>
          </cell>
          <cell r="AA287">
            <v>0</v>
          </cell>
        </row>
        <row r="288">
          <cell r="F288">
            <v>21202</v>
          </cell>
          <cell r="G288" t="str">
            <v>Undetermined Duration Contract (CDI, CTI...etc)</v>
          </cell>
          <cell r="H288">
            <v>44455</v>
          </cell>
          <cell r="I288">
            <v>44900</v>
          </cell>
          <cell r="J288" t="str">
            <v>Validated</v>
          </cell>
          <cell r="K288" t="str">
            <v>AMATUN</v>
          </cell>
          <cell r="L288" t="str">
            <v>AMATUN</v>
          </cell>
          <cell r="M288" t="str">
            <v>Entry SP- Marwa Bahri</v>
          </cell>
          <cell r="N288">
            <v>44487</v>
          </cell>
          <cell r="O288">
            <v>44468</v>
          </cell>
          <cell r="P288" t="str">
            <v>no</v>
          </cell>
          <cell r="Q288">
            <v>9935</v>
          </cell>
          <cell r="R288" t="str">
            <v>BEN ABDERRAZAK Slim</v>
          </cell>
          <cell r="U288" t="str">
            <v>Experienced Consultant</v>
          </cell>
          <cell r="Z288">
            <v>39704.14</v>
          </cell>
          <cell r="AA288">
            <v>40932.1</v>
          </cell>
          <cell r="AB288" t="str">
            <v>TND</v>
          </cell>
          <cell r="AC288" t="str">
            <v>Per Year</v>
          </cell>
          <cell r="AE288">
            <v>1227.96</v>
          </cell>
          <cell r="AF288" t="str">
            <v>TND</v>
          </cell>
          <cell r="AG288" t="str">
            <v>Per Year</v>
          </cell>
          <cell r="AI288">
            <v>0</v>
          </cell>
          <cell r="AJ288" t="str">
            <v>TND</v>
          </cell>
          <cell r="AK288" t="str">
            <v>Per Year</v>
          </cell>
          <cell r="AL288">
            <v>680</v>
          </cell>
          <cell r="AM288" t="str">
            <v>TND</v>
          </cell>
          <cell r="AN288" t="str">
            <v>Per Year</v>
          </cell>
          <cell r="AO288">
            <v>0</v>
          </cell>
          <cell r="AP288" t="str">
            <v>TND</v>
          </cell>
          <cell r="AQ288" t="str">
            <v>Per Year</v>
          </cell>
        </row>
        <row r="289">
          <cell r="F289">
            <v>28815</v>
          </cell>
          <cell r="G289" t="str">
            <v>Undetermined Duration Contract (CDI, CTI...etc)</v>
          </cell>
          <cell r="H289">
            <v>45243</v>
          </cell>
          <cell r="I289">
            <v>45432</v>
          </cell>
          <cell r="J289" t="str">
            <v>Validated</v>
          </cell>
          <cell r="K289" t="str">
            <v>AMATUN</v>
          </cell>
          <cell r="L289" t="str">
            <v>AMATUN</v>
          </cell>
          <cell r="M289" t="str">
            <v>FirstPackage_28815_2023</v>
          </cell>
          <cell r="N289">
            <v>45244</v>
          </cell>
          <cell r="O289">
            <v>45432</v>
          </cell>
          <cell r="P289" t="str">
            <v>no</v>
          </cell>
          <cell r="Q289">
            <v>27845</v>
          </cell>
          <cell r="R289" t="str">
            <v>HAMROUNI Farah</v>
          </cell>
          <cell r="T289" t="str">
            <v/>
          </cell>
          <cell r="U289" t="str">
            <v>Consultant</v>
          </cell>
          <cell r="Z289">
            <v>15897.0196</v>
          </cell>
          <cell r="AA289">
            <v>16388.68</v>
          </cell>
          <cell r="AB289" t="str">
            <v>TND</v>
          </cell>
          <cell r="AC289" t="str">
            <v>Per Year</v>
          </cell>
          <cell r="AE289">
            <v>491.66039999999998</v>
          </cell>
          <cell r="AF289" t="str">
            <v>TND</v>
          </cell>
          <cell r="AG289" t="str">
            <v>Per Year</v>
          </cell>
          <cell r="AI289">
            <v>0</v>
          </cell>
          <cell r="AJ289" t="str">
            <v>TND</v>
          </cell>
          <cell r="AK289" t="str">
            <v>Per Year</v>
          </cell>
          <cell r="AL289">
            <v>680</v>
          </cell>
          <cell r="AM289" t="str">
            <v>TND</v>
          </cell>
          <cell r="AN289" t="str">
            <v>Per Year</v>
          </cell>
          <cell r="AO289">
            <v>0</v>
          </cell>
          <cell r="AP289" t="str">
            <v>TND</v>
          </cell>
          <cell r="AQ289" t="str">
            <v>Per Year</v>
          </cell>
          <cell r="AR289" t="str">
            <v/>
          </cell>
        </row>
        <row r="290">
          <cell r="F290">
            <v>23359</v>
          </cell>
          <cell r="G290" t="str">
            <v>Undetermined Duration Contract (CDI, CTI...etc)</v>
          </cell>
          <cell r="H290">
            <v>44666</v>
          </cell>
          <cell r="I290">
            <v>44998</v>
          </cell>
          <cell r="J290" t="str">
            <v>Validated</v>
          </cell>
          <cell r="K290" t="str">
            <v>AMATUN</v>
          </cell>
          <cell r="L290" t="str">
            <v>LBCFR</v>
          </cell>
          <cell r="M290" t="str">
            <v>Entry-Pack Sofien Trabelsi</v>
          </cell>
          <cell r="N290">
            <v>44690</v>
          </cell>
          <cell r="O290">
            <v>44985</v>
          </cell>
          <cell r="P290" t="str">
            <v>no</v>
          </cell>
          <cell r="Q290">
            <v>17369</v>
          </cell>
          <cell r="R290" t="str">
            <v>TINOCO Eric</v>
          </cell>
          <cell r="T290" t="str">
            <v/>
          </cell>
          <cell r="U290" t="str">
            <v>LB Software Engineer</v>
          </cell>
          <cell r="Z290">
            <v>33895.11</v>
          </cell>
          <cell r="AA290">
            <v>34943.410000000003</v>
          </cell>
          <cell r="AB290" t="str">
            <v>TND</v>
          </cell>
          <cell r="AC290" t="str">
            <v>Per Year</v>
          </cell>
          <cell r="AE290">
            <v>1048.3</v>
          </cell>
          <cell r="AF290" t="str">
            <v>TND</v>
          </cell>
          <cell r="AG290" t="str">
            <v>Per Year</v>
          </cell>
          <cell r="AI290">
            <v>0</v>
          </cell>
          <cell r="AJ290" t="str">
            <v>TND</v>
          </cell>
          <cell r="AK290" t="str">
            <v>Per Year</v>
          </cell>
          <cell r="AL290">
            <v>680</v>
          </cell>
          <cell r="AM290" t="str">
            <v>TND</v>
          </cell>
          <cell r="AN290" t="str">
            <v>Per Year</v>
          </cell>
          <cell r="AO290">
            <v>0</v>
          </cell>
          <cell r="AP290" t="str">
            <v>TND</v>
          </cell>
          <cell r="AQ290" t="str">
            <v>Per Year</v>
          </cell>
          <cell r="AR290" t="str">
            <v/>
          </cell>
        </row>
        <row r="291">
          <cell r="F291">
            <v>10950</v>
          </cell>
          <cell r="G291" t="str">
            <v>Undetermined Duration Contract (CDI, CTI...etc)</v>
          </cell>
          <cell r="H291">
            <v>43535</v>
          </cell>
          <cell r="I291">
            <v>44900</v>
          </cell>
          <cell r="J291" t="str">
            <v>Validated</v>
          </cell>
          <cell r="K291" t="str">
            <v>AMATUN</v>
          </cell>
          <cell r="L291" t="str">
            <v>AMATUN</v>
          </cell>
          <cell r="M291" t="str">
            <v>TAS Sr.</v>
          </cell>
          <cell r="N291">
            <v>43525</v>
          </cell>
          <cell r="O291">
            <v>43728</v>
          </cell>
          <cell r="P291" t="str">
            <v>no</v>
          </cell>
          <cell r="Q291">
            <v>419</v>
          </cell>
          <cell r="R291" t="str">
            <v>MONDRAGON LOPEZ Sara</v>
          </cell>
          <cell r="T291">
            <v>7497</v>
          </cell>
          <cell r="U291" t="str">
            <v>Senior Talent Acquisition Specialist</v>
          </cell>
          <cell r="Z291">
            <v>25160.615699999998</v>
          </cell>
          <cell r="AA291">
            <v>25938.779072164947</v>
          </cell>
          <cell r="AB291" t="str">
            <v>TND</v>
          </cell>
          <cell r="AC291" t="str">
            <v>Per Year</v>
          </cell>
          <cell r="AE291">
            <v>778.16337216494799</v>
          </cell>
          <cell r="AF291" t="str">
            <v>TND</v>
          </cell>
          <cell r="AG291" t="str">
            <v>Per Year</v>
          </cell>
          <cell r="AI291">
            <v>2096.717975</v>
          </cell>
          <cell r="AJ291" t="str">
            <v>TND</v>
          </cell>
          <cell r="AK291" t="str">
            <v>Per Year</v>
          </cell>
          <cell r="AO291" t="str">
            <v/>
          </cell>
          <cell r="AP291" t="str">
            <v/>
          </cell>
          <cell r="AQ291" t="str">
            <v/>
          </cell>
        </row>
        <row r="292">
          <cell r="F292">
            <v>24078</v>
          </cell>
          <cell r="G292" t="str">
            <v>Undetermined Duration Contract (CDI, CTI...etc)</v>
          </cell>
          <cell r="H292">
            <v>44735</v>
          </cell>
          <cell r="I292">
            <v>44998</v>
          </cell>
          <cell r="J292" t="str">
            <v>Validated</v>
          </cell>
          <cell r="K292" t="str">
            <v>AMATUN</v>
          </cell>
          <cell r="L292" t="str">
            <v>AMATUN</v>
          </cell>
          <cell r="M292" t="str">
            <v>Oussama_Ben_Sghaier_2022_06</v>
          </cell>
          <cell r="N292">
            <v>44818</v>
          </cell>
          <cell r="O292">
            <v>44985</v>
          </cell>
          <cell r="P292" t="str">
            <v>no</v>
          </cell>
          <cell r="Q292">
            <v>18903</v>
          </cell>
          <cell r="R292" t="str">
            <v>ANTONIO Jean Claude</v>
          </cell>
          <cell r="T292" t="str">
            <v/>
          </cell>
          <cell r="U292" t="str">
            <v>Senior Software Engineer</v>
          </cell>
          <cell r="Z292">
            <v>57306.52</v>
          </cell>
          <cell r="AA292">
            <v>59078.879999999997</v>
          </cell>
          <cell r="AB292" t="str">
            <v>TND</v>
          </cell>
          <cell r="AC292" t="str">
            <v>Per Year</v>
          </cell>
          <cell r="AE292">
            <v>1772.36</v>
          </cell>
          <cell r="AF292" t="str">
            <v>TND</v>
          </cell>
          <cell r="AG292" t="str">
            <v>Per Year</v>
          </cell>
          <cell r="AI292">
            <v>0</v>
          </cell>
          <cell r="AJ292" t="str">
            <v>TND</v>
          </cell>
          <cell r="AK292" t="str">
            <v>Per Year</v>
          </cell>
          <cell r="AL292">
            <v>680</v>
          </cell>
          <cell r="AM292" t="str">
            <v>TND</v>
          </cell>
          <cell r="AN292" t="str">
            <v>Per Year</v>
          </cell>
          <cell r="AO292">
            <v>0</v>
          </cell>
          <cell r="AP292" t="str">
            <v>TND</v>
          </cell>
          <cell r="AQ292" t="str">
            <v>Per Year</v>
          </cell>
          <cell r="AR292" t="str">
            <v/>
          </cell>
        </row>
        <row r="293">
          <cell r="F293">
            <v>28475</v>
          </cell>
          <cell r="G293" t="str">
            <v>Undetermined Duration Contract (CDI, CTI...etc)</v>
          </cell>
          <cell r="H293">
            <v>45602</v>
          </cell>
          <cell r="I293">
            <v>45610</v>
          </cell>
          <cell r="J293" t="str">
            <v>Validated</v>
          </cell>
          <cell r="K293" t="str">
            <v>AMATUN</v>
          </cell>
          <cell r="L293" t="str">
            <v>AMATUN</v>
          </cell>
          <cell r="M293" t="str">
            <v>MAAP_28475_2025</v>
          </cell>
          <cell r="N293">
            <v>45658</v>
          </cell>
          <cell r="O293" t="str">
            <v/>
          </cell>
          <cell r="P293" t="str">
            <v>no</v>
          </cell>
          <cell r="Q293">
            <v>30177</v>
          </cell>
          <cell r="R293" t="str">
            <v>BAYOU Amina</v>
          </cell>
          <cell r="S293" t="str">
            <v/>
          </cell>
          <cell r="T293" t="str">
            <v/>
          </cell>
          <cell r="U293" t="str">
            <v>Consultant</v>
          </cell>
          <cell r="V293" t="str">
            <v/>
          </cell>
          <cell r="W293" t="str">
            <v/>
          </cell>
          <cell r="Z293">
            <v>22540.6</v>
          </cell>
          <cell r="AA293">
            <v>23237.73</v>
          </cell>
          <cell r="AB293" t="str">
            <v>TND</v>
          </cell>
          <cell r="AC293" t="str">
            <v>Per Year</v>
          </cell>
          <cell r="AE293">
            <v>697.13</v>
          </cell>
          <cell r="AF293" t="str">
            <v>TND</v>
          </cell>
          <cell r="AG293" t="str">
            <v>Per Year</v>
          </cell>
          <cell r="AI293">
            <v>0</v>
          </cell>
          <cell r="AJ293" t="str">
            <v>TND</v>
          </cell>
          <cell r="AK293" t="str">
            <v>Per Year</v>
          </cell>
          <cell r="AL293">
            <v>680</v>
          </cell>
          <cell r="AM293" t="str">
            <v/>
          </cell>
          <cell r="AN293" t="str">
            <v/>
          </cell>
          <cell r="AO293" t="str">
            <v/>
          </cell>
          <cell r="AP293" t="str">
            <v/>
          </cell>
          <cell r="AQ293" t="str">
            <v/>
          </cell>
          <cell r="AR293" t="str">
            <v/>
          </cell>
        </row>
        <row r="294">
          <cell r="F294">
            <v>32957</v>
          </cell>
          <cell r="G294" t="str">
            <v>Undetermined Duration Contract (CDI, CTI...etc)</v>
          </cell>
          <cell r="H294">
            <v>45686</v>
          </cell>
          <cell r="I294">
            <v>45765</v>
          </cell>
          <cell r="J294" t="str">
            <v>Validated</v>
          </cell>
          <cell r="K294" t="str">
            <v>AMATUN</v>
          </cell>
          <cell r="L294" t="str">
            <v>AMATUN</v>
          </cell>
          <cell r="M294" t="str">
            <v>FirstPackage_32957_2025</v>
          </cell>
          <cell r="N294">
            <v>45691</v>
          </cell>
          <cell r="O294">
            <v>45761</v>
          </cell>
          <cell r="P294" t="str">
            <v>no</v>
          </cell>
          <cell r="Q294">
            <v>30177</v>
          </cell>
          <cell r="R294" t="str">
            <v>BAYOU Amina</v>
          </cell>
          <cell r="S294" t="str">
            <v/>
          </cell>
          <cell r="T294" t="str">
            <v/>
          </cell>
          <cell r="U294" t="str">
            <v>Consultant</v>
          </cell>
          <cell r="V294" t="str">
            <v/>
          </cell>
          <cell r="W294" t="str">
            <v/>
          </cell>
          <cell r="Z294">
            <v>29548.240000000002</v>
          </cell>
          <cell r="AA294">
            <v>30462.100000000002</v>
          </cell>
          <cell r="AB294" t="str">
            <v>TND</v>
          </cell>
          <cell r="AC294" t="str">
            <v>Per Year</v>
          </cell>
          <cell r="AE294">
            <v>913.86</v>
          </cell>
          <cell r="AF294" t="str">
            <v>TND</v>
          </cell>
          <cell r="AG294" t="str">
            <v>Per Year</v>
          </cell>
          <cell r="AI294">
            <v>0</v>
          </cell>
          <cell r="AJ294" t="str">
            <v>TND</v>
          </cell>
          <cell r="AK294" t="str">
            <v>Per Year</v>
          </cell>
          <cell r="AL294">
            <v>680</v>
          </cell>
          <cell r="AM294" t="str">
            <v>TND</v>
          </cell>
          <cell r="AN294" t="str">
            <v>Per Year</v>
          </cell>
          <cell r="AO294">
            <v>0</v>
          </cell>
          <cell r="AP294" t="str">
            <v>TND</v>
          </cell>
          <cell r="AQ294" t="str">
            <v>Per Year</v>
          </cell>
          <cell r="AR294" t="str">
            <v/>
          </cell>
        </row>
        <row r="295">
          <cell r="F295">
            <v>17787</v>
          </cell>
          <cell r="G295" t="str">
            <v xml:space="preserve">Internship – School convention </v>
          </cell>
          <cell r="H295">
            <v>43860</v>
          </cell>
          <cell r="I295">
            <v>44637</v>
          </cell>
          <cell r="J295" t="str">
            <v>Validated</v>
          </cell>
          <cell r="K295" t="str">
            <v>AMATUN</v>
          </cell>
          <cell r="L295" t="str">
            <v>LBCFR</v>
          </cell>
          <cell r="M295" t="str">
            <v>Dorra-pack</v>
          </cell>
          <cell r="N295">
            <v>43864</v>
          </cell>
          <cell r="O295">
            <v>44043</v>
          </cell>
          <cell r="P295" t="str">
            <v>no</v>
          </cell>
          <cell r="Q295">
            <v>4080</v>
          </cell>
          <cell r="R295" t="str">
            <v>JACONO Jean-Rémy</v>
          </cell>
          <cell r="T295" t="str">
            <v/>
          </cell>
          <cell r="U295" t="str">
            <v>LB Software Engineer</v>
          </cell>
          <cell r="X295">
            <v>100</v>
          </cell>
          <cell r="AA295">
            <v>0</v>
          </cell>
          <cell r="AD295">
            <v>6</v>
          </cell>
        </row>
        <row r="296">
          <cell r="F296">
            <v>21100</v>
          </cell>
          <cell r="G296" t="str">
            <v>Undetermined Duration Contract (CDI, CTI...etc)</v>
          </cell>
          <cell r="H296">
            <v>44442</v>
          </cell>
          <cell r="I296">
            <v>44900</v>
          </cell>
          <cell r="J296" t="str">
            <v>Validated</v>
          </cell>
          <cell r="K296" t="str">
            <v>AMATUN</v>
          </cell>
          <cell r="L296" t="str">
            <v>AMATUN</v>
          </cell>
          <cell r="M296" t="str">
            <v>Entry SP - Selmi Khaoula</v>
          </cell>
          <cell r="N296">
            <v>44452</v>
          </cell>
          <cell r="O296">
            <v>44816</v>
          </cell>
          <cell r="P296" t="str">
            <v>no</v>
          </cell>
          <cell r="Q296">
            <v>7711</v>
          </cell>
          <cell r="R296" t="str">
            <v>IBRAHIM Mohamed</v>
          </cell>
          <cell r="U296" t="str">
            <v>Consultant</v>
          </cell>
          <cell r="Z296">
            <v>24728</v>
          </cell>
          <cell r="AA296">
            <v>25492.782999999999</v>
          </cell>
          <cell r="AB296" t="str">
            <v>TND</v>
          </cell>
          <cell r="AC296" t="str">
            <v>Per Year</v>
          </cell>
          <cell r="AE296">
            <v>764.78300000000002</v>
          </cell>
          <cell r="AF296" t="str">
            <v>TND</v>
          </cell>
          <cell r="AG296" t="str">
            <v>Per Year</v>
          </cell>
          <cell r="AI296">
            <v>0</v>
          </cell>
          <cell r="AJ296" t="str">
            <v>TND</v>
          </cell>
          <cell r="AK296" t="str">
            <v>Per Year</v>
          </cell>
          <cell r="AL296">
            <v>680</v>
          </cell>
          <cell r="AM296" t="str">
            <v>TND</v>
          </cell>
          <cell r="AN296" t="str">
            <v>Per Year</v>
          </cell>
          <cell r="AO296">
            <v>0</v>
          </cell>
          <cell r="AP296" t="str">
            <v>TND</v>
          </cell>
          <cell r="AQ296" t="str">
            <v>Per Year</v>
          </cell>
        </row>
        <row r="297">
          <cell r="F297">
            <v>32621</v>
          </cell>
          <cell r="G297" t="str">
            <v xml:space="preserve">Internship – School convention </v>
          </cell>
          <cell r="H297">
            <v>45686</v>
          </cell>
          <cell r="I297">
            <v>45824</v>
          </cell>
          <cell r="J297" t="str">
            <v>Validated</v>
          </cell>
          <cell r="K297" t="str">
            <v>AMATUN</v>
          </cell>
          <cell r="L297" t="str">
            <v>AMATUNNS</v>
          </cell>
          <cell r="M297" t="str">
            <v>SP stage-AYER Arij</v>
          </cell>
          <cell r="N297">
            <v>45691</v>
          </cell>
          <cell r="O297">
            <v>45838</v>
          </cell>
          <cell r="P297" t="str">
            <v>no</v>
          </cell>
          <cell r="Q297">
            <v>30177</v>
          </cell>
          <cell r="R297" t="str">
            <v>BAYOU Amina</v>
          </cell>
          <cell r="S297" t="str">
            <v/>
          </cell>
          <cell r="T297" t="str">
            <v/>
          </cell>
          <cell r="U297" t="str">
            <v>Consultant</v>
          </cell>
          <cell r="X297">
            <v>100</v>
          </cell>
          <cell r="Z297">
            <v>450</v>
          </cell>
          <cell r="AA297">
            <v>450</v>
          </cell>
          <cell r="AB297" t="str">
            <v>TND</v>
          </cell>
          <cell r="AC297" t="str">
            <v>Per Month</v>
          </cell>
          <cell r="AD297">
            <v>6</v>
          </cell>
        </row>
        <row r="298">
          <cell r="F298">
            <v>11578</v>
          </cell>
          <cell r="G298" t="str">
            <v>Undetermined Duration Contract (CDI, CTI...etc)</v>
          </cell>
          <cell r="H298">
            <v>43207</v>
          </cell>
          <cell r="I298">
            <v>44900</v>
          </cell>
          <cell r="J298" t="str">
            <v>Validated</v>
          </cell>
          <cell r="K298" t="str">
            <v>AMATUN</v>
          </cell>
          <cell r="L298" t="str">
            <v>AMATUN</v>
          </cell>
          <cell r="M298" t="str">
            <v>Entry SP- Fatma KRAIEM</v>
          </cell>
          <cell r="N298">
            <v>43220</v>
          </cell>
          <cell r="O298">
            <v>43585</v>
          </cell>
          <cell r="P298" t="str">
            <v>no</v>
          </cell>
          <cell r="Q298">
            <v>1719</v>
          </cell>
          <cell r="R298" t="str">
            <v>ROBINET François</v>
          </cell>
          <cell r="T298">
            <v>8511</v>
          </cell>
          <cell r="U298" t="str">
            <v/>
          </cell>
          <cell r="Z298">
            <v>24387.886620000001</v>
          </cell>
          <cell r="AA298">
            <v>25142.151154639178</v>
          </cell>
          <cell r="AB298" t="str">
            <v>TND</v>
          </cell>
          <cell r="AC298" t="str">
            <v>Per Year</v>
          </cell>
          <cell r="AE298">
            <v>754.26453463917505</v>
          </cell>
          <cell r="AF298" t="str">
            <v>TND</v>
          </cell>
          <cell r="AG298" t="str">
            <v>Per Year</v>
          </cell>
          <cell r="AI298">
            <v>2032.323885</v>
          </cell>
          <cell r="AJ298" t="str">
            <v>TND</v>
          </cell>
          <cell r="AK298" t="str">
            <v>Per Year</v>
          </cell>
          <cell r="AO298" t="str">
            <v/>
          </cell>
          <cell r="AP298" t="str">
            <v/>
          </cell>
          <cell r="AQ298" t="str">
            <v/>
          </cell>
        </row>
        <row r="299">
          <cell r="F299">
            <v>13909</v>
          </cell>
          <cell r="G299" t="str">
            <v>Undetermined Duration Contract (CDI, CTI...etc)</v>
          </cell>
          <cell r="H299">
            <v>43432</v>
          </cell>
          <cell r="I299">
            <v>44900</v>
          </cell>
          <cell r="J299" t="str">
            <v>Validated</v>
          </cell>
          <cell r="K299" t="str">
            <v>AMATUN</v>
          </cell>
          <cell r="L299" t="str">
            <v>AMATUN</v>
          </cell>
          <cell r="M299" t="str">
            <v>SP_ Mohamed Wassim Mhadhbi_ BI Developer</v>
          </cell>
          <cell r="N299">
            <v>43437</v>
          </cell>
          <cell r="O299">
            <v>43661</v>
          </cell>
          <cell r="P299" t="str">
            <v>no</v>
          </cell>
          <cell r="Q299">
            <v>191</v>
          </cell>
          <cell r="R299" t="str">
            <v>DELATTRE Olivier</v>
          </cell>
          <cell r="T299">
            <v>11658</v>
          </cell>
          <cell r="U299" t="str">
            <v/>
          </cell>
          <cell r="Z299">
            <v>24389.019179999999</v>
          </cell>
          <cell r="AA299">
            <v>25143.318742268042</v>
          </cell>
          <cell r="AB299" t="str">
            <v>TND</v>
          </cell>
          <cell r="AC299" t="str">
            <v>Per Year</v>
          </cell>
          <cell r="AE299">
            <v>754.29956226804097</v>
          </cell>
          <cell r="AF299" t="str">
            <v>TND</v>
          </cell>
          <cell r="AG299" t="str">
            <v>Per Year</v>
          </cell>
          <cell r="AI299" t="str">
            <v/>
          </cell>
          <cell r="AJ299" t="str">
            <v/>
          </cell>
          <cell r="AK299" t="str">
            <v/>
          </cell>
          <cell r="AO299" t="str">
            <v/>
          </cell>
          <cell r="AP299" t="str">
            <v/>
          </cell>
          <cell r="AQ299" t="str">
            <v/>
          </cell>
        </row>
        <row r="300">
          <cell r="F300">
            <v>33283</v>
          </cell>
          <cell r="G300" t="str">
            <v>Undetermined Duration Contract (CDI, CTI...etc)</v>
          </cell>
          <cell r="H300">
            <v>45726</v>
          </cell>
          <cell r="I300">
            <v>45757</v>
          </cell>
          <cell r="J300" t="str">
            <v>Validated</v>
          </cell>
          <cell r="K300" t="str">
            <v>AMATUN</v>
          </cell>
          <cell r="L300" t="str">
            <v>AMATUNNS</v>
          </cell>
          <cell r="M300" t="str">
            <v>SP ALAA BEN DAHMEN</v>
          </cell>
          <cell r="N300">
            <v>45755</v>
          </cell>
          <cell r="O300" t="str">
            <v/>
          </cell>
          <cell r="P300" t="str">
            <v>no</v>
          </cell>
          <cell r="Q300">
            <v>30177</v>
          </cell>
          <cell r="R300" t="str">
            <v>BAYOU Amina</v>
          </cell>
          <cell r="S300" t="str">
            <v/>
          </cell>
          <cell r="T300" t="str">
            <v/>
          </cell>
          <cell r="U300" t="str">
            <v>Experienced Consultant</v>
          </cell>
          <cell r="V300" t="str">
            <v/>
          </cell>
          <cell r="W300" t="str">
            <v/>
          </cell>
          <cell r="Z300">
            <v>70577.55</v>
          </cell>
          <cell r="AA300">
            <v>72760.36</v>
          </cell>
          <cell r="AB300" t="str">
            <v>TND</v>
          </cell>
          <cell r="AC300" t="str">
            <v>Per Year</v>
          </cell>
          <cell r="AE300">
            <v>2182.81</v>
          </cell>
          <cell r="AF300" t="str">
            <v>TND</v>
          </cell>
          <cell r="AG300" t="str">
            <v>Per Year</v>
          </cell>
          <cell r="AI300">
            <v>0</v>
          </cell>
          <cell r="AJ300" t="str">
            <v>TND</v>
          </cell>
          <cell r="AK300" t="str">
            <v>Per Year</v>
          </cell>
          <cell r="AL300">
            <v>680</v>
          </cell>
          <cell r="AM300" t="str">
            <v>TND</v>
          </cell>
          <cell r="AN300" t="str">
            <v>Per Year</v>
          </cell>
          <cell r="AO300">
            <v>0</v>
          </cell>
          <cell r="AP300" t="str">
            <v>TND</v>
          </cell>
          <cell r="AQ300" t="str">
            <v>Per Year</v>
          </cell>
          <cell r="AR300">
            <v>0</v>
          </cell>
        </row>
        <row r="301">
          <cell r="F301">
            <v>13668</v>
          </cell>
          <cell r="G301" t="str">
            <v>Undetermined Duration Contract (CDI, CTI...etc)</v>
          </cell>
          <cell r="H301">
            <v>43412</v>
          </cell>
          <cell r="I301">
            <v>44900</v>
          </cell>
          <cell r="J301" t="str">
            <v>Validated</v>
          </cell>
          <cell r="K301" t="str">
            <v>AMATUN</v>
          </cell>
          <cell r="L301" t="str">
            <v>AMATUN</v>
          </cell>
          <cell r="M301" t="str">
            <v>AMATUN_AZO SP</v>
          </cell>
          <cell r="N301">
            <v>43416</v>
          </cell>
          <cell r="O301">
            <v>44347</v>
          </cell>
          <cell r="P301" t="str">
            <v>no</v>
          </cell>
          <cell r="Q301">
            <v>9935</v>
          </cell>
          <cell r="R301" t="str">
            <v>BEN ABDERRAZAK Slim</v>
          </cell>
          <cell r="T301" t="str">
            <v/>
          </cell>
          <cell r="U301" t="str">
            <v/>
          </cell>
          <cell r="Z301">
            <v>28706.82</v>
          </cell>
          <cell r="AA301">
            <v>29594.82</v>
          </cell>
          <cell r="AB301" t="str">
            <v>TND</v>
          </cell>
          <cell r="AC301" t="str">
            <v>Per Year</v>
          </cell>
          <cell r="AE301">
            <v>888</v>
          </cell>
          <cell r="AF301" t="str">
            <v>TND</v>
          </cell>
          <cell r="AG301" t="str">
            <v>Per Year</v>
          </cell>
          <cell r="AI301" t="str">
            <v/>
          </cell>
          <cell r="AJ301" t="str">
            <v/>
          </cell>
          <cell r="AK301" t="str">
            <v/>
          </cell>
          <cell r="AL301">
            <v>340</v>
          </cell>
          <cell r="AM301" t="str">
            <v>TND</v>
          </cell>
          <cell r="AN301" t="str">
            <v>Per Year</v>
          </cell>
          <cell r="AO301" t="str">
            <v/>
          </cell>
          <cell r="AP301" t="str">
            <v>TND</v>
          </cell>
          <cell r="AQ301" t="str">
            <v/>
          </cell>
        </row>
        <row r="302">
          <cell r="F302">
            <v>23695</v>
          </cell>
          <cell r="G302" t="str">
            <v>Undetermined Duration Contract (CDI, CTI...etc)</v>
          </cell>
          <cell r="H302">
            <v>44704</v>
          </cell>
          <cell r="I302">
            <v>44998</v>
          </cell>
          <cell r="J302" t="str">
            <v>Validated</v>
          </cell>
          <cell r="K302" t="str">
            <v>AMATUN</v>
          </cell>
          <cell r="L302" t="str">
            <v>AMATUN</v>
          </cell>
          <cell r="M302" t="str">
            <v>Hiring-Package</v>
          </cell>
          <cell r="N302">
            <v>44704</v>
          </cell>
          <cell r="O302">
            <v>44985</v>
          </cell>
          <cell r="P302" t="str">
            <v>no</v>
          </cell>
          <cell r="Q302">
            <v>19304</v>
          </cell>
          <cell r="R302" t="str">
            <v>MALKI Samia</v>
          </cell>
          <cell r="T302" t="str">
            <v/>
          </cell>
          <cell r="U302" t="str">
            <v>Product Owner</v>
          </cell>
          <cell r="Z302">
            <v>37765.01</v>
          </cell>
          <cell r="AA302">
            <v>38933</v>
          </cell>
          <cell r="AB302" t="str">
            <v>TND</v>
          </cell>
          <cell r="AC302" t="str">
            <v>Per Year</v>
          </cell>
          <cell r="AE302">
            <v>1167.99</v>
          </cell>
          <cell r="AF302" t="str">
            <v>TND</v>
          </cell>
          <cell r="AG302" t="str">
            <v>Per Year</v>
          </cell>
          <cell r="AI302">
            <v>0</v>
          </cell>
          <cell r="AJ302" t="str">
            <v>TND</v>
          </cell>
          <cell r="AK302" t="str">
            <v>Per Year</v>
          </cell>
          <cell r="AL302">
            <v>680</v>
          </cell>
          <cell r="AM302" t="str">
            <v>TND</v>
          </cell>
          <cell r="AN302" t="str">
            <v>Per Year</v>
          </cell>
          <cell r="AO302">
            <v>0</v>
          </cell>
          <cell r="AP302" t="str">
            <v>TND</v>
          </cell>
          <cell r="AQ302" t="str">
            <v>Per Year</v>
          </cell>
          <cell r="AR302" t="str">
            <v/>
          </cell>
        </row>
        <row r="303">
          <cell r="F303">
            <v>11807</v>
          </cell>
          <cell r="G303" t="str">
            <v>Undetermined Duration Contract (CDI, CTI...etc)</v>
          </cell>
          <cell r="H303">
            <v>43990</v>
          </cell>
          <cell r="I303">
            <v>44900</v>
          </cell>
          <cell r="J303" t="str">
            <v>Validated</v>
          </cell>
          <cell r="K303" t="str">
            <v>AMATUN</v>
          </cell>
          <cell r="L303" t="str">
            <v>LBCFR</v>
          </cell>
          <cell r="M303" t="str">
            <v>SP AFTER PROMOTION</v>
          </cell>
          <cell r="N303">
            <v>43739</v>
          </cell>
          <cell r="O303">
            <v>44196</v>
          </cell>
          <cell r="P303" t="str">
            <v>no</v>
          </cell>
          <cell r="Q303">
            <v>165</v>
          </cell>
          <cell r="R303" t="str">
            <v>MASILI Sergio</v>
          </cell>
          <cell r="T303" t="str">
            <v/>
          </cell>
          <cell r="U303" t="str">
            <v>Talent Acquisition Specialist</v>
          </cell>
          <cell r="Z303">
            <v>24492.5</v>
          </cell>
          <cell r="AA303">
            <v>25250.5</v>
          </cell>
          <cell r="AB303" t="str">
            <v>TND</v>
          </cell>
          <cell r="AC303" t="str">
            <v>Per Year</v>
          </cell>
          <cell r="AE303">
            <v>758</v>
          </cell>
          <cell r="AF303" t="str">
            <v>TND</v>
          </cell>
          <cell r="AG303" t="str">
            <v>Per Year</v>
          </cell>
          <cell r="AI303">
            <v>2041.04</v>
          </cell>
          <cell r="AJ303" t="str">
            <v>TND</v>
          </cell>
          <cell r="AK303" t="str">
            <v>Per Year</v>
          </cell>
          <cell r="AL303">
            <v>340</v>
          </cell>
          <cell r="AM303" t="str">
            <v>TND</v>
          </cell>
          <cell r="AN303" t="str">
            <v>Per Year</v>
          </cell>
          <cell r="AO303">
            <v>550</v>
          </cell>
          <cell r="AP303" t="str">
            <v>TND</v>
          </cell>
          <cell r="AQ303" t="str">
            <v>Per Month</v>
          </cell>
        </row>
        <row r="304">
          <cell r="F304">
            <v>11916</v>
          </cell>
          <cell r="G304" t="str">
            <v>Undetermined Duration Contract (CDI, CTI...etc)</v>
          </cell>
          <cell r="H304">
            <v>44271</v>
          </cell>
          <cell r="I304">
            <v>44900</v>
          </cell>
          <cell r="J304" t="str">
            <v>Validated</v>
          </cell>
          <cell r="K304" t="str">
            <v>AMATUN</v>
          </cell>
          <cell r="L304" t="str">
            <v>MANTUGR</v>
          </cell>
          <cell r="M304" t="str">
            <v>MAAP Campaign 2021</v>
          </cell>
          <cell r="N304">
            <v>44256</v>
          </cell>
          <cell r="O304">
            <v>44620</v>
          </cell>
          <cell r="P304" t="str">
            <v>no</v>
          </cell>
          <cell r="Q304">
            <v>447</v>
          </cell>
          <cell r="R304" t="str">
            <v>COT-MAGNAS Mark-Corentin</v>
          </cell>
          <cell r="T304" t="str">
            <v/>
          </cell>
          <cell r="U304" t="str">
            <v/>
          </cell>
          <cell r="Z304">
            <v>45910.991000000002</v>
          </cell>
          <cell r="AA304">
            <v>47330.918000000005</v>
          </cell>
          <cell r="AB304" t="str">
            <v>TND</v>
          </cell>
          <cell r="AC304" t="str">
            <v>Per Year</v>
          </cell>
          <cell r="AE304">
            <v>1419.9269999999999</v>
          </cell>
          <cell r="AF304" t="str">
            <v>TND</v>
          </cell>
          <cell r="AG304" t="str">
            <v>Per Year</v>
          </cell>
          <cell r="AI304">
            <v>3825.91591666667</v>
          </cell>
          <cell r="AJ304" t="str">
            <v>TND</v>
          </cell>
          <cell r="AK304" t="str">
            <v>Per Year</v>
          </cell>
          <cell r="AL304">
            <v>680</v>
          </cell>
          <cell r="AM304" t="str">
            <v>TND</v>
          </cell>
          <cell r="AN304" t="str">
            <v>Per Year</v>
          </cell>
          <cell r="AO304" t="str">
            <v/>
          </cell>
          <cell r="AP304" t="str">
            <v/>
          </cell>
          <cell r="AQ304" t="str">
            <v/>
          </cell>
        </row>
        <row r="305">
          <cell r="F305">
            <v>25380</v>
          </cell>
          <cell r="G305" t="str">
            <v>Undetermined Duration Contract (CDI, CTI...etc)</v>
          </cell>
          <cell r="H305">
            <v>45302</v>
          </cell>
          <cell r="I305">
            <v>45307</v>
          </cell>
          <cell r="J305" t="str">
            <v>Validated</v>
          </cell>
          <cell r="K305" t="str">
            <v>AMATUN</v>
          </cell>
          <cell r="L305" t="str">
            <v>AMATUNNS</v>
          </cell>
          <cell r="M305" t="str">
            <v>SP - After Probation Period - RAchid JELASSI</v>
          </cell>
          <cell r="N305">
            <v>45231</v>
          </cell>
          <cell r="O305">
            <v>45291</v>
          </cell>
          <cell r="P305" t="str">
            <v>no</v>
          </cell>
          <cell r="Q305">
            <v>9935</v>
          </cell>
          <cell r="R305" t="str">
            <v>BEN ABDERRAZAK Slim</v>
          </cell>
          <cell r="T305" t="str">
            <v/>
          </cell>
          <cell r="U305" t="str">
            <v>Experienced Consultant</v>
          </cell>
          <cell r="V305" t="str">
            <v/>
          </cell>
          <cell r="W305" t="str">
            <v/>
          </cell>
          <cell r="Z305">
            <v>29243.3</v>
          </cell>
          <cell r="AA305">
            <v>30147.731958762884</v>
          </cell>
          <cell r="AB305" t="str">
            <v>TND</v>
          </cell>
          <cell r="AC305" t="str">
            <v>Per Year</v>
          </cell>
          <cell r="AE305">
            <v>904.43195876288667</v>
          </cell>
          <cell r="AF305" t="str">
            <v>TND</v>
          </cell>
          <cell r="AG305" t="str">
            <v>Per Year</v>
          </cell>
          <cell r="AI305" t="str">
            <v/>
          </cell>
          <cell r="AJ305" t="str">
            <v/>
          </cell>
          <cell r="AK305" t="str">
            <v/>
          </cell>
          <cell r="AL305">
            <v>680</v>
          </cell>
          <cell r="AM305" t="str">
            <v>TND</v>
          </cell>
          <cell r="AN305" t="str">
            <v>Per Year</v>
          </cell>
          <cell r="AO305" t="str">
            <v/>
          </cell>
          <cell r="AP305" t="str">
            <v/>
          </cell>
          <cell r="AQ305" t="str">
            <v/>
          </cell>
          <cell r="AR305" t="str">
            <v/>
          </cell>
        </row>
        <row r="306">
          <cell r="F306">
            <v>29145</v>
          </cell>
          <cell r="G306" t="str">
            <v>Apprentice (APP, Apprendistato, Apprenti)</v>
          </cell>
          <cell r="H306">
            <v>45278</v>
          </cell>
          <cell r="I306">
            <v>45705</v>
          </cell>
          <cell r="J306" t="str">
            <v>Validated</v>
          </cell>
          <cell r="K306" t="str">
            <v>AMATUN</v>
          </cell>
          <cell r="L306" t="str">
            <v>AMATUN</v>
          </cell>
          <cell r="M306" t="str">
            <v>FirstPackage_29145_2023</v>
          </cell>
          <cell r="N306">
            <v>45280</v>
          </cell>
          <cell r="O306">
            <v>45565</v>
          </cell>
          <cell r="P306" t="str">
            <v>no</v>
          </cell>
          <cell r="Q306">
            <v>28363</v>
          </cell>
          <cell r="R306" t="str">
            <v>MZOUGHI Aziza</v>
          </cell>
          <cell r="S306" t="str">
            <v/>
          </cell>
          <cell r="T306" t="str">
            <v/>
          </cell>
          <cell r="U306" t="str">
            <v>Consultant</v>
          </cell>
          <cell r="V306" t="str">
            <v/>
          </cell>
          <cell r="W306" t="str">
            <v/>
          </cell>
          <cell r="Z306">
            <v>1300</v>
          </cell>
          <cell r="AA306">
            <v>1300</v>
          </cell>
          <cell r="AB306" t="str">
            <v>TND</v>
          </cell>
          <cell r="AC306" t="str">
            <v>Per Month</v>
          </cell>
          <cell r="AL306">
            <v>680</v>
          </cell>
          <cell r="AM306" t="str">
            <v>TND</v>
          </cell>
          <cell r="AN306" t="str">
            <v>Per Year</v>
          </cell>
          <cell r="AR306" t="str">
            <v/>
          </cell>
        </row>
        <row r="307">
          <cell r="F307">
            <v>13654</v>
          </cell>
          <cell r="G307" t="str">
            <v>Undetermined Duration Contract (CDI, CTI...etc)</v>
          </cell>
          <cell r="H307">
            <v>43412</v>
          </cell>
          <cell r="I307">
            <v>44900</v>
          </cell>
          <cell r="J307" t="str">
            <v>Validated</v>
          </cell>
          <cell r="K307" t="str">
            <v>AMATUN</v>
          </cell>
          <cell r="L307" t="str">
            <v>AMATUN</v>
          </cell>
          <cell r="M307" t="str">
            <v>CHERIF Ons (13654)</v>
          </cell>
          <cell r="N307">
            <v>43423</v>
          </cell>
          <cell r="O307">
            <v>43787</v>
          </cell>
          <cell r="P307" t="str">
            <v>no</v>
          </cell>
          <cell r="Q307">
            <v>191</v>
          </cell>
          <cell r="R307" t="str">
            <v>DELATTRE Olivier</v>
          </cell>
          <cell r="T307">
            <v>11293</v>
          </cell>
          <cell r="U307" t="str">
            <v/>
          </cell>
          <cell r="Z307">
            <v>29321.7228</v>
          </cell>
          <cell r="AA307">
            <v>30228.580206185565</v>
          </cell>
          <cell r="AB307" t="str">
            <v>TND</v>
          </cell>
          <cell r="AC307" t="str">
            <v>Per Year</v>
          </cell>
          <cell r="AE307">
            <v>906.85740618556702</v>
          </cell>
          <cell r="AF307" t="str">
            <v>TND</v>
          </cell>
          <cell r="AG307" t="str">
            <v>Per Year</v>
          </cell>
          <cell r="AI307">
            <v>2443.4769000000001</v>
          </cell>
          <cell r="AJ307" t="str">
            <v>TND</v>
          </cell>
          <cell r="AK307" t="str">
            <v>Per Year</v>
          </cell>
          <cell r="AO307" t="str">
            <v/>
          </cell>
          <cell r="AP307" t="str">
            <v/>
          </cell>
          <cell r="AQ307" t="str">
            <v/>
          </cell>
        </row>
        <row r="308">
          <cell r="F308">
            <v>29492</v>
          </cell>
          <cell r="G308" t="str">
            <v>Undetermined Duration Contract (CDI, CTI...etc)</v>
          </cell>
          <cell r="H308">
            <v>45322</v>
          </cell>
          <cell r="I308">
            <v>45762</v>
          </cell>
          <cell r="J308" t="str">
            <v>Validated</v>
          </cell>
          <cell r="K308" t="str">
            <v>AMATUN</v>
          </cell>
          <cell r="L308" t="str">
            <v>AMATUNNS</v>
          </cell>
          <cell r="M308" t="str">
            <v>FirstPackage_29492_2024</v>
          </cell>
          <cell r="N308">
            <v>45334</v>
          </cell>
          <cell r="O308">
            <v>45747</v>
          </cell>
          <cell r="P308" t="str">
            <v>no</v>
          </cell>
          <cell r="Q308">
            <v>26086</v>
          </cell>
          <cell r="R308" t="str">
            <v>AGREBI Taysir</v>
          </cell>
          <cell r="S308" t="str">
            <v/>
          </cell>
          <cell r="T308" t="str">
            <v/>
          </cell>
          <cell r="U308" t="str">
            <v>Senior Consultant</v>
          </cell>
          <cell r="V308" t="str">
            <v/>
          </cell>
          <cell r="W308" t="str">
            <v/>
          </cell>
          <cell r="Z308">
            <v>59116.66</v>
          </cell>
          <cell r="AA308">
            <v>60945.01</v>
          </cell>
          <cell r="AB308" t="str">
            <v>TND</v>
          </cell>
          <cell r="AC308" t="str">
            <v>Per Year</v>
          </cell>
          <cell r="AE308">
            <v>1828.35</v>
          </cell>
          <cell r="AF308" t="str">
            <v>TND</v>
          </cell>
          <cell r="AG308" t="str">
            <v>Per Year</v>
          </cell>
          <cell r="AI308">
            <v>0</v>
          </cell>
          <cell r="AJ308" t="str">
            <v>TND</v>
          </cell>
          <cell r="AK308" t="str">
            <v>Per Year</v>
          </cell>
          <cell r="AL308">
            <v>680</v>
          </cell>
          <cell r="AM308" t="str">
            <v>TND</v>
          </cell>
          <cell r="AN308" t="str">
            <v>Per Year</v>
          </cell>
          <cell r="AO308">
            <v>12000</v>
          </cell>
          <cell r="AP308" t="str">
            <v>TND</v>
          </cell>
          <cell r="AQ308" t="str">
            <v>Per Year</v>
          </cell>
          <cell r="AR308" t="str">
            <v/>
          </cell>
        </row>
        <row r="309">
          <cell r="F309">
            <v>15095</v>
          </cell>
          <cell r="G309" t="str">
            <v>Undetermined Duration Contract (CDI, CTI...etc)</v>
          </cell>
          <cell r="H309">
            <v>45462</v>
          </cell>
          <cell r="I309">
            <v>45476</v>
          </cell>
          <cell r="J309" t="str">
            <v>Validated</v>
          </cell>
          <cell r="K309" t="str">
            <v>AMATUN</v>
          </cell>
          <cell r="L309" t="str">
            <v>AMATUN</v>
          </cell>
          <cell r="M309" t="str">
            <v>MAAP_15095_2024</v>
          </cell>
          <cell r="N309">
            <v>45474</v>
          </cell>
          <cell r="O309" t="str">
            <v/>
          </cell>
          <cell r="P309" t="str">
            <v>no</v>
          </cell>
          <cell r="Q309">
            <v>28363</v>
          </cell>
          <cell r="R309" t="str">
            <v>MZOUGHI Aziza</v>
          </cell>
          <cell r="S309" t="str">
            <v/>
          </cell>
          <cell r="T309" t="str">
            <v/>
          </cell>
          <cell r="U309" t="str">
            <v>Experienced Consultant</v>
          </cell>
          <cell r="V309" t="str">
            <v/>
          </cell>
          <cell r="W309" t="str">
            <v/>
          </cell>
          <cell r="Z309">
            <v>35863.99</v>
          </cell>
          <cell r="AA309">
            <v>36973.189999999995</v>
          </cell>
          <cell r="AB309" t="str">
            <v>TND</v>
          </cell>
          <cell r="AC309" t="str">
            <v>Per Year</v>
          </cell>
          <cell r="AE309">
            <v>1109.2</v>
          </cell>
          <cell r="AF309" t="str">
            <v>TND</v>
          </cell>
          <cell r="AG309" t="str">
            <v>Per Year</v>
          </cell>
          <cell r="AI309" t="str">
            <v/>
          </cell>
          <cell r="AJ309" t="str">
            <v/>
          </cell>
          <cell r="AK309" t="str">
            <v/>
          </cell>
          <cell r="AL309">
            <v>680</v>
          </cell>
          <cell r="AM309" t="str">
            <v>TND</v>
          </cell>
          <cell r="AN309" t="str">
            <v>Per Year</v>
          </cell>
          <cell r="AO309" t="str">
            <v/>
          </cell>
          <cell r="AP309" t="str">
            <v/>
          </cell>
          <cell r="AQ309" t="str">
            <v/>
          </cell>
          <cell r="AR309" t="str">
            <v/>
          </cell>
        </row>
        <row r="310">
          <cell r="F310">
            <v>20361</v>
          </cell>
          <cell r="G310" t="str">
            <v>Undetermined Duration Contract (CDI, CTI...etc)</v>
          </cell>
          <cell r="H310">
            <v>45090</v>
          </cell>
          <cell r="I310">
            <v>45314</v>
          </cell>
          <cell r="J310" t="str">
            <v>Validated</v>
          </cell>
          <cell r="K310" t="str">
            <v>AMATUN</v>
          </cell>
          <cell r="L310" t="str">
            <v>AMATUN</v>
          </cell>
          <cell r="M310" t="str">
            <v>MAAP_20361_2023</v>
          </cell>
          <cell r="N310">
            <v>45108</v>
          </cell>
          <cell r="O310">
            <v>45230</v>
          </cell>
          <cell r="P310" t="str">
            <v>no</v>
          </cell>
          <cell r="Q310">
            <v>25579</v>
          </cell>
          <cell r="R310" t="str">
            <v>SMAOUI Leila</v>
          </cell>
          <cell r="T310" t="str">
            <v/>
          </cell>
          <cell r="U310" t="str">
            <v>Consultant</v>
          </cell>
          <cell r="Z310">
            <v>23923.282387895601</v>
          </cell>
          <cell r="AA310">
            <v>24663.177719480002</v>
          </cell>
          <cell r="AB310" t="str">
            <v>TND</v>
          </cell>
          <cell r="AC310" t="str">
            <v>Per Year</v>
          </cell>
          <cell r="AE310">
            <v>739.89533158439997</v>
          </cell>
          <cell r="AF310" t="str">
            <v>TND</v>
          </cell>
          <cell r="AG310" t="str">
            <v>Per Year</v>
          </cell>
          <cell r="AI310">
            <v>0</v>
          </cell>
          <cell r="AJ310" t="str">
            <v>TND</v>
          </cell>
          <cell r="AK310" t="str">
            <v>Per Year</v>
          </cell>
          <cell r="AL310">
            <v>680</v>
          </cell>
          <cell r="AM310" t="str">
            <v>TND</v>
          </cell>
          <cell r="AN310" t="str">
            <v>Per Year</v>
          </cell>
          <cell r="AO310">
            <v>0</v>
          </cell>
          <cell r="AP310" t="str">
            <v>TND</v>
          </cell>
          <cell r="AQ310" t="str">
            <v>Per Year</v>
          </cell>
          <cell r="AR310" t="str">
            <v/>
          </cell>
        </row>
        <row r="311">
          <cell r="F311">
            <v>32616</v>
          </cell>
          <cell r="G311" t="str">
            <v>Undetermined Duration Contract (CDI, CTI...etc)</v>
          </cell>
          <cell r="H311">
            <v>45762</v>
          </cell>
          <cell r="I311">
            <v>45762</v>
          </cell>
          <cell r="J311" t="str">
            <v>Validated</v>
          </cell>
          <cell r="K311" t="str">
            <v>AMATUN</v>
          </cell>
          <cell r="L311" t="str">
            <v>AMATUNNS</v>
          </cell>
          <cell r="M311" t="str">
            <v>New SP with IRPP</v>
          </cell>
          <cell r="N311">
            <v>45748</v>
          </cell>
          <cell r="O311" t="str">
            <v/>
          </cell>
          <cell r="P311" t="str">
            <v>no</v>
          </cell>
          <cell r="Q311">
            <v>30177</v>
          </cell>
          <cell r="R311" t="str">
            <v>BAYOU Amina</v>
          </cell>
          <cell r="S311" t="str">
            <v/>
          </cell>
          <cell r="T311" t="str">
            <v/>
          </cell>
          <cell r="U311" t="str">
            <v>Consultant</v>
          </cell>
          <cell r="V311" t="str">
            <v/>
          </cell>
          <cell r="W311" t="str">
            <v/>
          </cell>
          <cell r="Z311">
            <v>64199.09</v>
          </cell>
          <cell r="AA311">
            <v>66184.62999999999</v>
          </cell>
          <cell r="AB311" t="str">
            <v>TND</v>
          </cell>
          <cell r="AC311" t="str">
            <v>Per Year</v>
          </cell>
          <cell r="AE311">
            <v>1985.54</v>
          </cell>
          <cell r="AF311" t="str">
            <v>TND</v>
          </cell>
          <cell r="AG311" t="str">
            <v>Per Year</v>
          </cell>
          <cell r="AI311">
            <v>0</v>
          </cell>
          <cell r="AJ311" t="str">
            <v>TND</v>
          </cell>
          <cell r="AK311" t="str">
            <v>Per Year</v>
          </cell>
          <cell r="AL311">
            <v>680</v>
          </cell>
          <cell r="AM311" t="str">
            <v>TND</v>
          </cell>
          <cell r="AN311" t="str">
            <v>Per Year</v>
          </cell>
          <cell r="AO311">
            <v>0</v>
          </cell>
          <cell r="AP311" t="str">
            <v>TND</v>
          </cell>
          <cell r="AQ311" t="str">
            <v>Per Year</v>
          </cell>
          <cell r="AR311" t="str">
            <v/>
          </cell>
        </row>
        <row r="312">
          <cell r="F312">
            <v>6773</v>
          </cell>
          <cell r="G312" t="str">
            <v>Internship – Private institution convention (Espracticas…)</v>
          </cell>
          <cell r="H312">
            <v>42552</v>
          </cell>
          <cell r="I312">
            <v>44637</v>
          </cell>
          <cell r="J312" t="str">
            <v>Validated</v>
          </cell>
          <cell r="K312" t="str">
            <v>AMABCN</v>
          </cell>
          <cell r="L312" t="str">
            <v>AMABCN</v>
          </cell>
          <cell r="M312" t="str">
            <v>RO Specialist</v>
          </cell>
          <cell r="N312">
            <v>42552</v>
          </cell>
          <cell r="O312">
            <v>42601</v>
          </cell>
          <cell r="P312" t="str">
            <v>no</v>
          </cell>
          <cell r="Q312">
            <v>25</v>
          </cell>
          <cell r="R312" t="str">
            <v>DECRE Caroline</v>
          </cell>
          <cell r="T312" t="str">
            <v/>
          </cell>
          <cell r="U312" t="str">
            <v>Senior Recruitment Officer</v>
          </cell>
          <cell r="X312">
            <v>100</v>
          </cell>
          <cell r="Z312">
            <v>7740</v>
          </cell>
          <cell r="AA312">
            <v>7740</v>
          </cell>
          <cell r="AB312" t="str">
            <v>EUR</v>
          </cell>
          <cell r="AC312" t="str">
            <v>Per Year</v>
          </cell>
          <cell r="AD312">
            <v>12</v>
          </cell>
          <cell r="AO312" t="str">
            <v/>
          </cell>
          <cell r="AP312" t="str">
            <v/>
          </cell>
          <cell r="AQ312" t="str">
            <v/>
          </cell>
        </row>
        <row r="313">
          <cell r="F313">
            <v>31421</v>
          </cell>
          <cell r="G313" t="str">
            <v>Undetermined Duration Contract (CDI, CTI...etc)</v>
          </cell>
          <cell r="H313">
            <v>45529</v>
          </cell>
          <cell r="I313">
            <v>45548</v>
          </cell>
          <cell r="J313" t="str">
            <v>Validated</v>
          </cell>
          <cell r="K313" t="str">
            <v>AMATUN</v>
          </cell>
          <cell r="L313" t="str">
            <v>AMATUN</v>
          </cell>
          <cell r="M313" t="str">
            <v>FirstPackage_31421_2024</v>
          </cell>
          <cell r="N313">
            <v>45552</v>
          </cell>
          <cell r="O313" t="str">
            <v/>
          </cell>
          <cell r="P313" t="str">
            <v>no</v>
          </cell>
          <cell r="Q313">
            <v>30177</v>
          </cell>
          <cell r="R313" t="str">
            <v>BAYOU Amina</v>
          </cell>
          <cell r="T313" t="str">
            <v/>
          </cell>
          <cell r="U313" t="str">
            <v>Experienced Consultant</v>
          </cell>
          <cell r="V313" t="str">
            <v/>
          </cell>
          <cell r="W313" t="str">
            <v/>
          </cell>
          <cell r="Z313">
            <v>47377.760000000002</v>
          </cell>
          <cell r="AA313">
            <v>48843.05</v>
          </cell>
          <cell r="AB313" t="str">
            <v>TND</v>
          </cell>
          <cell r="AC313" t="str">
            <v>Per Year</v>
          </cell>
          <cell r="AE313">
            <v>1465.29</v>
          </cell>
          <cell r="AF313" t="str">
            <v>TND</v>
          </cell>
          <cell r="AG313" t="str">
            <v>Per Year</v>
          </cell>
          <cell r="AI313">
            <v>0</v>
          </cell>
          <cell r="AJ313" t="str">
            <v>TND</v>
          </cell>
          <cell r="AK313" t="str">
            <v>Per Year</v>
          </cell>
          <cell r="AL313">
            <v>680</v>
          </cell>
          <cell r="AM313" t="str">
            <v>TND</v>
          </cell>
          <cell r="AN313" t="str">
            <v>Per Year</v>
          </cell>
          <cell r="AO313">
            <v>0</v>
          </cell>
          <cell r="AP313" t="str">
            <v>TND</v>
          </cell>
          <cell r="AQ313" t="str">
            <v/>
          </cell>
          <cell r="AR313" t="str">
            <v/>
          </cell>
        </row>
        <row r="314">
          <cell r="F314">
            <v>13719</v>
          </cell>
          <cell r="G314" t="str">
            <v>Undetermined Duration Contract (CDI, CTI...etc)</v>
          </cell>
          <cell r="H314">
            <v>43419</v>
          </cell>
          <cell r="I314">
            <v>44900</v>
          </cell>
          <cell r="J314" t="str">
            <v>Validated</v>
          </cell>
          <cell r="K314" t="str">
            <v>AMATUN</v>
          </cell>
          <cell r="L314" t="str">
            <v>AMATUN</v>
          </cell>
          <cell r="M314" t="str">
            <v>AMATUN-BELLELAH-NOUHA</v>
          </cell>
          <cell r="N314">
            <v>43418</v>
          </cell>
          <cell r="O314">
            <v>43782</v>
          </cell>
          <cell r="P314" t="str">
            <v>no</v>
          </cell>
          <cell r="Q314">
            <v>2922</v>
          </cell>
          <cell r="R314" t="str">
            <v>LETEMPLIER Thomas</v>
          </cell>
          <cell r="T314">
            <v>11387</v>
          </cell>
          <cell r="U314" t="str">
            <v/>
          </cell>
          <cell r="Z314">
            <v>27663.112799999999</v>
          </cell>
          <cell r="AA314">
            <v>28518.67298969072</v>
          </cell>
          <cell r="AB314" t="str">
            <v>TND</v>
          </cell>
          <cell r="AC314" t="str">
            <v>Per Year</v>
          </cell>
          <cell r="AE314">
            <v>855.56018969072204</v>
          </cell>
          <cell r="AF314" t="str">
            <v>TND</v>
          </cell>
          <cell r="AG314" t="str">
            <v>Per Year</v>
          </cell>
          <cell r="AI314" t="str">
            <v/>
          </cell>
          <cell r="AJ314" t="str">
            <v/>
          </cell>
          <cell r="AK314" t="str">
            <v/>
          </cell>
          <cell r="AO314" t="str">
            <v/>
          </cell>
          <cell r="AP314" t="str">
            <v/>
          </cell>
          <cell r="AQ314" t="str">
            <v/>
          </cell>
        </row>
        <row r="315">
          <cell r="F315">
            <v>32766</v>
          </cell>
          <cell r="G315" t="str">
            <v xml:space="preserve">Internship – School convention </v>
          </cell>
          <cell r="H315">
            <v>45664</v>
          </cell>
          <cell r="I315">
            <v>45707</v>
          </cell>
          <cell r="J315" t="str">
            <v>Validated</v>
          </cell>
          <cell r="K315" t="str">
            <v>AMATUN</v>
          </cell>
          <cell r="L315" t="str">
            <v>AMATUNNS</v>
          </cell>
          <cell r="M315" t="str">
            <v>FirstPackage_32766_2025</v>
          </cell>
          <cell r="N315">
            <v>45691</v>
          </cell>
          <cell r="O315">
            <v>45700</v>
          </cell>
          <cell r="P315" t="str">
            <v>no</v>
          </cell>
          <cell r="Q315">
            <v>30177</v>
          </cell>
          <cell r="R315" t="str">
            <v>BAYOU Amina</v>
          </cell>
          <cell r="S315" t="str">
            <v/>
          </cell>
          <cell r="T315" t="str">
            <v/>
          </cell>
          <cell r="U315" t="str">
            <v>Consultant</v>
          </cell>
          <cell r="X315">
            <v>100</v>
          </cell>
          <cell r="Z315">
            <v>450</v>
          </cell>
          <cell r="AA315">
            <v>450</v>
          </cell>
          <cell r="AB315" t="str">
            <v>TND</v>
          </cell>
          <cell r="AC315" t="str">
            <v>Per Month</v>
          </cell>
          <cell r="AD315">
            <v>0</v>
          </cell>
        </row>
        <row r="316">
          <cell r="F316">
            <v>32873</v>
          </cell>
          <cell r="G316" t="str">
            <v>Undetermined Duration Contract (CDI, CTI...etc)</v>
          </cell>
          <cell r="H316">
            <v>45677</v>
          </cell>
          <cell r="I316">
            <v>45702</v>
          </cell>
          <cell r="J316" t="str">
            <v>Validated</v>
          </cell>
          <cell r="K316" t="str">
            <v>AMATUN</v>
          </cell>
          <cell r="L316" t="str">
            <v>AMATUN</v>
          </cell>
          <cell r="M316" t="str">
            <v>FirstPackage_32873_2025</v>
          </cell>
          <cell r="N316">
            <v>45691</v>
          </cell>
          <cell r="O316" t="str">
            <v/>
          </cell>
          <cell r="P316" t="str">
            <v>no</v>
          </cell>
          <cell r="Q316">
            <v>30177</v>
          </cell>
          <cell r="R316" t="str">
            <v>BAYOU Amina</v>
          </cell>
          <cell r="S316" t="str">
            <v/>
          </cell>
          <cell r="T316" t="str">
            <v/>
          </cell>
          <cell r="U316" t="str">
            <v>Manager</v>
          </cell>
          <cell r="V316" t="str">
            <v/>
          </cell>
          <cell r="W316" t="str">
            <v/>
          </cell>
          <cell r="Z316">
            <v>33910.769999999997</v>
          </cell>
          <cell r="AA316">
            <v>34959.56</v>
          </cell>
          <cell r="AB316" t="str">
            <v>TND</v>
          </cell>
          <cell r="AC316" t="str">
            <v>Per Year</v>
          </cell>
          <cell r="AE316">
            <v>1048.79</v>
          </cell>
          <cell r="AF316" t="str">
            <v>TND</v>
          </cell>
          <cell r="AG316" t="str">
            <v>Per Year</v>
          </cell>
          <cell r="AI316">
            <v>0</v>
          </cell>
          <cell r="AJ316" t="str">
            <v>TND</v>
          </cell>
          <cell r="AK316" t="str">
            <v>Per Year</v>
          </cell>
          <cell r="AL316">
            <v>680</v>
          </cell>
          <cell r="AM316" t="str">
            <v>TND</v>
          </cell>
          <cell r="AN316" t="str">
            <v>Per Year</v>
          </cell>
          <cell r="AO316">
            <v>0</v>
          </cell>
          <cell r="AP316" t="str">
            <v>TND</v>
          </cell>
          <cell r="AQ316" t="str">
            <v>Per Year</v>
          </cell>
          <cell r="AR316" t="str">
            <v/>
          </cell>
        </row>
        <row r="317">
          <cell r="F317">
            <v>13719</v>
          </cell>
          <cell r="G317" t="str">
            <v>Undetermined Duration Contract (CDI, CTI...etc)</v>
          </cell>
          <cell r="H317">
            <v>43805</v>
          </cell>
          <cell r="I317">
            <v>44900</v>
          </cell>
          <cell r="J317" t="str">
            <v>Validated</v>
          </cell>
          <cell r="K317" t="str">
            <v>AMATUN</v>
          </cell>
          <cell r="L317" t="str">
            <v>MANTUGR</v>
          </cell>
          <cell r="M317" t="str">
            <v>NBE14-MAAP2019</v>
          </cell>
          <cell r="N317">
            <v>43783</v>
          </cell>
          <cell r="O317">
            <v>44255</v>
          </cell>
          <cell r="P317" t="str">
            <v>no</v>
          </cell>
          <cell r="Q317">
            <v>2922</v>
          </cell>
          <cell r="R317" t="str">
            <v>LETEMPLIER Thomas</v>
          </cell>
          <cell r="T317" t="str">
            <v/>
          </cell>
          <cell r="U317" t="str">
            <v>Telephony Administrator</v>
          </cell>
          <cell r="Z317">
            <v>31040</v>
          </cell>
          <cell r="AA317">
            <v>32000</v>
          </cell>
          <cell r="AB317" t="str">
            <v>TND</v>
          </cell>
          <cell r="AC317" t="str">
            <v>Per Year</v>
          </cell>
          <cell r="AE317">
            <v>960</v>
          </cell>
          <cell r="AF317" t="str">
            <v>TND</v>
          </cell>
          <cell r="AG317" t="str">
            <v>Per Year</v>
          </cell>
          <cell r="AI317" t="str">
            <v/>
          </cell>
          <cell r="AJ317" t="str">
            <v>TND</v>
          </cell>
          <cell r="AK317" t="str">
            <v>Per Year</v>
          </cell>
          <cell r="AL317">
            <v>340</v>
          </cell>
          <cell r="AM317" t="str">
            <v>TND</v>
          </cell>
          <cell r="AN317" t="str">
            <v>Per Year</v>
          </cell>
          <cell r="AO317" t="str">
            <v/>
          </cell>
          <cell r="AP317" t="str">
            <v>TND</v>
          </cell>
          <cell r="AQ317" t="str">
            <v/>
          </cell>
        </row>
        <row r="318">
          <cell r="F318">
            <v>22330</v>
          </cell>
          <cell r="G318" t="str">
            <v>Undetermined Duration Contract (CDI, CTI...etc)</v>
          </cell>
          <cell r="H318">
            <v>45000</v>
          </cell>
          <cell r="I318">
            <v>45314</v>
          </cell>
          <cell r="J318" t="str">
            <v>Validated</v>
          </cell>
          <cell r="K318" t="str">
            <v>AMATUN</v>
          </cell>
          <cell r="L318" t="str">
            <v>AMATUN</v>
          </cell>
          <cell r="M318" t="str">
            <v>MAAP_22330_2023</v>
          </cell>
          <cell r="N318">
            <v>44943</v>
          </cell>
          <cell r="O318">
            <v>45230</v>
          </cell>
          <cell r="P318" t="str">
            <v>no</v>
          </cell>
          <cell r="Q318">
            <v>10672</v>
          </cell>
          <cell r="R318" t="str">
            <v>BEN MEDDEB Noura</v>
          </cell>
          <cell r="T318" t="str">
            <v/>
          </cell>
          <cell r="U318" t="str">
            <v>Experienced Consultant</v>
          </cell>
          <cell r="Z318">
            <v>67898.027214000002</v>
          </cell>
          <cell r="AA318">
            <v>69997.966199999995</v>
          </cell>
          <cell r="AB318" t="str">
            <v>TND</v>
          </cell>
          <cell r="AC318" t="str">
            <v>Per Year</v>
          </cell>
          <cell r="AE318">
            <v>2099.9389860000001</v>
          </cell>
          <cell r="AF318" t="str">
            <v>TND</v>
          </cell>
          <cell r="AG318" t="str">
            <v>Per Year</v>
          </cell>
          <cell r="AI318">
            <v>0</v>
          </cell>
          <cell r="AJ318" t="str">
            <v>TND</v>
          </cell>
          <cell r="AK318" t="str">
            <v>Per Year</v>
          </cell>
          <cell r="AL318">
            <v>680</v>
          </cell>
          <cell r="AM318" t="str">
            <v>TND</v>
          </cell>
          <cell r="AN318" t="str">
            <v>Per Year</v>
          </cell>
          <cell r="AO318">
            <v>0</v>
          </cell>
          <cell r="AP318" t="str">
            <v>TND</v>
          </cell>
          <cell r="AQ318" t="str">
            <v>Per Year</v>
          </cell>
          <cell r="AR318" t="str">
            <v/>
          </cell>
        </row>
        <row r="319">
          <cell r="F319">
            <v>14260</v>
          </cell>
          <cell r="G319" t="str">
            <v xml:space="preserve">Internship – School convention </v>
          </cell>
          <cell r="H319">
            <v>43467</v>
          </cell>
          <cell r="I319">
            <v>44637</v>
          </cell>
          <cell r="J319" t="str">
            <v>Validated</v>
          </cell>
          <cell r="K319" t="str">
            <v>AMATUN</v>
          </cell>
          <cell r="L319" t="str">
            <v>AMATUN</v>
          </cell>
          <cell r="M319" t="str">
            <v>SP_ Nadia Ghedir_ Internship .NET Developer</v>
          </cell>
          <cell r="N319">
            <v>43486</v>
          </cell>
          <cell r="O319">
            <v>43615</v>
          </cell>
          <cell r="P319" t="str">
            <v>no</v>
          </cell>
          <cell r="Q319">
            <v>191</v>
          </cell>
          <cell r="R319" t="str">
            <v>DELATTRE Olivier</v>
          </cell>
          <cell r="T319" t="str">
            <v/>
          </cell>
          <cell r="U319" t="str">
            <v>Junior Developer</v>
          </cell>
          <cell r="X319">
            <v>100</v>
          </cell>
          <cell r="AA319">
            <v>0</v>
          </cell>
          <cell r="AD319">
            <v>4</v>
          </cell>
        </row>
        <row r="320">
          <cell r="F320">
            <v>16087</v>
          </cell>
          <cell r="G320" t="str">
            <v>Undetermined Duration Contract (CDI, CTI...etc)</v>
          </cell>
          <cell r="H320">
            <v>45561</v>
          </cell>
          <cell r="I320">
            <v>45572</v>
          </cell>
          <cell r="J320" t="str">
            <v>Validated</v>
          </cell>
          <cell r="K320" t="str">
            <v>AMATUN</v>
          </cell>
          <cell r="L320" t="str">
            <v>AMATUN</v>
          </cell>
          <cell r="M320" t="str">
            <v>MAAP_16087_2024</v>
          </cell>
          <cell r="N320">
            <v>45566</v>
          </cell>
          <cell r="O320" t="str">
            <v/>
          </cell>
          <cell r="P320" t="str">
            <v>no</v>
          </cell>
          <cell r="Q320">
            <v>30177</v>
          </cell>
          <cell r="R320" t="str">
            <v>BAYOU Amina</v>
          </cell>
          <cell r="S320" t="str">
            <v/>
          </cell>
          <cell r="T320" t="str">
            <v/>
          </cell>
          <cell r="U320" t="str">
            <v>Experienced Consultant</v>
          </cell>
          <cell r="V320" t="str">
            <v/>
          </cell>
          <cell r="W320" t="str">
            <v/>
          </cell>
          <cell r="Z320">
            <v>29665.35</v>
          </cell>
          <cell r="AA320">
            <v>30582.84</v>
          </cell>
          <cell r="AB320" t="str">
            <v>TND</v>
          </cell>
          <cell r="AC320" t="str">
            <v>Per Year</v>
          </cell>
          <cell r="AE320">
            <v>917.49</v>
          </cell>
          <cell r="AF320" t="str">
            <v>TND</v>
          </cell>
          <cell r="AG320" t="str">
            <v>Per Year</v>
          </cell>
          <cell r="AI320">
            <v>0</v>
          </cell>
          <cell r="AJ320" t="str">
            <v>TND</v>
          </cell>
          <cell r="AK320" t="str">
            <v>Per Year</v>
          </cell>
          <cell r="AL320">
            <v>680</v>
          </cell>
          <cell r="AM320" t="str">
            <v>TND</v>
          </cell>
          <cell r="AN320" t="str">
            <v>Per Year</v>
          </cell>
          <cell r="AO320">
            <v>0</v>
          </cell>
          <cell r="AP320" t="str">
            <v>TND</v>
          </cell>
          <cell r="AQ320" t="str">
            <v>Per Year</v>
          </cell>
          <cell r="AR320" t="str">
            <v/>
          </cell>
        </row>
        <row r="321">
          <cell r="F321">
            <v>13719</v>
          </cell>
          <cell r="G321" t="str">
            <v>Undetermined Duration Contract (CDI, CTI...etc)</v>
          </cell>
          <cell r="H321">
            <v>44271</v>
          </cell>
          <cell r="I321">
            <v>44900</v>
          </cell>
          <cell r="J321" t="str">
            <v>Validated</v>
          </cell>
          <cell r="K321" t="str">
            <v>AMATUN</v>
          </cell>
          <cell r="L321" t="str">
            <v>MANTUGR</v>
          </cell>
          <cell r="M321" t="str">
            <v>MAAP Campaign 2021</v>
          </cell>
          <cell r="N321">
            <v>44256</v>
          </cell>
          <cell r="O321">
            <v>44620</v>
          </cell>
          <cell r="P321" t="str">
            <v>no</v>
          </cell>
          <cell r="Q321">
            <v>15626</v>
          </cell>
          <cell r="R321" t="str">
            <v>DELPUECH Alain</v>
          </cell>
          <cell r="U321" t="str">
            <v>Telephony Administrator</v>
          </cell>
          <cell r="Z321">
            <v>34144</v>
          </cell>
          <cell r="AA321">
            <v>35200</v>
          </cell>
          <cell r="AB321" t="str">
            <v>TND</v>
          </cell>
          <cell r="AC321" t="str">
            <v>Per Year</v>
          </cell>
          <cell r="AE321">
            <v>1056</v>
          </cell>
          <cell r="AF321" t="str">
            <v>TND</v>
          </cell>
          <cell r="AG321" t="str">
            <v>Per Year</v>
          </cell>
          <cell r="AI321" t="str">
            <v/>
          </cell>
          <cell r="AJ321" t="str">
            <v/>
          </cell>
          <cell r="AK321" t="str">
            <v/>
          </cell>
          <cell r="AL321">
            <v>680</v>
          </cell>
          <cell r="AM321" t="str">
            <v>TND</v>
          </cell>
          <cell r="AN321" t="str">
            <v>Per Year</v>
          </cell>
          <cell r="AO321" t="str">
            <v/>
          </cell>
          <cell r="AP321" t="str">
            <v/>
          </cell>
          <cell r="AQ321" t="str">
            <v/>
          </cell>
        </row>
        <row r="322">
          <cell r="F322">
            <v>10268</v>
          </cell>
          <cell r="G322" t="str">
            <v>Undetermined Duration Contract (CDI, CTI...etc)</v>
          </cell>
          <cell r="H322">
            <v>43780</v>
          </cell>
          <cell r="I322">
            <v>44900</v>
          </cell>
          <cell r="J322" t="str">
            <v>Validated</v>
          </cell>
          <cell r="K322" t="str">
            <v>AMATUN</v>
          </cell>
          <cell r="L322" t="str">
            <v>MANTUGR</v>
          </cell>
          <cell r="M322" t="str">
            <v>SP MAAP 2YEAR</v>
          </cell>
          <cell r="N322">
            <v>43775</v>
          </cell>
          <cell r="O322">
            <v>44255</v>
          </cell>
          <cell r="P322" t="str">
            <v>no</v>
          </cell>
          <cell r="Q322">
            <v>15626</v>
          </cell>
          <cell r="R322" t="str">
            <v>DELPUECH Alain</v>
          </cell>
          <cell r="T322" t="str">
            <v/>
          </cell>
          <cell r="U322" t="str">
            <v>Senior Developer</v>
          </cell>
          <cell r="Z322">
            <v>58200</v>
          </cell>
          <cell r="AA322">
            <v>60000</v>
          </cell>
          <cell r="AB322" t="str">
            <v>TND</v>
          </cell>
          <cell r="AC322" t="str">
            <v>Per Year</v>
          </cell>
          <cell r="AE322">
            <v>1800</v>
          </cell>
          <cell r="AF322" t="str">
            <v>TND</v>
          </cell>
          <cell r="AG322" t="str">
            <v>Per Year</v>
          </cell>
          <cell r="AI322">
            <v>4850</v>
          </cell>
          <cell r="AJ322" t="str">
            <v>TND</v>
          </cell>
          <cell r="AK322" t="str">
            <v>Per Year</v>
          </cell>
          <cell r="AL322">
            <v>340</v>
          </cell>
          <cell r="AM322" t="str">
            <v>TND</v>
          </cell>
          <cell r="AN322" t="str">
            <v>Per Year</v>
          </cell>
          <cell r="AO322" t="str">
            <v/>
          </cell>
          <cell r="AP322" t="str">
            <v>TND</v>
          </cell>
          <cell r="AQ322" t="str">
            <v/>
          </cell>
        </row>
        <row r="323">
          <cell r="F323">
            <v>7935</v>
          </cell>
          <cell r="G323" t="str">
            <v>Undetermined Duration Contract (CDI, CTI...etc)</v>
          </cell>
          <cell r="H323">
            <v>43154</v>
          </cell>
          <cell r="I323">
            <v>44637</v>
          </cell>
          <cell r="J323" t="str">
            <v>Validated</v>
          </cell>
          <cell r="K323" t="str">
            <v>AMAMRU</v>
          </cell>
          <cell r="L323" t="str">
            <v>AMAMRU</v>
          </cell>
          <cell r="M323" t="str">
            <v>Salary Update - Increase January 2018</v>
          </cell>
          <cell r="N323">
            <v>43101</v>
          </cell>
          <cell r="O323">
            <v>43158</v>
          </cell>
          <cell r="P323" t="str">
            <v>no</v>
          </cell>
          <cell r="Q323">
            <v>447</v>
          </cell>
          <cell r="R323" t="str">
            <v>COT-MAGNAS Mark-Corentin</v>
          </cell>
          <cell r="T323" t="str">
            <v/>
          </cell>
          <cell r="U323" t="str">
            <v/>
          </cell>
          <cell r="X323">
            <v>100</v>
          </cell>
          <cell r="Y323">
            <v>22</v>
          </cell>
          <cell r="Z323">
            <v>13360</v>
          </cell>
          <cell r="AA323">
            <v>13810</v>
          </cell>
          <cell r="AB323" t="str">
            <v>MUR</v>
          </cell>
          <cell r="AC323" t="str">
            <v>Per Month</v>
          </cell>
          <cell r="AE323">
            <v>450</v>
          </cell>
          <cell r="AF323" t="str">
            <v>MUR</v>
          </cell>
          <cell r="AG323" t="str">
            <v>Per Month</v>
          </cell>
          <cell r="AO323">
            <v>2250</v>
          </cell>
          <cell r="AP323" t="str">
            <v>MUR</v>
          </cell>
          <cell r="AQ323" t="str">
            <v>Per Month</v>
          </cell>
        </row>
        <row r="324">
          <cell r="F324">
            <v>13719</v>
          </cell>
          <cell r="G324" t="str">
            <v>Undetermined Duration Contract (CDI, CTI...etc)</v>
          </cell>
          <cell r="H324">
            <v>44629</v>
          </cell>
          <cell r="I324">
            <v>44998</v>
          </cell>
          <cell r="J324" t="str">
            <v>Validated</v>
          </cell>
          <cell r="K324" t="str">
            <v>AMATUN</v>
          </cell>
          <cell r="L324" t="str">
            <v>MANTUGR</v>
          </cell>
          <cell r="M324" t="str">
            <v>MAAP Campaign 2022</v>
          </cell>
          <cell r="N324">
            <v>44621</v>
          </cell>
          <cell r="O324">
            <v>44985</v>
          </cell>
          <cell r="P324" t="str">
            <v>no</v>
          </cell>
          <cell r="Q324">
            <v>20494</v>
          </cell>
          <cell r="R324" t="str">
            <v>HENNION Jean-Pierre</v>
          </cell>
          <cell r="T324" t="str">
            <v/>
          </cell>
          <cell r="U324" t="str">
            <v>Telephony Administrator</v>
          </cell>
          <cell r="Z324">
            <v>39323.5</v>
          </cell>
          <cell r="AA324">
            <v>40539.69</v>
          </cell>
          <cell r="AB324" t="str">
            <v>TND</v>
          </cell>
          <cell r="AC324" t="str">
            <v>Per Year</v>
          </cell>
          <cell r="AE324">
            <v>1216.19</v>
          </cell>
          <cell r="AF324" t="str">
            <v>TND</v>
          </cell>
          <cell r="AG324" t="str">
            <v>Per Year</v>
          </cell>
          <cell r="AI324">
            <v>0</v>
          </cell>
          <cell r="AJ324" t="str">
            <v>TND</v>
          </cell>
          <cell r="AK324" t="str">
            <v>Per Year</v>
          </cell>
          <cell r="AL324">
            <v>680</v>
          </cell>
          <cell r="AM324" t="str">
            <v>TND</v>
          </cell>
          <cell r="AN324" t="str">
            <v>Per Year</v>
          </cell>
          <cell r="AO324" t="str">
            <v/>
          </cell>
          <cell r="AP324" t="str">
            <v/>
          </cell>
          <cell r="AQ324" t="str">
            <v/>
          </cell>
          <cell r="AR324" t="str">
            <v/>
          </cell>
        </row>
        <row r="325">
          <cell r="F325">
            <v>10077</v>
          </cell>
          <cell r="G325" t="str">
            <v>Undetermined Duration Contract (CDI, CTI...etc)</v>
          </cell>
          <cell r="H325">
            <v>43760</v>
          </cell>
          <cell r="I325">
            <v>44900</v>
          </cell>
          <cell r="J325" t="str">
            <v>Validated</v>
          </cell>
          <cell r="K325" t="str">
            <v>AMATUN</v>
          </cell>
          <cell r="L325" t="str">
            <v>AMATUN</v>
          </cell>
          <cell r="M325" t="str">
            <v>SP - After 2 years</v>
          </cell>
          <cell r="N325">
            <v>43740</v>
          </cell>
          <cell r="O325">
            <v>43861</v>
          </cell>
          <cell r="P325" t="str">
            <v>no</v>
          </cell>
          <cell r="Q325">
            <v>1719</v>
          </cell>
          <cell r="R325" t="str">
            <v>ROBINET François</v>
          </cell>
          <cell r="T325" t="str">
            <v/>
          </cell>
          <cell r="U325" t="str">
            <v>Experienced Consultant</v>
          </cell>
          <cell r="Z325">
            <v>31987.67</v>
          </cell>
          <cell r="AA325">
            <v>32976.979999999996</v>
          </cell>
          <cell r="AB325" t="str">
            <v>TND</v>
          </cell>
          <cell r="AC325" t="str">
            <v>Per Year</v>
          </cell>
          <cell r="AE325">
            <v>989.31</v>
          </cell>
          <cell r="AF325" t="str">
            <v>TND</v>
          </cell>
          <cell r="AG325" t="str">
            <v>Per Year</v>
          </cell>
          <cell r="AI325">
            <v>2665.6390000000001</v>
          </cell>
          <cell r="AJ325" t="str">
            <v>TND</v>
          </cell>
          <cell r="AK325" t="str">
            <v>Per Year</v>
          </cell>
          <cell r="AO325" t="str">
            <v/>
          </cell>
          <cell r="AP325" t="str">
            <v>TND</v>
          </cell>
          <cell r="AQ325" t="str">
            <v>Per Year</v>
          </cell>
        </row>
        <row r="326">
          <cell r="F326">
            <v>12785</v>
          </cell>
          <cell r="G326" t="str">
            <v>Undetermined Duration Contract (CDI, CTI...etc)</v>
          </cell>
          <cell r="H326">
            <v>44837</v>
          </cell>
          <cell r="I326">
            <v>45056</v>
          </cell>
          <cell r="J326" t="str">
            <v>Validated</v>
          </cell>
          <cell r="K326" t="str">
            <v>AMAIDF</v>
          </cell>
          <cell r="L326" t="str">
            <v>AMAIDF</v>
          </cell>
          <cell r="M326" t="str">
            <v>Salary Package Reintegration QB</v>
          </cell>
          <cell r="N326">
            <v>44835</v>
          </cell>
          <cell r="O326">
            <v>45046</v>
          </cell>
          <cell r="P326" t="str">
            <v>no</v>
          </cell>
          <cell r="Q326">
            <v>12941</v>
          </cell>
          <cell r="R326" t="str">
            <v>GOUROU Jeremy</v>
          </cell>
          <cell r="S326" t="str">
            <v/>
          </cell>
          <cell r="T326" t="str">
            <v/>
          </cell>
          <cell r="U326" t="str">
            <v>Senior Consultant</v>
          </cell>
          <cell r="V326" t="str">
            <v/>
          </cell>
          <cell r="W326" t="str">
            <v/>
          </cell>
          <cell r="X326">
            <v>100</v>
          </cell>
          <cell r="Z326">
            <v>44567</v>
          </cell>
          <cell r="AA326">
            <v>44567</v>
          </cell>
          <cell r="AB326" t="str">
            <v>EUR</v>
          </cell>
          <cell r="AC326" t="str">
            <v>Per Year</v>
          </cell>
          <cell r="AE326">
            <v>0</v>
          </cell>
          <cell r="AF326" t="str">
            <v>EUR</v>
          </cell>
          <cell r="AG326" t="str">
            <v>Per Year</v>
          </cell>
          <cell r="AO326" t="str">
            <v/>
          </cell>
          <cell r="AP326" t="str">
            <v/>
          </cell>
          <cell r="AQ326" t="str">
            <v/>
          </cell>
          <cell r="AR326" t="str">
            <v/>
          </cell>
        </row>
        <row r="327">
          <cell r="F327">
            <v>13986</v>
          </cell>
          <cell r="G327" t="str">
            <v>Undetermined Duration Contract (CDI, CTI...etc)</v>
          </cell>
          <cell r="H327">
            <v>44134</v>
          </cell>
          <cell r="I327">
            <v>44900</v>
          </cell>
          <cell r="J327" t="str">
            <v>Pending</v>
          </cell>
          <cell r="K327" t="str">
            <v>AMATUN</v>
          </cell>
          <cell r="L327" t="str">
            <v>AMATUN</v>
          </cell>
          <cell r="M327" t="str">
            <v>mbc</v>
          </cell>
          <cell r="N327">
            <v>43922</v>
          </cell>
          <cell r="O327">
            <v>44255</v>
          </cell>
          <cell r="P327" t="str">
            <v>yes</v>
          </cell>
          <cell r="Q327">
            <v>165</v>
          </cell>
          <cell r="R327" t="str">
            <v>MASILI Sergio</v>
          </cell>
          <cell r="U327" t="str">
            <v>Consulting Talent Acquisition Specialist</v>
          </cell>
          <cell r="Z327">
            <v>24492.5</v>
          </cell>
          <cell r="AA327">
            <v>25250.5</v>
          </cell>
          <cell r="AB327" t="str">
            <v>TND</v>
          </cell>
          <cell r="AC327" t="str">
            <v>Per Year</v>
          </cell>
          <cell r="AE327">
            <v>758</v>
          </cell>
          <cell r="AF327" t="str">
            <v>TND</v>
          </cell>
          <cell r="AG327" t="str">
            <v>Per Year</v>
          </cell>
          <cell r="AI327">
            <v>0</v>
          </cell>
          <cell r="AJ327" t="str">
            <v>TND</v>
          </cell>
          <cell r="AK327" t="str">
            <v>Per Year</v>
          </cell>
          <cell r="AL327">
            <v>340</v>
          </cell>
          <cell r="AM327" t="str">
            <v/>
          </cell>
          <cell r="AN327" t="str">
            <v/>
          </cell>
          <cell r="AO327">
            <v>4752</v>
          </cell>
          <cell r="AP327" t="str">
            <v>TND</v>
          </cell>
          <cell r="AQ327" t="str">
            <v>Per Year</v>
          </cell>
        </row>
        <row r="328">
          <cell r="F328">
            <v>10073</v>
          </cell>
          <cell r="G328" t="str">
            <v>Undetermined Duration Contract (CDI, CTI...etc)</v>
          </cell>
          <cell r="H328">
            <v>43445</v>
          </cell>
          <cell r="I328">
            <v>44900</v>
          </cell>
          <cell r="J328" t="str">
            <v>Validated</v>
          </cell>
          <cell r="K328" t="str">
            <v>AMATUN</v>
          </cell>
          <cell r="L328" t="str">
            <v>AMATUN</v>
          </cell>
          <cell r="M328" t="str">
            <v>Entry SP- Mohamed Issam Boufares</v>
          </cell>
          <cell r="N328">
            <v>43375</v>
          </cell>
          <cell r="O328">
            <v>43739</v>
          </cell>
          <cell r="P328" t="str">
            <v>no</v>
          </cell>
          <cell r="Q328">
            <v>1719</v>
          </cell>
          <cell r="R328" t="str">
            <v>ROBINET François</v>
          </cell>
          <cell r="T328">
            <v>0</v>
          </cell>
          <cell r="U328" t="str">
            <v>Experienced Consultant</v>
          </cell>
          <cell r="Z328">
            <v>33580.858</v>
          </cell>
          <cell r="AA328">
            <v>34619.441237113402</v>
          </cell>
          <cell r="AB328" t="str">
            <v>TND</v>
          </cell>
          <cell r="AC328" t="str">
            <v>Per Year</v>
          </cell>
          <cell r="AE328">
            <v>1038.5832371133999</v>
          </cell>
          <cell r="AF328" t="str">
            <v>TND</v>
          </cell>
          <cell r="AG328" t="str">
            <v>Per Year</v>
          </cell>
          <cell r="AI328">
            <v>2798.4048333333299</v>
          </cell>
          <cell r="AJ328" t="str">
            <v>TND</v>
          </cell>
          <cell r="AK328" t="str">
            <v>Per Year</v>
          </cell>
          <cell r="AO328" t="str">
            <v/>
          </cell>
          <cell r="AP328" t="str">
            <v/>
          </cell>
          <cell r="AQ328" t="str">
            <v/>
          </cell>
        </row>
        <row r="329">
          <cell r="F329">
            <v>28075</v>
          </cell>
          <cell r="G329" t="str">
            <v>Undetermined Duration Contract (CDI, CTI...etc)</v>
          </cell>
          <cell r="H329">
            <v>45167</v>
          </cell>
          <cell r="I329">
            <v>45314</v>
          </cell>
          <cell r="J329" t="str">
            <v>Validated</v>
          </cell>
          <cell r="K329" t="str">
            <v>AMATUN</v>
          </cell>
          <cell r="L329" t="str">
            <v>AMATUN</v>
          </cell>
          <cell r="M329" t="str">
            <v>FirstPackage_28075_2023</v>
          </cell>
          <cell r="N329">
            <v>45180</v>
          </cell>
          <cell r="O329">
            <v>45230</v>
          </cell>
          <cell r="P329" t="str">
            <v>no</v>
          </cell>
          <cell r="Q329">
            <v>5162</v>
          </cell>
          <cell r="R329" t="str">
            <v>BÉJOT Julie</v>
          </cell>
          <cell r="T329" t="str">
            <v/>
          </cell>
          <cell r="U329" t="str">
            <v>Consultant</v>
          </cell>
          <cell r="Z329">
            <v>17599.786700000001</v>
          </cell>
          <cell r="AA329">
            <v>18144.11</v>
          </cell>
          <cell r="AB329" t="str">
            <v>TND</v>
          </cell>
          <cell r="AC329" t="str">
            <v>Per Year</v>
          </cell>
          <cell r="AE329">
            <v>544.32330000000002</v>
          </cell>
          <cell r="AF329" t="str">
            <v>TND</v>
          </cell>
          <cell r="AG329" t="str">
            <v>Per Year</v>
          </cell>
          <cell r="AI329">
            <v>0</v>
          </cell>
          <cell r="AJ329" t="str">
            <v>TND</v>
          </cell>
          <cell r="AK329" t="str">
            <v>Per Year</v>
          </cell>
          <cell r="AL329">
            <v>680</v>
          </cell>
          <cell r="AM329" t="str">
            <v>TND</v>
          </cell>
          <cell r="AN329" t="str">
            <v>Per Year</v>
          </cell>
          <cell r="AO329">
            <v>0</v>
          </cell>
          <cell r="AP329" t="str">
            <v>TND</v>
          </cell>
          <cell r="AQ329" t="str">
            <v>Per Year</v>
          </cell>
          <cell r="AR329" t="str">
            <v/>
          </cell>
        </row>
        <row r="330">
          <cell r="F330">
            <v>28074</v>
          </cell>
          <cell r="G330" t="str">
            <v>Undetermined Duration Contract (CDI, CTI...etc)</v>
          </cell>
          <cell r="H330">
            <v>45670</v>
          </cell>
          <cell r="I330">
            <v>45672</v>
          </cell>
          <cell r="J330" t="str">
            <v>Validated</v>
          </cell>
          <cell r="K330" t="str">
            <v>AMATUN</v>
          </cell>
          <cell r="L330" t="str">
            <v>AMATUN</v>
          </cell>
          <cell r="M330" t="str">
            <v>Realignment</v>
          </cell>
          <cell r="N330">
            <v>45658</v>
          </cell>
          <cell r="O330" t="str">
            <v/>
          </cell>
          <cell r="P330" t="str">
            <v>no</v>
          </cell>
          <cell r="Q330">
            <v>30177</v>
          </cell>
          <cell r="R330" t="str">
            <v>BAYOU Amina</v>
          </cell>
          <cell r="S330" t="str">
            <v/>
          </cell>
          <cell r="T330" t="str">
            <v/>
          </cell>
          <cell r="U330" t="str">
            <v>Consultant</v>
          </cell>
          <cell r="V330" t="str">
            <v/>
          </cell>
          <cell r="W330" t="str">
            <v/>
          </cell>
          <cell r="Z330">
            <v>21148.12</v>
          </cell>
          <cell r="AA330">
            <v>21802.18</v>
          </cell>
          <cell r="AB330" t="str">
            <v>TND</v>
          </cell>
          <cell r="AC330" t="str">
            <v>Per Year</v>
          </cell>
          <cell r="AE330">
            <v>654.05999999999995</v>
          </cell>
          <cell r="AF330" t="str">
            <v>TND</v>
          </cell>
          <cell r="AG330" t="str">
            <v>Per Year</v>
          </cell>
          <cell r="AI330">
            <v>0</v>
          </cell>
          <cell r="AJ330" t="str">
            <v>TND</v>
          </cell>
          <cell r="AK330" t="str">
            <v>Per Year</v>
          </cell>
          <cell r="AL330">
            <v>680</v>
          </cell>
          <cell r="AM330" t="str">
            <v>TND</v>
          </cell>
          <cell r="AN330" t="str">
            <v>Per Year</v>
          </cell>
          <cell r="AO330">
            <v>0</v>
          </cell>
          <cell r="AP330" t="str">
            <v>TND</v>
          </cell>
          <cell r="AQ330" t="str">
            <v>Per Year</v>
          </cell>
          <cell r="AR330" t="str">
            <v/>
          </cell>
        </row>
        <row r="331">
          <cell r="F331">
            <v>22206</v>
          </cell>
          <cell r="G331" t="str">
            <v>Undetermined Duration Contract (CDI, CTI...etc)</v>
          </cell>
          <cell r="H331">
            <v>44994</v>
          </cell>
          <cell r="I331">
            <v>45149</v>
          </cell>
          <cell r="J331" t="str">
            <v>Validated</v>
          </cell>
          <cell r="K331" t="str">
            <v>AMATUN</v>
          </cell>
          <cell r="L331" t="str">
            <v>AMATUN</v>
          </cell>
          <cell r="M331" t="str">
            <v>MAAP_22206_2023</v>
          </cell>
          <cell r="N331">
            <v>44929</v>
          </cell>
          <cell r="O331">
            <v>45153</v>
          </cell>
          <cell r="P331" t="str">
            <v>no</v>
          </cell>
          <cell r="Q331">
            <v>25579</v>
          </cell>
          <cell r="R331" t="str">
            <v>SMAOUI Leila</v>
          </cell>
          <cell r="T331" t="str">
            <v/>
          </cell>
          <cell r="U331" t="str">
            <v>Consultant</v>
          </cell>
          <cell r="Z331">
            <v>32930.533637499997</v>
          </cell>
          <cell r="AA331">
            <v>33949.003749999996</v>
          </cell>
          <cell r="AB331" t="str">
            <v>TND</v>
          </cell>
          <cell r="AC331" t="str">
            <v>Per Year</v>
          </cell>
          <cell r="AE331">
            <v>1018.4701125</v>
          </cell>
          <cell r="AF331" t="str">
            <v>TND</v>
          </cell>
          <cell r="AG331" t="str">
            <v>Per Year</v>
          </cell>
          <cell r="AI331">
            <v>0</v>
          </cell>
          <cell r="AJ331" t="str">
            <v>TND</v>
          </cell>
          <cell r="AK331" t="str">
            <v>Per Year</v>
          </cell>
          <cell r="AL331">
            <v>680</v>
          </cell>
          <cell r="AM331" t="str">
            <v>TND</v>
          </cell>
          <cell r="AN331" t="str">
            <v>Per Year</v>
          </cell>
          <cell r="AO331">
            <v>0</v>
          </cell>
          <cell r="AP331" t="str">
            <v>TND</v>
          </cell>
          <cell r="AQ331" t="str">
            <v>Per Year</v>
          </cell>
          <cell r="AR331" t="str">
            <v/>
          </cell>
        </row>
        <row r="332">
          <cell r="F332">
            <v>18657</v>
          </cell>
          <cell r="G332" t="str">
            <v>Undetermined Duration Contract (CDI, CTI...etc)</v>
          </cell>
          <cell r="H332">
            <v>45791</v>
          </cell>
          <cell r="I332">
            <v>45792</v>
          </cell>
          <cell r="J332" t="str">
            <v>Validated</v>
          </cell>
          <cell r="K332" t="str">
            <v>AMATUN</v>
          </cell>
          <cell r="L332" t="str">
            <v>AMATUNNS</v>
          </cell>
          <cell r="M332" t="str">
            <v>benefit update : LO</v>
          </cell>
          <cell r="N332">
            <v>45658</v>
          </cell>
          <cell r="O332" t="str">
            <v/>
          </cell>
          <cell r="P332" t="str">
            <v>no</v>
          </cell>
          <cell r="Q332">
            <v>30177</v>
          </cell>
          <cell r="R332" t="str">
            <v>BAYOU Amina</v>
          </cell>
          <cell r="S332" t="str">
            <v/>
          </cell>
          <cell r="T332" t="str">
            <v/>
          </cell>
          <cell r="U332" t="str">
            <v>Experienced Consultant</v>
          </cell>
          <cell r="V332" t="str">
            <v/>
          </cell>
          <cell r="W332" t="str">
            <v/>
          </cell>
          <cell r="Z332">
            <v>36414.19</v>
          </cell>
          <cell r="AA332">
            <v>37540.400000000001</v>
          </cell>
          <cell r="AB332" t="str">
            <v>TND</v>
          </cell>
          <cell r="AC332" t="str">
            <v>Per Year</v>
          </cell>
          <cell r="AE332">
            <v>1126.21</v>
          </cell>
          <cell r="AF332" t="str">
            <v>TND</v>
          </cell>
          <cell r="AG332" t="str">
            <v>Per Year</v>
          </cell>
          <cell r="AI332">
            <v>0</v>
          </cell>
          <cell r="AJ332" t="str">
            <v>TND</v>
          </cell>
          <cell r="AK332" t="str">
            <v>Per Year</v>
          </cell>
          <cell r="AL332">
            <v>680</v>
          </cell>
          <cell r="AM332" t="str">
            <v>TND</v>
          </cell>
          <cell r="AN332" t="str">
            <v>Per Year</v>
          </cell>
          <cell r="AO332">
            <v>5000</v>
          </cell>
          <cell r="AP332" t="str">
            <v>TND</v>
          </cell>
          <cell r="AQ332" t="str">
            <v>Per Year</v>
          </cell>
          <cell r="AR332" t="str">
            <v/>
          </cell>
        </row>
        <row r="333">
          <cell r="F333">
            <v>14004</v>
          </cell>
          <cell r="G333" t="str">
            <v>Undetermined Duration Contract (CDI, CTI...etc)</v>
          </cell>
          <cell r="H333">
            <v>43451</v>
          </cell>
          <cell r="I333">
            <v>44900</v>
          </cell>
          <cell r="J333" t="str">
            <v>Validated</v>
          </cell>
          <cell r="K333" t="str">
            <v>AMATUN</v>
          </cell>
          <cell r="L333" t="str">
            <v>AMATUN</v>
          </cell>
          <cell r="M333" t="str">
            <v>SP_ Khouloud Ben CHEIKH_BI Developer</v>
          </cell>
          <cell r="N333">
            <v>43444</v>
          </cell>
          <cell r="O333">
            <v>43787</v>
          </cell>
          <cell r="P333" t="str">
            <v>no</v>
          </cell>
          <cell r="Q333">
            <v>191</v>
          </cell>
          <cell r="R333" t="str">
            <v>DELATTRE Olivier</v>
          </cell>
          <cell r="T333">
            <v>11745</v>
          </cell>
          <cell r="U333" t="str">
            <v/>
          </cell>
          <cell r="Z333">
            <v>29125.5828</v>
          </cell>
          <cell r="AA333">
            <v>30026.374020618558</v>
          </cell>
          <cell r="AB333" t="str">
            <v>TND</v>
          </cell>
          <cell r="AC333" t="str">
            <v>Per Year</v>
          </cell>
          <cell r="AE333">
            <v>900.79122061855696</v>
          </cell>
          <cell r="AF333" t="str">
            <v>TND</v>
          </cell>
          <cell r="AG333" t="str">
            <v>Per Year</v>
          </cell>
          <cell r="AI333" t="str">
            <v/>
          </cell>
          <cell r="AJ333" t="str">
            <v/>
          </cell>
          <cell r="AK333" t="str">
            <v/>
          </cell>
          <cell r="AO333" t="str">
            <v/>
          </cell>
          <cell r="AP333" t="str">
            <v/>
          </cell>
          <cell r="AQ333" t="str">
            <v/>
          </cell>
        </row>
        <row r="334">
          <cell r="F334">
            <v>11578</v>
          </cell>
          <cell r="G334" t="str">
            <v>Undetermined Duration Contract (CDI, CTI...etc)</v>
          </cell>
          <cell r="H334">
            <v>44680</v>
          </cell>
          <cell r="I334">
            <v>45012</v>
          </cell>
          <cell r="J334" t="str">
            <v>Validated</v>
          </cell>
          <cell r="K334" t="str">
            <v>AMATUN</v>
          </cell>
          <cell r="L334" t="str">
            <v>AMATUN</v>
          </cell>
          <cell r="M334" t="str">
            <v>SP_MAAP_22</v>
          </cell>
          <cell r="N334">
            <v>44681</v>
          </cell>
          <cell r="O334">
            <v>45038</v>
          </cell>
          <cell r="P334" t="str">
            <v>no</v>
          </cell>
          <cell r="Q334">
            <v>9935</v>
          </cell>
          <cell r="R334" t="str">
            <v>BEN ABDERRAZAK Slim</v>
          </cell>
          <cell r="T334" t="str">
            <v/>
          </cell>
          <cell r="U334" t="str">
            <v>Consultant</v>
          </cell>
          <cell r="Z334">
            <v>29168.1</v>
          </cell>
          <cell r="AA334">
            <v>30070.204999999998</v>
          </cell>
          <cell r="AB334" t="str">
            <v>TND</v>
          </cell>
          <cell r="AC334" t="str">
            <v>Per Year</v>
          </cell>
          <cell r="AE334">
            <v>902.10500000000002</v>
          </cell>
          <cell r="AF334" t="str">
            <v>TND</v>
          </cell>
          <cell r="AG334" t="str">
            <v>Per Year</v>
          </cell>
          <cell r="AI334">
            <v>2430.67</v>
          </cell>
          <cell r="AJ334" t="str">
            <v>TND</v>
          </cell>
          <cell r="AK334" t="str">
            <v>Per Year</v>
          </cell>
          <cell r="AL334">
            <v>680</v>
          </cell>
          <cell r="AM334" t="str">
            <v>TND</v>
          </cell>
          <cell r="AN334" t="str">
            <v>Per Year</v>
          </cell>
          <cell r="AO334">
            <v>0</v>
          </cell>
          <cell r="AP334" t="str">
            <v>TND</v>
          </cell>
          <cell r="AQ334" t="str">
            <v>Per Year</v>
          </cell>
          <cell r="AR334" t="str">
            <v/>
          </cell>
        </row>
        <row r="335">
          <cell r="F335">
            <v>28606</v>
          </cell>
          <cell r="G335" t="str">
            <v>Undetermined Duration Contract (CDI, CTI...etc)</v>
          </cell>
          <cell r="H335">
            <v>45219</v>
          </cell>
          <cell r="I335">
            <v>45454</v>
          </cell>
          <cell r="J335" t="str">
            <v>Validated</v>
          </cell>
          <cell r="K335" t="str">
            <v>AMATUN</v>
          </cell>
          <cell r="L335" t="str">
            <v>AMATUN</v>
          </cell>
          <cell r="M335" t="str">
            <v>FirstPackage_28606_2023</v>
          </cell>
          <cell r="N335">
            <v>45225</v>
          </cell>
          <cell r="O335">
            <v>45473</v>
          </cell>
          <cell r="P335" t="str">
            <v>no</v>
          </cell>
          <cell r="Q335">
            <v>26086</v>
          </cell>
          <cell r="R335" t="str">
            <v>AGREBI Taysir</v>
          </cell>
          <cell r="T335" t="str">
            <v/>
          </cell>
          <cell r="U335" t="str">
            <v>Experienced Consultant</v>
          </cell>
          <cell r="V335" t="str">
            <v/>
          </cell>
          <cell r="W335" t="str">
            <v/>
          </cell>
          <cell r="Z335">
            <v>43473.789799999999</v>
          </cell>
          <cell r="AA335">
            <v>44818.34</v>
          </cell>
          <cell r="AB335" t="str">
            <v>TND</v>
          </cell>
          <cell r="AC335" t="str">
            <v>Per Year</v>
          </cell>
          <cell r="AE335">
            <v>1344.5501999999999</v>
          </cell>
          <cell r="AF335" t="str">
            <v>TND</v>
          </cell>
          <cell r="AG335" t="str">
            <v>Per Year</v>
          </cell>
          <cell r="AI335">
            <v>0</v>
          </cell>
          <cell r="AJ335" t="str">
            <v>TND</v>
          </cell>
          <cell r="AK335" t="str">
            <v>Per Year</v>
          </cell>
          <cell r="AL335">
            <v>680</v>
          </cell>
          <cell r="AM335" t="str">
            <v>TND</v>
          </cell>
          <cell r="AN335" t="str">
            <v>Per Year</v>
          </cell>
          <cell r="AO335">
            <v>3622.82</v>
          </cell>
          <cell r="AP335" t="str">
            <v>TND</v>
          </cell>
          <cell r="AQ335" t="str">
            <v>Per Year</v>
          </cell>
          <cell r="AR335" t="str">
            <v/>
          </cell>
        </row>
        <row r="336">
          <cell r="F336">
            <v>14555</v>
          </cell>
          <cell r="G336" t="str">
            <v>Undetermined Duration Contract (CDI, CTI...etc)</v>
          </cell>
          <cell r="H336">
            <v>43867</v>
          </cell>
          <cell r="I336">
            <v>44900</v>
          </cell>
          <cell r="J336" t="str">
            <v>Validated</v>
          </cell>
          <cell r="K336" t="str">
            <v>AMATUN</v>
          </cell>
          <cell r="L336" t="str">
            <v>MANTUGR</v>
          </cell>
          <cell r="M336" t="str">
            <v>SP 1ST MAAP</v>
          </cell>
          <cell r="N336">
            <v>43866</v>
          </cell>
          <cell r="O336">
            <v>44531</v>
          </cell>
          <cell r="P336" t="str">
            <v>no</v>
          </cell>
          <cell r="Q336">
            <v>7663</v>
          </cell>
          <cell r="R336" t="str">
            <v>VAYID Maliha</v>
          </cell>
          <cell r="T336" t="str">
            <v/>
          </cell>
          <cell r="U336" t="str">
            <v>Help Desk Officer</v>
          </cell>
          <cell r="Z336">
            <v>20122.95</v>
          </cell>
          <cell r="AA336">
            <v>20744.95</v>
          </cell>
          <cell r="AB336" t="str">
            <v>TND</v>
          </cell>
          <cell r="AC336" t="str">
            <v>Per Year</v>
          </cell>
          <cell r="AE336">
            <v>622</v>
          </cell>
          <cell r="AF336" t="str">
            <v>TND</v>
          </cell>
          <cell r="AG336" t="str">
            <v>Per Year</v>
          </cell>
          <cell r="AI336" t="str">
            <v/>
          </cell>
          <cell r="AJ336" t="str">
            <v>TND</v>
          </cell>
          <cell r="AK336" t="str">
            <v>Per Year</v>
          </cell>
          <cell r="AL336">
            <v>680</v>
          </cell>
          <cell r="AM336" t="str">
            <v>TND</v>
          </cell>
          <cell r="AN336" t="str">
            <v>Per Year</v>
          </cell>
          <cell r="AO336">
            <v>414.91</v>
          </cell>
          <cell r="AP336" t="str">
            <v>TND</v>
          </cell>
          <cell r="AQ336" t="str">
            <v>Per Quarter</v>
          </cell>
        </row>
        <row r="337">
          <cell r="F337">
            <v>2835</v>
          </cell>
          <cell r="G337" t="str">
            <v>Undetermined Duration Contract (CDI, CTI...etc)</v>
          </cell>
          <cell r="H337">
            <v>43360</v>
          </cell>
          <cell r="I337">
            <v>44900</v>
          </cell>
          <cell r="J337" t="str">
            <v>Validated</v>
          </cell>
          <cell r="K337" t="str">
            <v>AMATUN</v>
          </cell>
          <cell r="L337" t="str">
            <v>AMAMRU</v>
          </cell>
          <cell r="M337" t="str">
            <v>AMATUN Contract - JDE</v>
          </cell>
          <cell r="N337">
            <v>43374</v>
          </cell>
          <cell r="O337">
            <v>43769</v>
          </cell>
          <cell r="P337" t="str">
            <v>no</v>
          </cell>
          <cell r="Q337">
            <v>191</v>
          </cell>
          <cell r="R337" t="str">
            <v>DELATTRE Olivier</v>
          </cell>
          <cell r="T337">
            <v>0</v>
          </cell>
          <cell r="U337" t="str">
            <v/>
          </cell>
          <cell r="Z337">
            <v>95404.607999999993</v>
          </cell>
          <cell r="AA337">
            <v>98355.265979381438</v>
          </cell>
          <cell r="AB337" t="str">
            <v>TND</v>
          </cell>
          <cell r="AC337" t="str">
            <v>Per Year</v>
          </cell>
          <cell r="AE337">
            <v>2950.6579793814399</v>
          </cell>
          <cell r="AF337" t="str">
            <v>TND</v>
          </cell>
          <cell r="AG337" t="str">
            <v>Per Year</v>
          </cell>
          <cell r="AI337">
            <v>7950.384</v>
          </cell>
          <cell r="AJ337" t="str">
            <v>TND</v>
          </cell>
          <cell r="AK337" t="str">
            <v>Per Year</v>
          </cell>
          <cell r="AO337">
            <v>2100</v>
          </cell>
          <cell r="AP337" t="str">
            <v>TND</v>
          </cell>
          <cell r="AQ337" t="str">
            <v>Per Quarter</v>
          </cell>
        </row>
        <row r="338">
          <cell r="F338">
            <v>25626</v>
          </cell>
          <cell r="G338" t="str">
            <v>Undetermined Duration Contract (CDI, CTI...etc)</v>
          </cell>
          <cell r="H338">
            <v>45302</v>
          </cell>
          <cell r="I338">
            <v>45393</v>
          </cell>
          <cell r="J338" t="str">
            <v>Validated</v>
          </cell>
          <cell r="K338" t="str">
            <v>AMATUN</v>
          </cell>
          <cell r="L338" t="str">
            <v>AMATUN</v>
          </cell>
          <cell r="M338" t="str">
            <v>New entry</v>
          </cell>
          <cell r="N338">
            <v>45231</v>
          </cell>
          <cell r="O338">
            <v>45382</v>
          </cell>
          <cell r="P338" t="str">
            <v>no</v>
          </cell>
          <cell r="Q338">
            <v>26404</v>
          </cell>
          <cell r="R338" t="str">
            <v>CAMUS Florent</v>
          </cell>
          <cell r="T338" t="str">
            <v/>
          </cell>
          <cell r="U338" t="str">
            <v>Payroll Officer</v>
          </cell>
          <cell r="Z338">
            <v>24737.864000000001</v>
          </cell>
          <cell r="AA338">
            <v>25502.952577319589</v>
          </cell>
          <cell r="AB338" t="str">
            <v>TND</v>
          </cell>
          <cell r="AC338" t="str">
            <v>Per Year</v>
          </cell>
          <cell r="AE338">
            <v>765.08857731958767</v>
          </cell>
          <cell r="AF338" t="str">
            <v>TND</v>
          </cell>
          <cell r="AG338" t="str">
            <v>Per Year</v>
          </cell>
          <cell r="AI338" t="str">
            <v/>
          </cell>
          <cell r="AJ338" t="str">
            <v/>
          </cell>
          <cell r="AK338" t="str">
            <v/>
          </cell>
          <cell r="AL338">
            <v>680</v>
          </cell>
          <cell r="AM338" t="str">
            <v>TND</v>
          </cell>
          <cell r="AN338" t="str">
            <v>Per Year</v>
          </cell>
          <cell r="AO338" t="str">
            <v/>
          </cell>
          <cell r="AP338" t="str">
            <v/>
          </cell>
          <cell r="AQ338" t="str">
            <v/>
          </cell>
          <cell r="AR338" t="str">
            <v/>
          </cell>
        </row>
        <row r="339">
          <cell r="F339">
            <v>14556</v>
          </cell>
          <cell r="G339" t="str">
            <v>Undetermined Duration Contract (CDI, CTI...etc)</v>
          </cell>
          <cell r="H339">
            <v>44629</v>
          </cell>
          <cell r="I339">
            <v>44998</v>
          </cell>
          <cell r="J339" t="str">
            <v>Validated</v>
          </cell>
          <cell r="K339" t="str">
            <v>AMATUN</v>
          </cell>
          <cell r="L339" t="str">
            <v>AMATUN</v>
          </cell>
          <cell r="M339" t="str">
            <v>MAAP Campaign 2022</v>
          </cell>
          <cell r="N339">
            <v>44621</v>
          </cell>
          <cell r="O339">
            <v>44985</v>
          </cell>
          <cell r="P339" t="str">
            <v>no</v>
          </cell>
          <cell r="Q339">
            <v>20494</v>
          </cell>
          <cell r="R339" t="str">
            <v>HENNION Jean-Pierre</v>
          </cell>
          <cell r="T339" t="str">
            <v/>
          </cell>
          <cell r="U339" t="str">
            <v>Senior Software Engineer</v>
          </cell>
          <cell r="Z339">
            <v>59203.6</v>
          </cell>
          <cell r="AA339">
            <v>61034.64</v>
          </cell>
          <cell r="AB339" t="str">
            <v>TND</v>
          </cell>
          <cell r="AC339" t="str">
            <v>Per Year</v>
          </cell>
          <cell r="AE339">
            <v>1831.04</v>
          </cell>
          <cell r="AF339" t="str">
            <v>TND</v>
          </cell>
          <cell r="AG339" t="str">
            <v>Per Year</v>
          </cell>
          <cell r="AI339">
            <v>0</v>
          </cell>
          <cell r="AJ339" t="str">
            <v>TND</v>
          </cell>
          <cell r="AK339" t="str">
            <v>Per Year</v>
          </cell>
          <cell r="AL339">
            <v>680</v>
          </cell>
          <cell r="AM339" t="str">
            <v>TND</v>
          </cell>
          <cell r="AN339" t="str">
            <v>Per Year</v>
          </cell>
          <cell r="AO339" t="str">
            <v/>
          </cell>
          <cell r="AP339" t="str">
            <v/>
          </cell>
          <cell r="AQ339" t="str">
            <v/>
          </cell>
          <cell r="AR339" t="str">
            <v/>
          </cell>
        </row>
        <row r="340">
          <cell r="F340">
            <v>14605</v>
          </cell>
          <cell r="G340" t="str">
            <v>Undetermined Duration Contract (CDI, CTI...etc)</v>
          </cell>
          <cell r="H340">
            <v>44958</v>
          </cell>
          <cell r="I340">
            <v>45387</v>
          </cell>
          <cell r="J340" t="str">
            <v>Validated</v>
          </cell>
          <cell r="K340" t="str">
            <v>AMAESP</v>
          </cell>
          <cell r="L340" t="str">
            <v>AMAESP</v>
          </cell>
          <cell r="M340" t="str">
            <v>SP Jan 2023 - HI modification</v>
          </cell>
          <cell r="N340">
            <v>44927</v>
          </cell>
          <cell r="O340">
            <v>44985</v>
          </cell>
          <cell r="P340" t="str">
            <v>no</v>
          </cell>
          <cell r="Q340">
            <v>12262</v>
          </cell>
          <cell r="R340" t="str">
            <v>SENAUD Alexis</v>
          </cell>
          <cell r="T340" t="str">
            <v/>
          </cell>
          <cell r="U340" t="str">
            <v>Senior Security Administrator</v>
          </cell>
          <cell r="X340">
            <v>100</v>
          </cell>
          <cell r="Z340">
            <v>45357.2</v>
          </cell>
          <cell r="AA340">
            <v>46760</v>
          </cell>
          <cell r="AB340" t="str">
            <v>EUR</v>
          </cell>
          <cell r="AC340" t="str">
            <v>Per Year</v>
          </cell>
          <cell r="AE340">
            <v>1402.8</v>
          </cell>
          <cell r="AF340" t="str">
            <v>EUR</v>
          </cell>
          <cell r="AG340" t="str">
            <v>Per Year</v>
          </cell>
          <cell r="AH340">
            <v>12</v>
          </cell>
          <cell r="AO340" t="str">
            <v/>
          </cell>
          <cell r="AP340" t="str">
            <v/>
          </cell>
          <cell r="AQ340" t="str">
            <v/>
          </cell>
        </row>
        <row r="341">
          <cell r="F341">
            <v>5162</v>
          </cell>
          <cell r="G341" t="str">
            <v>Undetermined Duration Contract (CDI, CTI...etc)</v>
          </cell>
          <cell r="H341">
            <v>44813</v>
          </cell>
          <cell r="I341">
            <v>44848</v>
          </cell>
          <cell r="J341" t="str">
            <v>Validated</v>
          </cell>
          <cell r="K341" t="str">
            <v>AMABCN</v>
          </cell>
          <cell r="L341" t="str">
            <v>MANTUGR</v>
          </cell>
          <cell r="M341" t="str">
            <v>MAAP 2022 Rebudget</v>
          </cell>
          <cell r="N341">
            <v>44805</v>
          </cell>
          <cell r="O341">
            <v>44834</v>
          </cell>
          <cell r="P341" t="str">
            <v>no</v>
          </cell>
          <cell r="Q341">
            <v>6079</v>
          </cell>
          <cell r="R341" t="str">
            <v>CADRE Etienne</v>
          </cell>
          <cell r="T341" t="str">
            <v/>
          </cell>
          <cell r="U341" t="str">
            <v>HR Partner I</v>
          </cell>
          <cell r="X341">
            <v>100</v>
          </cell>
          <cell r="Z341">
            <v>40255</v>
          </cell>
          <cell r="AA341">
            <v>41500</v>
          </cell>
          <cell r="AB341" t="str">
            <v>EUR</v>
          </cell>
          <cell r="AC341" t="str">
            <v>Per Year</v>
          </cell>
          <cell r="AE341">
            <v>1245</v>
          </cell>
          <cell r="AF341" t="str">
            <v>EUR</v>
          </cell>
          <cell r="AG341" t="str">
            <v>Per Year</v>
          </cell>
          <cell r="AO341">
            <v>3763.2</v>
          </cell>
          <cell r="AP341" t="str">
            <v>EUR</v>
          </cell>
          <cell r="AQ341" t="str">
            <v>Per Year</v>
          </cell>
        </row>
        <row r="342">
          <cell r="F342">
            <v>13719</v>
          </cell>
          <cell r="G342" t="str">
            <v>Undetermined Duration Contract (CDI, CTI...etc)</v>
          </cell>
          <cell r="H342">
            <v>44995</v>
          </cell>
          <cell r="I342">
            <v>45314</v>
          </cell>
          <cell r="J342" t="str">
            <v>Validated</v>
          </cell>
          <cell r="K342" t="str">
            <v>AMATUN</v>
          </cell>
          <cell r="L342" t="str">
            <v>MANTUGR</v>
          </cell>
          <cell r="M342" t="str">
            <v>MAAP Campaign 2023</v>
          </cell>
          <cell r="N342">
            <v>44986</v>
          </cell>
          <cell r="O342">
            <v>45230</v>
          </cell>
          <cell r="P342" t="str">
            <v>no</v>
          </cell>
          <cell r="Q342">
            <v>12262</v>
          </cell>
          <cell r="R342" t="str">
            <v>SENAUD Alexis</v>
          </cell>
          <cell r="T342" t="str">
            <v/>
          </cell>
          <cell r="U342" t="str">
            <v>Senior Telephony Administrator</v>
          </cell>
          <cell r="Z342">
            <v>45615.259187999996</v>
          </cell>
          <cell r="AA342">
            <v>47026.040399999998</v>
          </cell>
          <cell r="AB342" t="str">
            <v>TND</v>
          </cell>
          <cell r="AC342" t="str">
            <v>Per Year</v>
          </cell>
          <cell r="AE342">
            <v>1410.7812119999999</v>
          </cell>
          <cell r="AF342" t="str">
            <v>TND</v>
          </cell>
          <cell r="AG342" t="str">
            <v>Per Year</v>
          </cell>
          <cell r="AI342" t="str">
            <v/>
          </cell>
          <cell r="AJ342" t="str">
            <v/>
          </cell>
          <cell r="AK342" t="str">
            <v/>
          </cell>
          <cell r="AL342">
            <v>680</v>
          </cell>
          <cell r="AM342" t="str">
            <v>TND</v>
          </cell>
          <cell r="AN342" t="str">
            <v>Per Year</v>
          </cell>
          <cell r="AO342" t="str">
            <v/>
          </cell>
          <cell r="AP342" t="str">
            <v/>
          </cell>
          <cell r="AQ342" t="str">
            <v/>
          </cell>
          <cell r="AR342" t="str">
            <v/>
          </cell>
        </row>
        <row r="343">
          <cell r="F343">
            <v>16592</v>
          </cell>
          <cell r="G343" t="str">
            <v>Undetermined Duration Contract (CDI, CTI...etc)</v>
          </cell>
          <cell r="H343">
            <v>43700</v>
          </cell>
          <cell r="I343">
            <v>44900</v>
          </cell>
          <cell r="J343" t="str">
            <v>Validated</v>
          </cell>
          <cell r="K343" t="str">
            <v>AMATUN</v>
          </cell>
          <cell r="L343" t="str">
            <v>AMATUN</v>
          </cell>
          <cell r="M343" t="str">
            <v>SP_ Nesrine Mekki_ Developer</v>
          </cell>
          <cell r="N343">
            <v>43800</v>
          </cell>
          <cell r="O343">
            <v>43951</v>
          </cell>
          <cell r="P343" t="str">
            <v>no</v>
          </cell>
          <cell r="Q343">
            <v>191</v>
          </cell>
          <cell r="R343" t="str">
            <v>DELATTRE Olivier</v>
          </cell>
          <cell r="T343">
            <v>14833</v>
          </cell>
          <cell r="U343" t="str">
            <v>Developer</v>
          </cell>
          <cell r="Z343">
            <v>32980</v>
          </cell>
          <cell r="AA343">
            <v>34000</v>
          </cell>
          <cell r="AB343" t="str">
            <v>TND</v>
          </cell>
          <cell r="AC343" t="str">
            <v>Per Year</v>
          </cell>
          <cell r="AE343">
            <v>1020</v>
          </cell>
          <cell r="AF343" t="str">
            <v>TND</v>
          </cell>
          <cell r="AG343" t="str">
            <v>Per Year</v>
          </cell>
          <cell r="AI343" t="str">
            <v/>
          </cell>
          <cell r="AJ343" t="str">
            <v>TND</v>
          </cell>
          <cell r="AK343" t="str">
            <v>Per Year</v>
          </cell>
          <cell r="AO343" t="str">
            <v/>
          </cell>
          <cell r="AP343" t="str">
            <v>TND</v>
          </cell>
          <cell r="AQ343" t="str">
            <v>Per Year</v>
          </cell>
        </row>
        <row r="344">
          <cell r="F344">
            <v>11160</v>
          </cell>
          <cell r="G344" t="str">
            <v>Undetermined Duration Contract (CDI, CTI...etc)</v>
          </cell>
          <cell r="H344">
            <v>44252</v>
          </cell>
          <cell r="I344">
            <v>44637</v>
          </cell>
          <cell r="J344" t="str">
            <v>Validated</v>
          </cell>
          <cell r="K344" t="str">
            <v>AMAIDF</v>
          </cell>
          <cell r="L344" t="str">
            <v>AMAIDF</v>
          </cell>
          <cell r="M344" t="str">
            <v>SP - Ali HAMZA - 39k</v>
          </cell>
          <cell r="N344">
            <v>44245</v>
          </cell>
          <cell r="O344">
            <v>44609</v>
          </cell>
          <cell r="P344" t="str">
            <v>no</v>
          </cell>
          <cell r="Q344">
            <v>6024</v>
          </cell>
          <cell r="R344" t="str">
            <v>MONE Antoine</v>
          </cell>
          <cell r="T344" t="str">
            <v/>
          </cell>
          <cell r="U344" t="str">
            <v>Consultant</v>
          </cell>
          <cell r="X344">
            <v>100</v>
          </cell>
          <cell r="Z344">
            <v>37500</v>
          </cell>
          <cell r="AA344">
            <v>38625</v>
          </cell>
          <cell r="AB344" t="str">
            <v>EUR</v>
          </cell>
          <cell r="AC344" t="str">
            <v>Per Year</v>
          </cell>
          <cell r="AE344">
            <v>1125</v>
          </cell>
          <cell r="AF344" t="str">
            <v>EUR</v>
          </cell>
          <cell r="AG344" t="str">
            <v>Per Year</v>
          </cell>
          <cell r="AO344">
            <v>0</v>
          </cell>
          <cell r="AP344" t="str">
            <v>EUR</v>
          </cell>
          <cell r="AQ344" t="str">
            <v>Per Year</v>
          </cell>
        </row>
        <row r="345">
          <cell r="F345">
            <v>18515</v>
          </cell>
          <cell r="G345" t="str">
            <v>Undetermined Duration Contract (CDI, CTI...etc)</v>
          </cell>
          <cell r="H345">
            <v>44075</v>
          </cell>
          <cell r="I345">
            <v>44900</v>
          </cell>
          <cell r="J345" t="str">
            <v>Validated</v>
          </cell>
          <cell r="K345" t="str">
            <v>AMATUN</v>
          </cell>
          <cell r="L345" t="str">
            <v>LBCFR</v>
          </cell>
          <cell r="M345" t="str">
            <v>Mariem-el-abed-2020</v>
          </cell>
          <cell r="N345">
            <v>44075</v>
          </cell>
          <cell r="O345">
            <v>44439</v>
          </cell>
          <cell r="P345" t="str">
            <v>no</v>
          </cell>
          <cell r="Q345">
            <v>17369</v>
          </cell>
          <cell r="R345" t="str">
            <v>TINOCO Eric</v>
          </cell>
          <cell r="T345" t="str">
            <v/>
          </cell>
          <cell r="U345" t="str">
            <v>LB Senior Software Engineer</v>
          </cell>
          <cell r="Z345">
            <v>86349.25</v>
          </cell>
          <cell r="AA345">
            <v>89020.25</v>
          </cell>
          <cell r="AB345" t="str">
            <v>TND</v>
          </cell>
          <cell r="AC345" t="str">
            <v>Per Year</v>
          </cell>
          <cell r="AE345">
            <v>2671</v>
          </cell>
          <cell r="AF345" t="str">
            <v>TND</v>
          </cell>
          <cell r="AG345" t="str">
            <v>Per Year</v>
          </cell>
          <cell r="AI345" t="str">
            <v/>
          </cell>
          <cell r="AJ345" t="str">
            <v>TND</v>
          </cell>
          <cell r="AK345" t="str">
            <v>Per Year</v>
          </cell>
          <cell r="AL345">
            <v>680</v>
          </cell>
          <cell r="AM345" t="str">
            <v>TND</v>
          </cell>
          <cell r="AN345" t="str">
            <v>Per Year</v>
          </cell>
          <cell r="AO345" t="str">
            <v/>
          </cell>
          <cell r="AP345" t="str">
            <v>TND</v>
          </cell>
          <cell r="AQ345" t="str">
            <v/>
          </cell>
        </row>
        <row r="346">
          <cell r="F346">
            <v>20682</v>
          </cell>
          <cell r="G346" t="str">
            <v>Undetermined Duration Contract (CDI, CTI...etc)</v>
          </cell>
          <cell r="H346">
            <v>44385</v>
          </cell>
          <cell r="I346">
            <v>44900</v>
          </cell>
          <cell r="J346" t="str">
            <v>Validated</v>
          </cell>
          <cell r="K346" t="str">
            <v>AMATUN</v>
          </cell>
          <cell r="L346" t="str">
            <v>AMATUN</v>
          </cell>
          <cell r="M346" t="str">
            <v>Entry SP - Hamza GANI</v>
          </cell>
          <cell r="N346">
            <v>44410</v>
          </cell>
          <cell r="O346">
            <v>44427</v>
          </cell>
          <cell r="P346" t="str">
            <v>no</v>
          </cell>
          <cell r="Q346">
            <v>7711</v>
          </cell>
          <cell r="R346" t="str">
            <v>IBRAHIM Mohamed</v>
          </cell>
          <cell r="U346" t="str">
            <v>Consultant</v>
          </cell>
          <cell r="Z346">
            <v>29239.62</v>
          </cell>
          <cell r="AA346">
            <v>30143.94</v>
          </cell>
          <cell r="AB346" t="str">
            <v>TND</v>
          </cell>
          <cell r="AC346" t="str">
            <v>Per Year</v>
          </cell>
          <cell r="AE346">
            <v>904.32</v>
          </cell>
          <cell r="AF346" t="str">
            <v>TND</v>
          </cell>
          <cell r="AG346" t="str">
            <v>Per Year</v>
          </cell>
          <cell r="AI346">
            <v>0</v>
          </cell>
          <cell r="AJ346" t="str">
            <v>TND</v>
          </cell>
          <cell r="AK346" t="str">
            <v>Per Year</v>
          </cell>
          <cell r="AL346">
            <v>680</v>
          </cell>
          <cell r="AM346" t="str">
            <v>TND</v>
          </cell>
          <cell r="AN346" t="str">
            <v>Per Year</v>
          </cell>
          <cell r="AO346">
            <v>0</v>
          </cell>
          <cell r="AP346" t="str">
            <v>TND</v>
          </cell>
          <cell r="AQ346" t="str">
            <v>Per Year</v>
          </cell>
        </row>
        <row r="347">
          <cell r="F347">
            <v>13470</v>
          </cell>
          <cell r="G347" t="str">
            <v>Undetermined Duration Contract (CDI, CTI...etc)</v>
          </cell>
          <cell r="H347">
            <v>43402</v>
          </cell>
          <cell r="I347">
            <v>44900</v>
          </cell>
          <cell r="J347" t="str">
            <v>Validated</v>
          </cell>
          <cell r="K347" t="str">
            <v>AMATUN</v>
          </cell>
          <cell r="L347" t="str">
            <v>AMATUN</v>
          </cell>
          <cell r="M347" t="str">
            <v>Missaoui Mohamed</v>
          </cell>
          <cell r="N347">
            <v>43423</v>
          </cell>
          <cell r="O347">
            <v>43787</v>
          </cell>
          <cell r="P347" t="str">
            <v>no</v>
          </cell>
          <cell r="Q347">
            <v>2922</v>
          </cell>
          <cell r="R347" t="str">
            <v>LETEMPLIER Thomas</v>
          </cell>
          <cell r="T347" t="str">
            <v/>
          </cell>
          <cell r="U347" t="str">
            <v/>
          </cell>
          <cell r="Z347">
            <v>21395.3832</v>
          </cell>
          <cell r="AA347">
            <v>22057.096082474229</v>
          </cell>
          <cell r="AB347" t="str">
            <v>TND</v>
          </cell>
          <cell r="AC347" t="str">
            <v>Per Year</v>
          </cell>
          <cell r="AE347">
            <v>661.71288247422694</v>
          </cell>
          <cell r="AF347" t="str">
            <v>TND</v>
          </cell>
          <cell r="AG347" t="str">
            <v>Per Year</v>
          </cell>
          <cell r="AI347">
            <v>1782.9485999999999</v>
          </cell>
          <cell r="AJ347" t="str">
            <v>TND</v>
          </cell>
          <cell r="AK347" t="str">
            <v>Per Year</v>
          </cell>
          <cell r="AO347" t="str">
            <v/>
          </cell>
          <cell r="AP347" t="str">
            <v/>
          </cell>
          <cell r="AQ347" t="str">
            <v/>
          </cell>
        </row>
        <row r="348">
          <cell r="F348">
            <v>18457</v>
          </cell>
          <cell r="G348" t="str">
            <v>Undetermined Duration Contract (CDI, CTI...etc)</v>
          </cell>
          <cell r="H348">
            <v>44424</v>
          </cell>
          <cell r="I348">
            <v>44900</v>
          </cell>
          <cell r="J348" t="str">
            <v>Validated</v>
          </cell>
          <cell r="K348" t="str">
            <v>AMATUN</v>
          </cell>
          <cell r="L348" t="str">
            <v>AMATUN</v>
          </cell>
          <cell r="M348" t="str">
            <v>New SP</v>
          </cell>
          <cell r="N348">
            <v>44383</v>
          </cell>
          <cell r="O348">
            <v>44747</v>
          </cell>
          <cell r="P348" t="str">
            <v>no</v>
          </cell>
          <cell r="Q348">
            <v>20571</v>
          </cell>
          <cell r="R348" t="str">
            <v>HAMMAMI Haythem</v>
          </cell>
          <cell r="U348" t="str">
            <v>Consultant</v>
          </cell>
          <cell r="Z348">
            <v>26708.2</v>
          </cell>
          <cell r="AA348">
            <v>27534.226999999999</v>
          </cell>
          <cell r="AB348" t="str">
            <v>TND</v>
          </cell>
          <cell r="AC348" t="str">
            <v>Per Year</v>
          </cell>
          <cell r="AE348">
            <v>826.02700000000004</v>
          </cell>
          <cell r="AF348" t="str">
            <v>TND</v>
          </cell>
          <cell r="AG348" t="str">
            <v>Per Year</v>
          </cell>
          <cell r="AI348">
            <v>0</v>
          </cell>
          <cell r="AJ348" t="str">
            <v>TND</v>
          </cell>
          <cell r="AK348" t="str">
            <v>Per Year</v>
          </cell>
          <cell r="AL348">
            <v>680</v>
          </cell>
          <cell r="AM348" t="str">
            <v>TND</v>
          </cell>
          <cell r="AN348" t="str">
            <v>Per Year</v>
          </cell>
          <cell r="AO348">
            <v>0</v>
          </cell>
          <cell r="AP348" t="str">
            <v>TND</v>
          </cell>
          <cell r="AQ348" t="str">
            <v>Per Year</v>
          </cell>
        </row>
        <row r="349">
          <cell r="F349">
            <v>23035</v>
          </cell>
          <cell r="G349" t="str">
            <v>Undetermined Duration Contract (CDI, CTI...etc)</v>
          </cell>
          <cell r="H349">
            <v>44659</v>
          </cell>
          <cell r="I349">
            <v>45061</v>
          </cell>
          <cell r="J349" t="str">
            <v>Validated</v>
          </cell>
          <cell r="K349" t="str">
            <v>AMATUN</v>
          </cell>
          <cell r="L349" t="str">
            <v>AMACONSUK</v>
          </cell>
          <cell r="M349" t="str">
            <v>SP 1st year</v>
          </cell>
          <cell r="N349">
            <v>44669</v>
          </cell>
          <cell r="O349">
            <v>45033</v>
          </cell>
          <cell r="P349" t="str">
            <v>no</v>
          </cell>
          <cell r="Q349">
            <v>5349</v>
          </cell>
          <cell r="R349" t="str">
            <v>DALLA COSTA Lauren</v>
          </cell>
          <cell r="T349" t="str">
            <v/>
          </cell>
          <cell r="U349" t="str">
            <v>Experienced Consultant</v>
          </cell>
          <cell r="Z349">
            <v>41767.9</v>
          </cell>
          <cell r="AA349">
            <v>43059.69</v>
          </cell>
          <cell r="AB349" t="str">
            <v>TND</v>
          </cell>
          <cell r="AC349" t="str">
            <v>Per Year</v>
          </cell>
          <cell r="AE349">
            <v>1291.79</v>
          </cell>
          <cell r="AF349" t="str">
            <v>TND</v>
          </cell>
          <cell r="AG349" t="str">
            <v>Per Year</v>
          </cell>
          <cell r="AI349">
            <v>0</v>
          </cell>
          <cell r="AJ349" t="str">
            <v>TND</v>
          </cell>
          <cell r="AK349" t="str">
            <v>Per Year</v>
          </cell>
          <cell r="AL349">
            <v>680</v>
          </cell>
          <cell r="AM349" t="str">
            <v>TND</v>
          </cell>
          <cell r="AN349" t="str">
            <v>Per Year</v>
          </cell>
          <cell r="AO349">
            <v>3000</v>
          </cell>
          <cell r="AP349" t="str">
            <v>TND</v>
          </cell>
          <cell r="AQ349" t="str">
            <v>Per Year</v>
          </cell>
          <cell r="AR349" t="str">
            <v/>
          </cell>
        </row>
        <row r="350">
          <cell r="F350">
            <v>14007</v>
          </cell>
          <cell r="G350" t="str">
            <v>Undetermined Duration Contract (CDI, CTI...etc)</v>
          </cell>
          <cell r="H350">
            <v>43668</v>
          </cell>
          <cell r="I350">
            <v>44900</v>
          </cell>
          <cell r="J350" t="str">
            <v>Validated</v>
          </cell>
          <cell r="K350" t="str">
            <v>AMATUN</v>
          </cell>
          <cell r="L350" t="str">
            <v>MANTUGR</v>
          </cell>
          <cell r="M350" t="str">
            <v>SP_ Safa BAATOUT_Junior BI developer_ CDI after Internship</v>
          </cell>
          <cell r="N350">
            <v>43661</v>
          </cell>
          <cell r="O350">
            <v>43831</v>
          </cell>
          <cell r="P350" t="str">
            <v>no</v>
          </cell>
          <cell r="Q350">
            <v>191</v>
          </cell>
          <cell r="R350" t="str">
            <v>DELATTRE Olivier</v>
          </cell>
          <cell r="T350">
            <v>13764</v>
          </cell>
          <cell r="U350" t="str">
            <v>Associate Data Engineer</v>
          </cell>
          <cell r="Z350">
            <v>24056</v>
          </cell>
          <cell r="AA350">
            <v>24800</v>
          </cell>
          <cell r="AB350" t="str">
            <v>TND</v>
          </cell>
          <cell r="AC350" t="str">
            <v>Per Year</v>
          </cell>
          <cell r="AE350">
            <v>744</v>
          </cell>
          <cell r="AF350" t="str">
            <v>TND</v>
          </cell>
          <cell r="AG350" t="str">
            <v>Per Year</v>
          </cell>
          <cell r="AI350" t="str">
            <v/>
          </cell>
          <cell r="AJ350" t="str">
            <v>TND</v>
          </cell>
          <cell r="AK350" t="str">
            <v>Per Year</v>
          </cell>
          <cell r="AO350" t="str">
            <v/>
          </cell>
          <cell r="AP350" t="str">
            <v>TND</v>
          </cell>
          <cell r="AQ350" t="str">
            <v>Per Year</v>
          </cell>
        </row>
        <row r="351">
          <cell r="F351">
            <v>13719</v>
          </cell>
          <cell r="G351" t="str">
            <v>Undetermined Duration Contract (CDI, CTI...etc)</v>
          </cell>
          <cell r="H351">
            <v>45756</v>
          </cell>
          <cell r="I351" t="str">
            <v/>
          </cell>
          <cell r="J351" t="str">
            <v>Validated</v>
          </cell>
          <cell r="K351" t="str">
            <v>AMATUN</v>
          </cell>
          <cell r="L351" t="str">
            <v>MANTUGR</v>
          </cell>
          <cell r="M351" t="str">
            <v>MAAP 25_Salary Review + QB integration</v>
          </cell>
          <cell r="N351">
            <v>45748</v>
          </cell>
          <cell r="O351" t="str">
            <v/>
          </cell>
          <cell r="P351" t="str">
            <v>no</v>
          </cell>
          <cell r="Q351">
            <v>24416</v>
          </cell>
          <cell r="R351" t="str">
            <v>CIOARA Dan Flavius</v>
          </cell>
          <cell r="S351" t="str">
            <v>MAAP increase</v>
          </cell>
          <cell r="T351" t="str">
            <v/>
          </cell>
          <cell r="U351" t="str">
            <v>Senior Telephony Administrator</v>
          </cell>
          <cell r="V351" t="str">
            <v/>
          </cell>
          <cell r="W351" t="str">
            <v/>
          </cell>
          <cell r="Z351">
            <v>53711.600652305096</v>
          </cell>
          <cell r="AA351">
            <v>53711.600652305096</v>
          </cell>
          <cell r="AB351" t="str">
            <v>TND</v>
          </cell>
          <cell r="AC351" t="str">
            <v>Per Year</v>
          </cell>
          <cell r="AE351">
            <v>0</v>
          </cell>
          <cell r="AF351" t="str">
            <v>TND</v>
          </cell>
          <cell r="AG351" t="str">
            <v>Per Year</v>
          </cell>
          <cell r="AI351">
            <v>0</v>
          </cell>
          <cell r="AJ351" t="str">
            <v>TND</v>
          </cell>
          <cell r="AK351" t="str">
            <v>Per Year</v>
          </cell>
          <cell r="AL351">
            <v>680</v>
          </cell>
          <cell r="AM351" t="str">
            <v>TND</v>
          </cell>
          <cell r="AN351" t="str">
            <v>Per Year</v>
          </cell>
          <cell r="AO351">
            <v>2909.3783686665302</v>
          </cell>
          <cell r="AP351" t="str">
            <v>TND</v>
          </cell>
          <cell r="AQ351" t="str">
            <v>Per Year</v>
          </cell>
          <cell r="AR351">
            <v>0</v>
          </cell>
        </row>
        <row r="352">
          <cell r="F352">
            <v>13749</v>
          </cell>
          <cell r="G352" t="str">
            <v>Undetermined Duration Contract (CDI, CTI...etc)</v>
          </cell>
          <cell r="H352">
            <v>43419</v>
          </cell>
          <cell r="I352">
            <v>44900</v>
          </cell>
          <cell r="J352" t="str">
            <v>Validated</v>
          </cell>
          <cell r="K352" t="str">
            <v>AMATUN</v>
          </cell>
          <cell r="L352" t="str">
            <v>AMATUN</v>
          </cell>
          <cell r="M352" t="str">
            <v>AMATUN_SRO_SP</v>
          </cell>
          <cell r="N352">
            <v>43437</v>
          </cell>
          <cell r="O352">
            <v>43644</v>
          </cell>
          <cell r="P352" t="str">
            <v>no</v>
          </cell>
          <cell r="Q352">
            <v>9935</v>
          </cell>
          <cell r="R352" t="str">
            <v>BEN ABDERRAZAK Slim</v>
          </cell>
          <cell r="T352">
            <v>11378</v>
          </cell>
          <cell r="U352" t="str">
            <v/>
          </cell>
          <cell r="Z352">
            <v>47756.850599999998</v>
          </cell>
          <cell r="AA352">
            <v>49233.86659793814</v>
          </cell>
          <cell r="AB352" t="str">
            <v>TND</v>
          </cell>
          <cell r="AC352" t="str">
            <v>Per Year</v>
          </cell>
          <cell r="AE352">
            <v>1477.0159979381399</v>
          </cell>
          <cell r="AF352" t="str">
            <v>TND</v>
          </cell>
          <cell r="AG352" t="str">
            <v>Per Year</v>
          </cell>
          <cell r="AI352" t="str">
            <v/>
          </cell>
          <cell r="AJ352" t="str">
            <v/>
          </cell>
          <cell r="AK352" t="str">
            <v/>
          </cell>
          <cell r="AO352" t="str">
            <v/>
          </cell>
          <cell r="AP352" t="str">
            <v/>
          </cell>
          <cell r="AQ352" t="str">
            <v/>
          </cell>
        </row>
        <row r="353">
          <cell r="F353">
            <v>32287</v>
          </cell>
          <cell r="G353" t="str">
            <v>Apprentice (APP, Apprendistato, Apprenti)</v>
          </cell>
          <cell r="H353">
            <v>45614</v>
          </cell>
          <cell r="I353">
            <v>45706</v>
          </cell>
          <cell r="J353" t="str">
            <v>Validated</v>
          </cell>
          <cell r="K353" t="str">
            <v>AMATUN</v>
          </cell>
          <cell r="L353" t="str">
            <v>AMATUN</v>
          </cell>
          <cell r="M353" t="str">
            <v xml:space="preserve">CIVP 1 </v>
          </cell>
          <cell r="N353">
            <v>45621</v>
          </cell>
          <cell r="O353">
            <v>45709</v>
          </cell>
          <cell r="P353" t="str">
            <v>no</v>
          </cell>
          <cell r="Q353">
            <v>30177</v>
          </cell>
          <cell r="R353" t="str">
            <v>BAYOU Amina</v>
          </cell>
          <cell r="S353" t="str">
            <v/>
          </cell>
          <cell r="T353" t="str">
            <v/>
          </cell>
          <cell r="U353" t="str">
            <v>Consultant</v>
          </cell>
          <cell r="V353" t="str">
            <v/>
          </cell>
          <cell r="W353" t="str">
            <v/>
          </cell>
          <cell r="Z353">
            <v>8467.2000000000007</v>
          </cell>
          <cell r="AA353">
            <v>8467.2000000000007</v>
          </cell>
          <cell r="AB353" t="str">
            <v>TND</v>
          </cell>
          <cell r="AC353" t="str">
            <v>Per Year</v>
          </cell>
          <cell r="AL353">
            <v>680</v>
          </cell>
          <cell r="AM353" t="str">
            <v>TND</v>
          </cell>
          <cell r="AN353" t="str">
            <v>Per Year</v>
          </cell>
          <cell r="AR353" t="str">
            <v/>
          </cell>
        </row>
        <row r="354">
          <cell r="F354">
            <v>13884</v>
          </cell>
          <cell r="G354" t="str">
            <v>Undetermined Duration Contract (CDI, CTI...etc)</v>
          </cell>
          <cell r="H354">
            <v>43432</v>
          </cell>
          <cell r="I354">
            <v>44900</v>
          </cell>
          <cell r="J354" t="str">
            <v>Validated</v>
          </cell>
          <cell r="K354" t="str">
            <v>AMATUN</v>
          </cell>
          <cell r="L354" t="str">
            <v>AMATUN</v>
          </cell>
          <cell r="M354" t="str">
            <v>TAO Salary Package</v>
          </cell>
          <cell r="N354">
            <v>43431</v>
          </cell>
          <cell r="O354">
            <v>43830</v>
          </cell>
          <cell r="P354" t="str">
            <v>no</v>
          </cell>
          <cell r="Q354">
            <v>6722</v>
          </cell>
          <cell r="R354" t="str">
            <v>SALORIO Alvaro</v>
          </cell>
          <cell r="S354" t="str">
            <v/>
          </cell>
          <cell r="T354">
            <v>11647</v>
          </cell>
          <cell r="U354" t="str">
            <v/>
          </cell>
          <cell r="V354" t="str">
            <v/>
          </cell>
          <cell r="W354" t="str">
            <v/>
          </cell>
          <cell r="Z354">
            <v>19294.5432</v>
          </cell>
          <cell r="AA354">
            <v>19891.281649484536</v>
          </cell>
          <cell r="AB354" t="str">
            <v>TND</v>
          </cell>
          <cell r="AC354" t="str">
            <v>Per Year</v>
          </cell>
          <cell r="AE354">
            <v>596.73844948453598</v>
          </cell>
          <cell r="AF354" t="str">
            <v>TND</v>
          </cell>
          <cell r="AG354" t="str">
            <v>Per Year</v>
          </cell>
          <cell r="AI354">
            <v>1607.8786</v>
          </cell>
          <cell r="AJ354" t="str">
            <v>TND</v>
          </cell>
          <cell r="AK354" t="str">
            <v>Per Year</v>
          </cell>
          <cell r="AL354">
            <v>680</v>
          </cell>
          <cell r="AM354" t="str">
            <v/>
          </cell>
          <cell r="AN354" t="str">
            <v/>
          </cell>
          <cell r="AO354" t="str">
            <v/>
          </cell>
          <cell r="AP354" t="str">
            <v/>
          </cell>
          <cell r="AQ354" t="str">
            <v/>
          </cell>
          <cell r="AR354" t="str">
            <v/>
          </cell>
        </row>
        <row r="355">
          <cell r="F355">
            <v>12186</v>
          </cell>
          <cell r="G355" t="str">
            <v>Undetermined Duration Contract (CDI, CTI...etc)</v>
          </cell>
          <cell r="H355">
            <v>43274</v>
          </cell>
          <cell r="I355">
            <v>44900</v>
          </cell>
          <cell r="J355" t="str">
            <v>Validated</v>
          </cell>
          <cell r="K355" t="str">
            <v>AMATUN</v>
          </cell>
          <cell r="L355" t="str">
            <v>AMATUN</v>
          </cell>
          <cell r="M355" t="str">
            <v>Staff Talent Acquisition Officer</v>
          </cell>
          <cell r="N355">
            <v>43276</v>
          </cell>
          <cell r="O355">
            <v>43640</v>
          </cell>
          <cell r="P355" t="str">
            <v>no</v>
          </cell>
          <cell r="Q355">
            <v>25</v>
          </cell>
          <cell r="R355" t="str">
            <v>DECRE Caroline</v>
          </cell>
          <cell r="T355">
            <v>0</v>
          </cell>
          <cell r="U355" t="str">
            <v/>
          </cell>
          <cell r="Z355">
            <v>19765.123200000002</v>
          </cell>
          <cell r="AA355">
            <v>20376.415670103095</v>
          </cell>
          <cell r="AB355" t="str">
            <v>TND</v>
          </cell>
          <cell r="AC355" t="str">
            <v>Per Year</v>
          </cell>
          <cell r="AE355">
            <v>611.29247010309302</v>
          </cell>
          <cell r="AF355" t="str">
            <v>TND</v>
          </cell>
          <cell r="AG355" t="str">
            <v>Per Year</v>
          </cell>
          <cell r="AI355">
            <v>1647.0935999999999</v>
          </cell>
          <cell r="AJ355" t="str">
            <v>TND</v>
          </cell>
          <cell r="AK355" t="str">
            <v>Per Year</v>
          </cell>
          <cell r="AO355" t="str">
            <v/>
          </cell>
          <cell r="AP355" t="str">
            <v/>
          </cell>
          <cell r="AQ355" t="str">
            <v/>
          </cell>
        </row>
        <row r="356">
          <cell r="F356">
            <v>22579</v>
          </cell>
          <cell r="G356" t="str">
            <v>Undetermined Duration Contract (CDI, CTI...etc)</v>
          </cell>
          <cell r="H356">
            <v>44676</v>
          </cell>
          <cell r="I356">
            <v>44998</v>
          </cell>
          <cell r="J356" t="str">
            <v>Validated</v>
          </cell>
          <cell r="K356" t="str">
            <v>AMATUN</v>
          </cell>
          <cell r="L356" t="str">
            <v>LBCFR</v>
          </cell>
          <cell r="M356" t="str">
            <v>Entry-Pack Syrine</v>
          </cell>
          <cell r="N356">
            <v>44682</v>
          </cell>
          <cell r="O356">
            <v>44985</v>
          </cell>
          <cell r="P356" t="str">
            <v>no</v>
          </cell>
          <cell r="Q356">
            <v>17369</v>
          </cell>
          <cell r="R356" t="str">
            <v>TINOCO Eric</v>
          </cell>
          <cell r="T356" t="str">
            <v/>
          </cell>
          <cell r="U356" t="str">
            <v>LB Senior Product Manager</v>
          </cell>
          <cell r="Z356">
            <v>59343.13</v>
          </cell>
          <cell r="AA356">
            <v>61178.479999999996</v>
          </cell>
          <cell r="AB356" t="str">
            <v>TND</v>
          </cell>
          <cell r="AC356" t="str">
            <v>Per Year</v>
          </cell>
          <cell r="AE356">
            <v>1835.35</v>
          </cell>
          <cell r="AF356" t="str">
            <v>TND</v>
          </cell>
          <cell r="AG356" t="str">
            <v>Per Year</v>
          </cell>
          <cell r="AI356">
            <v>0</v>
          </cell>
          <cell r="AJ356" t="str">
            <v>TND</v>
          </cell>
          <cell r="AK356" t="str">
            <v>Per Year</v>
          </cell>
          <cell r="AL356">
            <v>680</v>
          </cell>
          <cell r="AM356" t="str">
            <v>TND</v>
          </cell>
          <cell r="AN356" t="str">
            <v>Per Year</v>
          </cell>
          <cell r="AO356">
            <v>0</v>
          </cell>
          <cell r="AP356" t="str">
            <v>TND</v>
          </cell>
          <cell r="AQ356" t="str">
            <v>Per Year</v>
          </cell>
          <cell r="AR356" t="str">
            <v/>
          </cell>
        </row>
        <row r="357">
          <cell r="F357">
            <v>13884</v>
          </cell>
          <cell r="G357" t="str">
            <v>Undetermined Duration Contract (CDI, CTI...etc)</v>
          </cell>
          <cell r="H357">
            <v>43815</v>
          </cell>
          <cell r="I357">
            <v>44900</v>
          </cell>
          <cell r="J357" t="str">
            <v>Validated</v>
          </cell>
          <cell r="K357" t="str">
            <v>AMATUN</v>
          </cell>
          <cell r="L357" t="str">
            <v>AMATUN</v>
          </cell>
          <cell r="M357" t="str">
            <v>TAO Salary Package</v>
          </cell>
          <cell r="N357">
            <v>43831</v>
          </cell>
          <cell r="O357">
            <v>43921</v>
          </cell>
          <cell r="P357" t="str">
            <v>no</v>
          </cell>
          <cell r="Q357">
            <v>165</v>
          </cell>
          <cell r="R357" t="str">
            <v>MASILI Sergio</v>
          </cell>
          <cell r="T357">
            <v>11647</v>
          </cell>
          <cell r="U357" t="str">
            <v>Consulting Talent Acquisition Specialist</v>
          </cell>
          <cell r="Z357">
            <v>24492.5</v>
          </cell>
          <cell r="AA357">
            <v>25250</v>
          </cell>
          <cell r="AB357" t="str">
            <v>TND</v>
          </cell>
          <cell r="AC357" t="str">
            <v>Per Year</v>
          </cell>
          <cell r="AE357">
            <v>757.5</v>
          </cell>
          <cell r="AF357" t="str">
            <v>TND</v>
          </cell>
          <cell r="AG357" t="str">
            <v>Per Year</v>
          </cell>
          <cell r="AI357">
            <v>1607.8786</v>
          </cell>
          <cell r="AJ357" t="str">
            <v>TND</v>
          </cell>
          <cell r="AK357" t="str">
            <v>Per Year</v>
          </cell>
          <cell r="AO357">
            <v>0</v>
          </cell>
          <cell r="AP357" t="str">
            <v>TND</v>
          </cell>
          <cell r="AQ357" t="str">
            <v>Per Year</v>
          </cell>
        </row>
        <row r="358">
          <cell r="F358">
            <v>26717</v>
          </cell>
          <cell r="G358" t="str">
            <v>Undetermined Duration Contract (CDI, CTI...etc)</v>
          </cell>
          <cell r="H358">
            <v>45477</v>
          </cell>
          <cell r="I358">
            <v>45478</v>
          </cell>
          <cell r="J358" t="str">
            <v>Validated</v>
          </cell>
          <cell r="K358" t="str">
            <v>AMATUN</v>
          </cell>
          <cell r="L358" t="str">
            <v>AMATUN</v>
          </cell>
          <cell r="M358" t="str">
            <v>MAAP_26717_2024</v>
          </cell>
          <cell r="N358">
            <v>45474</v>
          </cell>
          <cell r="O358">
            <v>45839</v>
          </cell>
          <cell r="P358" t="str">
            <v>no</v>
          </cell>
          <cell r="Q358">
            <v>28363</v>
          </cell>
          <cell r="R358" t="str">
            <v>MZOUGHI Aziza</v>
          </cell>
          <cell r="S358" t="str">
            <v/>
          </cell>
          <cell r="T358" t="str">
            <v/>
          </cell>
          <cell r="U358" t="str">
            <v>Consultant</v>
          </cell>
          <cell r="V358" t="str">
            <v/>
          </cell>
          <cell r="W358" t="str">
            <v/>
          </cell>
          <cell r="Z358">
            <v>20726.32</v>
          </cell>
          <cell r="AA358">
            <v>21367.34</v>
          </cell>
          <cell r="AB358" t="str">
            <v>TND</v>
          </cell>
          <cell r="AC358" t="str">
            <v>Per Year</v>
          </cell>
          <cell r="AE358">
            <v>641.02</v>
          </cell>
          <cell r="AF358" t="str">
            <v>TND</v>
          </cell>
          <cell r="AG358" t="str">
            <v>Per Year</v>
          </cell>
          <cell r="AI358" t="str">
            <v/>
          </cell>
          <cell r="AJ358" t="str">
            <v/>
          </cell>
          <cell r="AK358" t="str">
            <v/>
          </cell>
          <cell r="AL358">
            <v>680</v>
          </cell>
          <cell r="AM358" t="str">
            <v>TND</v>
          </cell>
          <cell r="AN358" t="str">
            <v>Per Year</v>
          </cell>
          <cell r="AO358">
            <v>0</v>
          </cell>
          <cell r="AP358" t="str">
            <v>TND</v>
          </cell>
          <cell r="AQ358" t="str">
            <v>Per Year</v>
          </cell>
          <cell r="AR358" t="str">
            <v/>
          </cell>
        </row>
        <row r="359">
          <cell r="F359">
            <v>25960</v>
          </cell>
          <cell r="G359" t="str">
            <v xml:space="preserve">Internship – School convention </v>
          </cell>
          <cell r="H359">
            <v>44942</v>
          </cell>
          <cell r="I359">
            <v>45078</v>
          </cell>
          <cell r="J359" t="str">
            <v>Validated</v>
          </cell>
          <cell r="K359" t="str">
            <v>AMATUN</v>
          </cell>
          <cell r="L359" t="str">
            <v>AMATUN</v>
          </cell>
          <cell r="M359" t="str">
            <v>entry sp - Stage - Zeyri Wassim</v>
          </cell>
          <cell r="N359">
            <v>44963</v>
          </cell>
          <cell r="O359">
            <v>45079</v>
          </cell>
          <cell r="P359" t="str">
            <v>no</v>
          </cell>
          <cell r="Q359">
            <v>123</v>
          </cell>
          <cell r="R359" t="str">
            <v>GIORDANO Alberto</v>
          </cell>
          <cell r="T359" t="str">
            <v/>
          </cell>
          <cell r="U359" t="str">
            <v>Consultant</v>
          </cell>
          <cell r="X359">
            <v>100</v>
          </cell>
          <cell r="Z359">
            <v>450</v>
          </cell>
          <cell r="AA359">
            <v>450</v>
          </cell>
          <cell r="AB359" t="str">
            <v>TND</v>
          </cell>
          <cell r="AC359" t="str">
            <v>Per Month</v>
          </cell>
          <cell r="AD359">
            <v>6</v>
          </cell>
        </row>
        <row r="360">
          <cell r="F360">
            <v>20282</v>
          </cell>
          <cell r="G360" t="str">
            <v>Undetermined Duration Contract (CDI, CTI...etc)</v>
          </cell>
          <cell r="H360">
            <v>44347</v>
          </cell>
          <cell r="I360">
            <v>44900</v>
          </cell>
          <cell r="J360" t="str">
            <v>Validated</v>
          </cell>
          <cell r="K360" t="str">
            <v>AMATUN</v>
          </cell>
          <cell r="L360" t="str">
            <v>AMATUN</v>
          </cell>
          <cell r="M360" t="str">
            <v>Entry SP - GUITOUNI Abelmajid</v>
          </cell>
          <cell r="N360">
            <v>44347</v>
          </cell>
          <cell r="O360">
            <v>44651</v>
          </cell>
          <cell r="P360" t="str">
            <v>no</v>
          </cell>
          <cell r="Q360">
            <v>236</v>
          </cell>
          <cell r="R360" t="str">
            <v>DE PAUW Arthur</v>
          </cell>
          <cell r="U360" t="str">
            <v>Consultant</v>
          </cell>
          <cell r="Z360">
            <v>33888.93</v>
          </cell>
          <cell r="AA360">
            <v>34937.040000000001</v>
          </cell>
          <cell r="AB360" t="str">
            <v>TND</v>
          </cell>
          <cell r="AC360" t="str">
            <v>Per Year</v>
          </cell>
          <cell r="AE360">
            <v>1048.1099999999999</v>
          </cell>
          <cell r="AF360" t="str">
            <v>TND</v>
          </cell>
          <cell r="AG360" t="str">
            <v>Per Year</v>
          </cell>
          <cell r="AI360">
            <v>0</v>
          </cell>
          <cell r="AJ360" t="str">
            <v>TND</v>
          </cell>
          <cell r="AK360" t="str">
            <v>Per Year</v>
          </cell>
          <cell r="AL360">
            <v>680</v>
          </cell>
          <cell r="AM360" t="str">
            <v>TND</v>
          </cell>
          <cell r="AN360" t="str">
            <v>Per Year</v>
          </cell>
          <cell r="AO360">
            <v>0</v>
          </cell>
          <cell r="AP360" t="str">
            <v>TND</v>
          </cell>
          <cell r="AQ360" t="str">
            <v>Per Year</v>
          </cell>
        </row>
        <row r="361">
          <cell r="F361">
            <v>27237</v>
          </cell>
          <cell r="G361" t="str">
            <v>Undetermined Duration Contract (CDI, CTI...etc)</v>
          </cell>
          <cell r="H361">
            <v>45302</v>
          </cell>
          <cell r="I361">
            <v>45476</v>
          </cell>
          <cell r="J361" t="str">
            <v>Validated</v>
          </cell>
          <cell r="K361" t="str">
            <v>AMATUN</v>
          </cell>
          <cell r="L361" t="str">
            <v>AMATUN</v>
          </cell>
          <cell r="M361" t="str">
            <v>FirstPackage_27237_2023</v>
          </cell>
          <cell r="N361">
            <v>45231</v>
          </cell>
          <cell r="O361">
            <v>45473</v>
          </cell>
          <cell r="P361" t="str">
            <v>no</v>
          </cell>
          <cell r="Q361">
            <v>14835</v>
          </cell>
          <cell r="R361" t="str">
            <v>LARIBI Jihene</v>
          </cell>
          <cell r="T361" t="str">
            <v/>
          </cell>
          <cell r="U361" t="str">
            <v>Experienced Consultant</v>
          </cell>
          <cell r="Z361">
            <v>25659.333999999995</v>
          </cell>
          <cell r="AA361">
            <v>26452.921649484531</v>
          </cell>
          <cell r="AB361" t="str">
            <v>TND</v>
          </cell>
          <cell r="AC361" t="str">
            <v>Per Year</v>
          </cell>
          <cell r="AE361">
            <v>793.58764948453586</v>
          </cell>
          <cell r="AF361" t="str">
            <v>TND</v>
          </cell>
          <cell r="AG361" t="str">
            <v>Per Year</v>
          </cell>
          <cell r="AI361" t="str">
            <v/>
          </cell>
          <cell r="AJ361" t="str">
            <v/>
          </cell>
          <cell r="AK361" t="str">
            <v/>
          </cell>
          <cell r="AL361">
            <v>680</v>
          </cell>
          <cell r="AM361" t="str">
            <v>TND</v>
          </cell>
          <cell r="AN361" t="str">
            <v>Per Year</v>
          </cell>
          <cell r="AO361" t="str">
            <v/>
          </cell>
          <cell r="AP361" t="str">
            <v/>
          </cell>
          <cell r="AQ361" t="str">
            <v/>
          </cell>
          <cell r="AR361" t="str">
            <v/>
          </cell>
        </row>
        <row r="362">
          <cell r="F362">
            <v>13884</v>
          </cell>
          <cell r="G362" t="str">
            <v>Undetermined Duration Contract (CDI, CTI...etc)</v>
          </cell>
          <cell r="H362">
            <v>44130</v>
          </cell>
          <cell r="I362">
            <v>44900</v>
          </cell>
          <cell r="J362" t="str">
            <v>Validated</v>
          </cell>
          <cell r="K362" t="str">
            <v>AMATUN</v>
          </cell>
          <cell r="L362" t="str">
            <v>AMATUN</v>
          </cell>
          <cell r="M362" t="str">
            <v>TAO Salary Package</v>
          </cell>
          <cell r="N362">
            <v>43922</v>
          </cell>
          <cell r="O362">
            <v>44255</v>
          </cell>
          <cell r="P362" t="str">
            <v>no</v>
          </cell>
          <cell r="Q362">
            <v>165</v>
          </cell>
          <cell r="R362" t="str">
            <v>MASILI Sergio</v>
          </cell>
          <cell r="T362" t="str">
            <v/>
          </cell>
          <cell r="U362" t="str">
            <v>Consulting Talent Acquisition Specialist</v>
          </cell>
          <cell r="Z362">
            <v>24492.5</v>
          </cell>
          <cell r="AA362">
            <v>25250.5</v>
          </cell>
          <cell r="AB362" t="str">
            <v>TND</v>
          </cell>
          <cell r="AC362" t="str">
            <v>Per Year</v>
          </cell>
          <cell r="AE362">
            <v>758</v>
          </cell>
          <cell r="AF362" t="str">
            <v>TND</v>
          </cell>
          <cell r="AG362" t="str">
            <v>Per Year</v>
          </cell>
          <cell r="AI362" t="str">
            <v/>
          </cell>
          <cell r="AJ362" t="str">
            <v>TND</v>
          </cell>
          <cell r="AK362" t="str">
            <v>Per Year</v>
          </cell>
          <cell r="AL362">
            <v>680</v>
          </cell>
          <cell r="AM362" t="str">
            <v/>
          </cell>
          <cell r="AN362" t="str">
            <v/>
          </cell>
          <cell r="AO362">
            <v>396</v>
          </cell>
          <cell r="AP362" t="str">
            <v>TND</v>
          </cell>
          <cell r="AQ362" t="str">
            <v>Per Month</v>
          </cell>
          <cell r="AR362" t="str">
            <v/>
          </cell>
        </row>
        <row r="363">
          <cell r="F363">
            <v>20145</v>
          </cell>
          <cell r="G363" t="str">
            <v>Undetermined Duration Contract (CDI, CTI...etc)</v>
          </cell>
          <cell r="H363">
            <v>45638</v>
          </cell>
          <cell r="I363">
            <v>45762</v>
          </cell>
          <cell r="J363" t="str">
            <v>Validated</v>
          </cell>
          <cell r="K363" t="str">
            <v>AMATUN</v>
          </cell>
          <cell r="L363" t="str">
            <v>AMATUN</v>
          </cell>
          <cell r="M363" t="str">
            <v>MAAP_20145_2024</v>
          </cell>
          <cell r="N363">
            <v>45566</v>
          </cell>
          <cell r="O363">
            <v>45747</v>
          </cell>
          <cell r="P363" t="str">
            <v>no</v>
          </cell>
          <cell r="Q363">
            <v>30177</v>
          </cell>
          <cell r="R363" t="str">
            <v>BAYOU Amina</v>
          </cell>
          <cell r="S363" t="str">
            <v/>
          </cell>
          <cell r="T363" t="str">
            <v/>
          </cell>
          <cell r="U363" t="str">
            <v>Delivery Manager</v>
          </cell>
          <cell r="V363" t="str">
            <v/>
          </cell>
          <cell r="W363" t="str">
            <v/>
          </cell>
          <cell r="Z363">
            <v>157827.98000000001</v>
          </cell>
          <cell r="AA363">
            <v>162709.26</v>
          </cell>
          <cell r="AB363" t="str">
            <v>TND</v>
          </cell>
          <cell r="AC363" t="str">
            <v>Per Year</v>
          </cell>
          <cell r="AE363">
            <v>4881.28</v>
          </cell>
          <cell r="AF363" t="str">
            <v>TND</v>
          </cell>
          <cell r="AG363" t="str">
            <v>Per Year</v>
          </cell>
          <cell r="AI363">
            <v>0</v>
          </cell>
          <cell r="AJ363" t="str">
            <v>TND</v>
          </cell>
          <cell r="AK363" t="str">
            <v>Per Year</v>
          </cell>
          <cell r="AL363">
            <v>680</v>
          </cell>
          <cell r="AM363" t="str">
            <v>TND</v>
          </cell>
          <cell r="AN363" t="str">
            <v>Per Year</v>
          </cell>
          <cell r="AO363">
            <v>30000</v>
          </cell>
          <cell r="AP363" t="str">
            <v>TND</v>
          </cell>
          <cell r="AQ363" t="str">
            <v>Per Year</v>
          </cell>
          <cell r="AR363" t="str">
            <v/>
          </cell>
        </row>
        <row r="364">
          <cell r="F364">
            <v>27844</v>
          </cell>
          <cell r="G364" t="str">
            <v>Undetermined Duration Contract (CDI, CTI...etc)</v>
          </cell>
          <cell r="H364">
            <v>45141</v>
          </cell>
          <cell r="I364">
            <v>45314</v>
          </cell>
          <cell r="J364" t="str">
            <v>Validated</v>
          </cell>
          <cell r="K364" t="str">
            <v>AMATUN</v>
          </cell>
          <cell r="L364" t="str">
            <v>AMATUN</v>
          </cell>
          <cell r="M364" t="str">
            <v>FirstPackage_27844_2023</v>
          </cell>
          <cell r="N364">
            <v>45159</v>
          </cell>
          <cell r="O364">
            <v>45230</v>
          </cell>
          <cell r="P364" t="str">
            <v>no</v>
          </cell>
          <cell r="Q364">
            <v>25579</v>
          </cell>
          <cell r="R364" t="str">
            <v>SMAOUI Leila</v>
          </cell>
          <cell r="T364" t="str">
            <v/>
          </cell>
          <cell r="U364" t="str">
            <v>Senior Consultant</v>
          </cell>
          <cell r="Z364">
            <v>83291.64</v>
          </cell>
          <cell r="AA364">
            <v>85867.67</v>
          </cell>
          <cell r="AB364" t="str">
            <v>TND</v>
          </cell>
          <cell r="AC364" t="str">
            <v>Per Year</v>
          </cell>
          <cell r="AE364">
            <v>2576.0300000000002</v>
          </cell>
          <cell r="AF364" t="str">
            <v>TND</v>
          </cell>
          <cell r="AG364" t="str">
            <v>Per Year</v>
          </cell>
          <cell r="AI364">
            <v>0</v>
          </cell>
          <cell r="AJ364" t="str">
            <v>TND</v>
          </cell>
          <cell r="AK364" t="str">
            <v>Per Year</v>
          </cell>
          <cell r="AL364">
            <v>680</v>
          </cell>
          <cell r="AM364" t="str">
            <v>TND</v>
          </cell>
          <cell r="AN364" t="str">
            <v>Per Year</v>
          </cell>
          <cell r="AO364">
            <v>0</v>
          </cell>
          <cell r="AP364" t="str">
            <v>TND</v>
          </cell>
          <cell r="AQ364" t="str">
            <v>Per Year</v>
          </cell>
          <cell r="AR364" t="str">
            <v/>
          </cell>
        </row>
        <row r="365">
          <cell r="F365">
            <v>13884</v>
          </cell>
          <cell r="G365" t="str">
            <v>Undetermined Duration Contract (CDI, CTI...etc)</v>
          </cell>
          <cell r="H365">
            <v>44292</v>
          </cell>
          <cell r="I365">
            <v>44900</v>
          </cell>
          <cell r="J365" t="str">
            <v>Validated</v>
          </cell>
          <cell r="K365" t="str">
            <v>AMATUN</v>
          </cell>
          <cell r="L365" t="str">
            <v>AMATUN</v>
          </cell>
          <cell r="M365" t="str">
            <v>MAAP Campaign 2021</v>
          </cell>
          <cell r="N365">
            <v>44256</v>
          </cell>
          <cell r="O365">
            <v>44620</v>
          </cell>
          <cell r="P365" t="str">
            <v>no</v>
          </cell>
          <cell r="Q365">
            <v>165</v>
          </cell>
          <cell r="R365" t="str">
            <v>MASILI Sergio</v>
          </cell>
          <cell r="T365" t="str">
            <v/>
          </cell>
          <cell r="U365" t="str">
            <v>Consulting Talent Acquisition Specialist</v>
          </cell>
          <cell r="Z365">
            <v>28166.93</v>
          </cell>
          <cell r="AA365">
            <v>29038.07</v>
          </cell>
          <cell r="AB365" t="str">
            <v>TND</v>
          </cell>
          <cell r="AC365" t="str">
            <v>Per Year</v>
          </cell>
          <cell r="AE365">
            <v>871.14</v>
          </cell>
          <cell r="AF365" t="str">
            <v>TND</v>
          </cell>
          <cell r="AG365" t="str">
            <v>Per Year</v>
          </cell>
          <cell r="AI365">
            <v>0</v>
          </cell>
          <cell r="AJ365" t="str">
            <v>TND</v>
          </cell>
          <cell r="AK365" t="str">
            <v>Per Year</v>
          </cell>
          <cell r="AL365">
            <v>340</v>
          </cell>
          <cell r="AM365" t="str">
            <v>TND</v>
          </cell>
          <cell r="AN365" t="str">
            <v>Per Year</v>
          </cell>
          <cell r="AO365">
            <v>600</v>
          </cell>
          <cell r="AP365" t="str">
            <v>TND</v>
          </cell>
          <cell r="AQ365" t="str">
            <v>Per Month</v>
          </cell>
          <cell r="AR365" t="str">
            <v/>
          </cell>
        </row>
        <row r="366">
          <cell r="F366">
            <v>13884</v>
          </cell>
          <cell r="G366" t="str">
            <v>Undetermined Duration Contract (CDI, CTI...etc)</v>
          </cell>
          <cell r="H366">
            <v>44629</v>
          </cell>
          <cell r="I366">
            <v>44998</v>
          </cell>
          <cell r="J366" t="str">
            <v>Validated</v>
          </cell>
          <cell r="K366" t="str">
            <v>AMATUN</v>
          </cell>
          <cell r="L366" t="str">
            <v>AMATUN</v>
          </cell>
          <cell r="M366" t="str">
            <v>MAAP Campaign 2022</v>
          </cell>
          <cell r="N366">
            <v>44621</v>
          </cell>
          <cell r="O366">
            <v>44985</v>
          </cell>
          <cell r="P366" t="str">
            <v>no</v>
          </cell>
          <cell r="Q366">
            <v>25</v>
          </cell>
          <cell r="R366" t="str">
            <v>DECRE Caroline</v>
          </cell>
          <cell r="T366" t="str">
            <v/>
          </cell>
          <cell r="U366" t="str">
            <v>Consulting Talent Acquisition Specialist</v>
          </cell>
          <cell r="Z366">
            <v>35266.6</v>
          </cell>
          <cell r="AA366">
            <v>36357.32</v>
          </cell>
          <cell r="AB366" t="str">
            <v>TND</v>
          </cell>
          <cell r="AC366" t="str">
            <v>Per Year</v>
          </cell>
          <cell r="AE366">
            <v>1090.72</v>
          </cell>
          <cell r="AF366" t="str">
            <v>TND</v>
          </cell>
          <cell r="AG366" t="str">
            <v>Per Year</v>
          </cell>
          <cell r="AI366">
            <v>0</v>
          </cell>
          <cell r="AJ366" t="str">
            <v>TND</v>
          </cell>
          <cell r="AK366" t="str">
            <v>Per Year</v>
          </cell>
          <cell r="AL366">
            <v>340</v>
          </cell>
          <cell r="AM366" t="str">
            <v>TND</v>
          </cell>
          <cell r="AN366" t="str">
            <v>Per Year</v>
          </cell>
          <cell r="AO366">
            <v>3629.75875</v>
          </cell>
          <cell r="AP366" t="str">
            <v>TND</v>
          </cell>
          <cell r="AQ366" t="str">
            <v>Per Year</v>
          </cell>
          <cell r="AR366" t="str">
            <v/>
          </cell>
        </row>
        <row r="367">
          <cell r="F367">
            <v>13884</v>
          </cell>
          <cell r="G367" t="str">
            <v>Undetermined Duration Contract (CDI, CTI...etc)</v>
          </cell>
          <cell r="H367">
            <v>44995</v>
          </cell>
          <cell r="I367">
            <v>45314</v>
          </cell>
          <cell r="J367" t="str">
            <v>Validated</v>
          </cell>
          <cell r="K367" t="str">
            <v>AMATUN</v>
          </cell>
          <cell r="L367" t="str">
            <v>AMATUN</v>
          </cell>
          <cell r="M367" t="str">
            <v>MAAP Campaign 2023</v>
          </cell>
          <cell r="N367">
            <v>44986</v>
          </cell>
          <cell r="O367">
            <v>45230</v>
          </cell>
          <cell r="P367" t="str">
            <v>no</v>
          </cell>
          <cell r="Q367">
            <v>165</v>
          </cell>
          <cell r="R367" t="str">
            <v>MASILI Sergio</v>
          </cell>
          <cell r="T367" t="str">
            <v/>
          </cell>
          <cell r="U367" t="str">
            <v>Consulting Talent Acquisition Manager</v>
          </cell>
          <cell r="Z367">
            <v>39145.93</v>
          </cell>
          <cell r="AA367">
            <v>40356.629999999997</v>
          </cell>
          <cell r="AB367" t="str">
            <v>TND</v>
          </cell>
          <cell r="AC367" t="str">
            <v>Per Year</v>
          </cell>
          <cell r="AE367">
            <v>1210.7</v>
          </cell>
          <cell r="AF367" t="str">
            <v>TND</v>
          </cell>
          <cell r="AG367" t="str">
            <v>Per Year</v>
          </cell>
          <cell r="AI367" t="str">
            <v/>
          </cell>
          <cell r="AJ367" t="str">
            <v/>
          </cell>
          <cell r="AK367" t="str">
            <v/>
          </cell>
          <cell r="AL367">
            <v>680</v>
          </cell>
          <cell r="AM367" t="str">
            <v>TND</v>
          </cell>
          <cell r="AN367" t="str">
            <v>Per Year</v>
          </cell>
          <cell r="AO367">
            <v>4035.663</v>
          </cell>
          <cell r="AP367" t="str">
            <v>TND</v>
          </cell>
          <cell r="AQ367" t="str">
            <v>Per Year</v>
          </cell>
          <cell r="AR367">
            <v>1250</v>
          </cell>
        </row>
        <row r="368">
          <cell r="F368">
            <v>18404</v>
          </cell>
          <cell r="G368" t="str">
            <v>Undetermined Duration Contract (CDI, CTI...etc)</v>
          </cell>
          <cell r="H368">
            <v>44949</v>
          </cell>
          <cell r="I368">
            <v>45008</v>
          </cell>
          <cell r="J368" t="str">
            <v>Validated</v>
          </cell>
          <cell r="K368" t="str">
            <v>AMATUN</v>
          </cell>
          <cell r="L368" t="str">
            <v>MANTUGR</v>
          </cell>
          <cell r="M368" t="str">
            <v>MAAP CAMPAIGN 2022 / EXIT</v>
          </cell>
          <cell r="N368">
            <v>44621</v>
          </cell>
          <cell r="O368" t="str">
            <v/>
          </cell>
          <cell r="P368" t="str">
            <v>no</v>
          </cell>
          <cell r="Q368">
            <v>5162</v>
          </cell>
          <cell r="R368" t="str">
            <v>BÉJOT Julie</v>
          </cell>
          <cell r="T368" t="str">
            <v/>
          </cell>
          <cell r="U368" t="str">
            <v>HR Officer</v>
          </cell>
          <cell r="Z368">
            <v>26555.8</v>
          </cell>
          <cell r="AA368">
            <v>27377.11</v>
          </cell>
          <cell r="AB368" t="str">
            <v>TND</v>
          </cell>
          <cell r="AC368" t="str">
            <v>Per Year</v>
          </cell>
          <cell r="AE368">
            <v>821.31</v>
          </cell>
          <cell r="AF368" t="str">
            <v>TND</v>
          </cell>
          <cell r="AG368" t="str">
            <v>Per Year</v>
          </cell>
          <cell r="AI368">
            <v>0</v>
          </cell>
          <cell r="AJ368" t="str">
            <v>TND</v>
          </cell>
          <cell r="AK368" t="str">
            <v>Per Year</v>
          </cell>
          <cell r="AL368">
            <v>680</v>
          </cell>
          <cell r="AM368" t="str">
            <v>TND</v>
          </cell>
          <cell r="AN368" t="str">
            <v>Per Year</v>
          </cell>
          <cell r="AO368">
            <v>0</v>
          </cell>
          <cell r="AP368" t="str">
            <v>TND</v>
          </cell>
          <cell r="AQ368" t="str">
            <v>Per Year</v>
          </cell>
          <cell r="AR368" t="str">
            <v/>
          </cell>
        </row>
        <row r="369">
          <cell r="F369">
            <v>20114</v>
          </cell>
          <cell r="G369" t="str">
            <v>Undetermined Duration Contract (CDI, CTI...etc)</v>
          </cell>
          <cell r="H369">
            <v>45463</v>
          </cell>
          <cell r="I369">
            <v>45476</v>
          </cell>
          <cell r="J369" t="str">
            <v>Validated</v>
          </cell>
          <cell r="K369" t="str">
            <v>AMATUN</v>
          </cell>
          <cell r="L369" t="str">
            <v>AMATUN</v>
          </cell>
          <cell r="M369" t="str">
            <v>MAAP_20114_2024</v>
          </cell>
          <cell r="N369">
            <v>45474</v>
          </cell>
          <cell r="O369" t="str">
            <v/>
          </cell>
          <cell r="P369" t="str">
            <v>no</v>
          </cell>
          <cell r="Q369">
            <v>28363</v>
          </cell>
          <cell r="R369" t="str">
            <v>MZOUGHI Aziza</v>
          </cell>
          <cell r="S369" t="str">
            <v/>
          </cell>
          <cell r="T369" t="str">
            <v/>
          </cell>
          <cell r="U369" t="str">
            <v>Experienced Consultant</v>
          </cell>
          <cell r="V369" t="str">
            <v/>
          </cell>
          <cell r="W369" t="str">
            <v/>
          </cell>
          <cell r="Z369">
            <v>51571.58</v>
          </cell>
          <cell r="AA369">
            <v>53166.58</v>
          </cell>
          <cell r="AB369" t="str">
            <v>TND</v>
          </cell>
          <cell r="AC369" t="str">
            <v>Per Year</v>
          </cell>
          <cell r="AE369">
            <v>1595</v>
          </cell>
          <cell r="AF369" t="str">
            <v>TND</v>
          </cell>
          <cell r="AG369" t="str">
            <v>Per Year</v>
          </cell>
          <cell r="AI369" t="str">
            <v/>
          </cell>
          <cell r="AJ369" t="str">
            <v/>
          </cell>
          <cell r="AK369" t="str">
            <v/>
          </cell>
          <cell r="AL369">
            <v>680</v>
          </cell>
          <cell r="AM369" t="str">
            <v>TND</v>
          </cell>
          <cell r="AN369" t="str">
            <v>Per Year</v>
          </cell>
          <cell r="AO369" t="str">
            <v/>
          </cell>
          <cell r="AP369" t="str">
            <v/>
          </cell>
          <cell r="AQ369" t="str">
            <v/>
          </cell>
          <cell r="AR369" t="str">
            <v/>
          </cell>
        </row>
        <row r="370">
          <cell r="F370">
            <v>29324</v>
          </cell>
          <cell r="G370" t="str">
            <v xml:space="preserve">Internship – School convention </v>
          </cell>
          <cell r="H370">
            <v>45302</v>
          </cell>
          <cell r="I370">
            <v>45506</v>
          </cell>
          <cell r="J370" t="str">
            <v>Validated</v>
          </cell>
          <cell r="K370" t="str">
            <v>AMATUN</v>
          </cell>
          <cell r="L370" t="str">
            <v>AMATUN</v>
          </cell>
          <cell r="M370" t="str">
            <v>FirstPackage_29324_2024</v>
          </cell>
          <cell r="N370">
            <v>45323</v>
          </cell>
          <cell r="O370">
            <v>45535</v>
          </cell>
          <cell r="P370" t="str">
            <v>no</v>
          </cell>
          <cell r="Q370">
            <v>28363</v>
          </cell>
          <cell r="R370" t="str">
            <v>MZOUGHI Aziza</v>
          </cell>
          <cell r="T370" t="str">
            <v/>
          </cell>
          <cell r="U370" t="str">
            <v>Consultant</v>
          </cell>
          <cell r="X370">
            <v>100</v>
          </cell>
          <cell r="Z370">
            <v>450</v>
          </cell>
          <cell r="AA370">
            <v>450</v>
          </cell>
          <cell r="AB370" t="str">
            <v>TND</v>
          </cell>
          <cell r="AC370" t="str">
            <v>Per Month</v>
          </cell>
          <cell r="AD370">
            <v>0</v>
          </cell>
        </row>
        <row r="371">
          <cell r="F371">
            <v>18404</v>
          </cell>
          <cell r="G371" t="str">
            <v>Undetermined Duration Contract (CDI, CTI...etc)</v>
          </cell>
          <cell r="H371">
            <v>44356</v>
          </cell>
          <cell r="I371">
            <v>44900</v>
          </cell>
          <cell r="J371" t="str">
            <v>Validated</v>
          </cell>
          <cell r="K371" t="str">
            <v>AMATUN</v>
          </cell>
          <cell r="L371" t="str">
            <v>MANTUGR</v>
          </cell>
          <cell r="M371" t="str">
            <v>SP CDI Y2</v>
          </cell>
          <cell r="N371">
            <v>44378</v>
          </cell>
          <cell r="O371">
            <v>44620</v>
          </cell>
          <cell r="P371" t="str">
            <v>no</v>
          </cell>
          <cell r="Q371">
            <v>6079</v>
          </cell>
          <cell r="R371" t="str">
            <v>CADRE Etienne</v>
          </cell>
          <cell r="T371" t="str">
            <v/>
          </cell>
          <cell r="U371" t="str">
            <v>HR Assistant</v>
          </cell>
          <cell r="V371" t="str">
            <v/>
          </cell>
          <cell r="W371" t="str">
            <v/>
          </cell>
          <cell r="Z371">
            <v>22019.698400000001</v>
          </cell>
          <cell r="AA371">
            <v>22700.720000000001</v>
          </cell>
          <cell r="AB371" t="str">
            <v>TND</v>
          </cell>
          <cell r="AC371" t="str">
            <v>Per Year</v>
          </cell>
          <cell r="AE371">
            <v>681.02160000000003</v>
          </cell>
          <cell r="AF371" t="str">
            <v>TND</v>
          </cell>
          <cell r="AG371" t="str">
            <v>Per Year</v>
          </cell>
          <cell r="AI371">
            <v>0</v>
          </cell>
          <cell r="AJ371" t="str">
            <v>TND</v>
          </cell>
          <cell r="AK371" t="str">
            <v>Per Year</v>
          </cell>
          <cell r="AL371">
            <v>680</v>
          </cell>
          <cell r="AM371" t="str">
            <v>TND</v>
          </cell>
          <cell r="AN371" t="str">
            <v>Per Year</v>
          </cell>
          <cell r="AO371">
            <v>0</v>
          </cell>
          <cell r="AP371" t="str">
            <v>TND</v>
          </cell>
          <cell r="AQ371" t="str">
            <v>Per Year</v>
          </cell>
          <cell r="AR371" t="str">
            <v/>
          </cell>
        </row>
        <row r="372">
          <cell r="F372">
            <v>25087</v>
          </cell>
          <cell r="G372" t="str">
            <v>Undetermined Duration Contract (CDI, CTI...etc)</v>
          </cell>
          <cell r="H372">
            <v>45337</v>
          </cell>
          <cell r="I372">
            <v>45337</v>
          </cell>
          <cell r="J372" t="str">
            <v>Validated</v>
          </cell>
          <cell r="K372" t="str">
            <v>AMAIDF</v>
          </cell>
          <cell r="L372" t="str">
            <v>AMAIDF</v>
          </cell>
          <cell r="M372" t="str">
            <v>MAAP_25087_2024</v>
          </cell>
          <cell r="N372">
            <v>45292</v>
          </cell>
          <cell r="O372" t="str">
            <v/>
          </cell>
          <cell r="P372" t="str">
            <v>no</v>
          </cell>
          <cell r="Q372">
            <v>27507</v>
          </cell>
          <cell r="R372" t="str">
            <v>APPASAMY Gaelle</v>
          </cell>
          <cell r="S372" t="str">
            <v/>
          </cell>
          <cell r="T372" t="str">
            <v/>
          </cell>
          <cell r="U372" t="str">
            <v>Experienced Consultant</v>
          </cell>
          <cell r="V372" t="str">
            <v/>
          </cell>
          <cell r="W372" t="str">
            <v/>
          </cell>
          <cell r="X372">
            <v>100</v>
          </cell>
          <cell r="Z372">
            <v>50000</v>
          </cell>
          <cell r="AA372">
            <v>50000</v>
          </cell>
          <cell r="AB372" t="str">
            <v>EUR</v>
          </cell>
          <cell r="AC372" t="str">
            <v>Per Year</v>
          </cell>
          <cell r="AE372">
            <v>0</v>
          </cell>
          <cell r="AF372" t="str">
            <v>EUR</v>
          </cell>
          <cell r="AG372" t="str">
            <v>Per Year</v>
          </cell>
          <cell r="AO372">
            <v>7000</v>
          </cell>
          <cell r="AP372" t="str">
            <v>EUR</v>
          </cell>
          <cell r="AQ372" t="str">
            <v>Per Year</v>
          </cell>
          <cell r="AR372" t="str">
            <v/>
          </cell>
        </row>
        <row r="373">
          <cell r="F373">
            <v>12962</v>
          </cell>
          <cell r="G373" t="str">
            <v>Undetermined Duration Contract (CDI, CTI...etc)</v>
          </cell>
          <cell r="H373">
            <v>43349</v>
          </cell>
          <cell r="I373">
            <v>44900</v>
          </cell>
          <cell r="J373" t="str">
            <v>Validated</v>
          </cell>
          <cell r="K373" t="str">
            <v>AMATUN</v>
          </cell>
          <cell r="L373" t="str">
            <v>AMATUN</v>
          </cell>
          <cell r="M373" t="str">
            <v>12962 CHABBI Ferid</v>
          </cell>
          <cell r="N373">
            <v>43405</v>
          </cell>
          <cell r="O373">
            <v>43646</v>
          </cell>
          <cell r="P373" t="str">
            <v>no</v>
          </cell>
          <cell r="Q373">
            <v>191</v>
          </cell>
          <cell r="R373" t="str">
            <v>DELATTRE Olivier</v>
          </cell>
          <cell r="T373">
            <v>10355</v>
          </cell>
          <cell r="U373" t="str">
            <v/>
          </cell>
          <cell r="Z373">
            <v>67010.854800000001</v>
          </cell>
          <cell r="AA373">
            <v>69083.355463917527</v>
          </cell>
          <cell r="AB373" t="str">
            <v>TND</v>
          </cell>
          <cell r="AC373" t="str">
            <v>Per Year</v>
          </cell>
          <cell r="AE373">
            <v>2072.5006639175299</v>
          </cell>
          <cell r="AF373" t="str">
            <v>TND</v>
          </cell>
          <cell r="AG373" t="str">
            <v>Per Year</v>
          </cell>
          <cell r="AI373">
            <v>5584.2379000000001</v>
          </cell>
          <cell r="AJ373" t="str">
            <v>TND</v>
          </cell>
          <cell r="AK373" t="str">
            <v>Per Year</v>
          </cell>
          <cell r="AO373">
            <v>2500</v>
          </cell>
          <cell r="AP373" t="str">
            <v>TND</v>
          </cell>
          <cell r="AQ373" t="str">
            <v>Per Quarter</v>
          </cell>
        </row>
        <row r="374">
          <cell r="F374">
            <v>18908</v>
          </cell>
          <cell r="G374" t="str">
            <v>Undetermined Duration Contract (CDI, CTI...etc)</v>
          </cell>
          <cell r="H374">
            <v>44452</v>
          </cell>
          <cell r="I374">
            <v>44900</v>
          </cell>
          <cell r="J374" t="str">
            <v>Validated</v>
          </cell>
          <cell r="K374" t="str">
            <v>AMATUN</v>
          </cell>
          <cell r="L374" t="str">
            <v>MANTUGR</v>
          </cell>
          <cell r="M374" t="str">
            <v>2end SP</v>
          </cell>
          <cell r="N374">
            <v>44440</v>
          </cell>
          <cell r="O374">
            <v>44620</v>
          </cell>
          <cell r="P374" t="str">
            <v>no</v>
          </cell>
          <cell r="Q374">
            <v>6079</v>
          </cell>
          <cell r="R374" t="str">
            <v>CADRE Etienne</v>
          </cell>
          <cell r="U374" t="str">
            <v>Senior Payroll Officer</v>
          </cell>
          <cell r="Z374">
            <v>36394.400000000001</v>
          </cell>
          <cell r="AA374">
            <v>37520</v>
          </cell>
          <cell r="AB374" t="str">
            <v>TND</v>
          </cell>
          <cell r="AC374" t="str">
            <v>Per Year</v>
          </cell>
          <cell r="AE374">
            <v>1125.5999999999999</v>
          </cell>
          <cell r="AF374" t="str">
            <v>TND</v>
          </cell>
          <cell r="AG374" t="str">
            <v>Per Year</v>
          </cell>
          <cell r="AI374">
            <v>0</v>
          </cell>
          <cell r="AJ374" t="str">
            <v>TND</v>
          </cell>
          <cell r="AK374" t="str">
            <v>Per Year</v>
          </cell>
          <cell r="AL374">
            <v>680</v>
          </cell>
          <cell r="AM374" t="str">
            <v>TND</v>
          </cell>
          <cell r="AN374" t="str">
            <v>Per Year</v>
          </cell>
          <cell r="AO374">
            <v>0</v>
          </cell>
          <cell r="AP374" t="str">
            <v>TND</v>
          </cell>
          <cell r="AQ374" t="str">
            <v>Per Year</v>
          </cell>
        </row>
        <row r="375">
          <cell r="F375">
            <v>18496</v>
          </cell>
          <cell r="G375" t="str">
            <v>Undetermined Duration Contract (CDI, CTI...etc)</v>
          </cell>
          <cell r="H375">
            <v>44810</v>
          </cell>
          <cell r="I375">
            <v>45182</v>
          </cell>
          <cell r="J375" t="str">
            <v>Validated</v>
          </cell>
          <cell r="K375" t="str">
            <v>AMATUN</v>
          </cell>
          <cell r="L375" t="str">
            <v>AMATUN</v>
          </cell>
          <cell r="M375" t="str">
            <v>New SP_MAAP</v>
          </cell>
          <cell r="N375">
            <v>44762</v>
          </cell>
          <cell r="O375">
            <v>45199</v>
          </cell>
          <cell r="P375" t="str">
            <v>no</v>
          </cell>
          <cell r="Q375">
            <v>9935</v>
          </cell>
          <cell r="R375" t="str">
            <v>BEN ABDERRAZAK Slim</v>
          </cell>
          <cell r="T375" t="str">
            <v/>
          </cell>
          <cell r="U375" t="str">
            <v>Experienced Consultant</v>
          </cell>
          <cell r="Z375">
            <v>30010.87</v>
          </cell>
          <cell r="AA375">
            <v>30939.040999999997</v>
          </cell>
          <cell r="AB375" t="str">
            <v>TND</v>
          </cell>
          <cell r="AC375" t="str">
            <v>Per Year</v>
          </cell>
          <cell r="AE375">
            <v>928.17100000000005</v>
          </cell>
          <cell r="AF375" t="str">
            <v>TND</v>
          </cell>
          <cell r="AG375" t="str">
            <v>Per Year</v>
          </cell>
          <cell r="AI375">
            <v>0</v>
          </cell>
          <cell r="AJ375" t="str">
            <v>TND</v>
          </cell>
          <cell r="AK375" t="str">
            <v>Per Year</v>
          </cell>
          <cell r="AL375">
            <v>680</v>
          </cell>
          <cell r="AM375" t="str">
            <v>TND</v>
          </cell>
          <cell r="AN375" t="str">
            <v>Per Year</v>
          </cell>
          <cell r="AO375">
            <v>0</v>
          </cell>
          <cell r="AP375" t="str">
            <v>TND</v>
          </cell>
          <cell r="AQ375" t="str">
            <v>Per Year</v>
          </cell>
          <cell r="AR375" t="str">
            <v/>
          </cell>
        </row>
        <row r="376">
          <cell r="F376">
            <v>13896</v>
          </cell>
          <cell r="G376" t="str">
            <v>Undetermined Duration Contract (CDI, CTI...etc)</v>
          </cell>
          <cell r="H376">
            <v>43896</v>
          </cell>
          <cell r="I376">
            <v>44900</v>
          </cell>
          <cell r="J376" t="str">
            <v>Validated</v>
          </cell>
          <cell r="K376" t="str">
            <v>AMATUN</v>
          </cell>
          <cell r="L376" t="str">
            <v>AMATUN</v>
          </cell>
          <cell r="M376" t="str">
            <v>SP_Wiem ben Abdallah</v>
          </cell>
          <cell r="N376">
            <v>43802</v>
          </cell>
          <cell r="O376">
            <v>44255</v>
          </cell>
          <cell r="P376" t="str">
            <v>no</v>
          </cell>
          <cell r="Q376">
            <v>397</v>
          </cell>
          <cell r="R376" t="str">
            <v>MALPARTY Xavier</v>
          </cell>
          <cell r="T376" t="str">
            <v/>
          </cell>
          <cell r="U376" t="str">
            <v>Software Engineer</v>
          </cell>
          <cell r="Z376">
            <v>33701.269999999997</v>
          </cell>
          <cell r="AA376">
            <v>34743.269999999997</v>
          </cell>
          <cell r="AB376" t="str">
            <v>TND</v>
          </cell>
          <cell r="AC376" t="str">
            <v>Per Year</v>
          </cell>
          <cell r="AE376">
            <v>1042</v>
          </cell>
          <cell r="AF376" t="str">
            <v>TND</v>
          </cell>
          <cell r="AG376" t="str">
            <v>Per Year</v>
          </cell>
          <cell r="AI376" t="str">
            <v/>
          </cell>
          <cell r="AJ376" t="str">
            <v>TND</v>
          </cell>
          <cell r="AK376" t="str">
            <v>Per Year</v>
          </cell>
          <cell r="AL376">
            <v>340</v>
          </cell>
          <cell r="AM376" t="str">
            <v>TND</v>
          </cell>
          <cell r="AN376" t="str">
            <v>Per Year</v>
          </cell>
          <cell r="AO376" t="str">
            <v/>
          </cell>
          <cell r="AP376" t="str">
            <v>TND</v>
          </cell>
          <cell r="AQ376" t="str">
            <v/>
          </cell>
        </row>
        <row r="377">
          <cell r="F377">
            <v>17600</v>
          </cell>
          <cell r="G377" t="str">
            <v xml:space="preserve">Internship – School convention </v>
          </cell>
          <cell r="H377">
            <v>43864</v>
          </cell>
          <cell r="I377">
            <v>44637</v>
          </cell>
          <cell r="J377" t="str">
            <v>Validated</v>
          </cell>
          <cell r="K377" t="str">
            <v>AMATUN</v>
          </cell>
          <cell r="L377" t="str">
            <v>AMATUN</v>
          </cell>
          <cell r="M377" t="str">
            <v>Internship</v>
          </cell>
          <cell r="N377">
            <v>43864</v>
          </cell>
          <cell r="O377">
            <v>44043</v>
          </cell>
          <cell r="P377" t="str">
            <v>no</v>
          </cell>
          <cell r="Q377">
            <v>1719</v>
          </cell>
          <cell r="R377" t="str">
            <v>ROBINET François</v>
          </cell>
          <cell r="T377" t="str">
            <v/>
          </cell>
          <cell r="U377" t="str">
            <v>Consultant</v>
          </cell>
          <cell r="X377">
            <v>100</v>
          </cell>
          <cell r="AA377">
            <v>0</v>
          </cell>
          <cell r="AD377">
            <v>6</v>
          </cell>
        </row>
        <row r="378">
          <cell r="F378">
            <v>11449</v>
          </cell>
          <cell r="G378" t="str">
            <v>Undetermined Duration Contract (CDI, CTI...etc)</v>
          </cell>
          <cell r="H378">
            <v>44271</v>
          </cell>
          <cell r="I378">
            <v>44900</v>
          </cell>
          <cell r="J378" t="str">
            <v>Validated</v>
          </cell>
          <cell r="K378" t="str">
            <v>AMATUN</v>
          </cell>
          <cell r="L378" t="str">
            <v>MANTUGR</v>
          </cell>
          <cell r="M378" t="str">
            <v>MAAP Campaign 2021</v>
          </cell>
          <cell r="N378">
            <v>44256</v>
          </cell>
          <cell r="O378">
            <v>44620</v>
          </cell>
          <cell r="P378" t="str">
            <v>no</v>
          </cell>
          <cell r="Q378">
            <v>15626</v>
          </cell>
          <cell r="R378" t="str">
            <v>DELPUECH Alain</v>
          </cell>
          <cell r="U378" t="str">
            <v>B.I. Domain Manager</v>
          </cell>
          <cell r="Z378">
            <v>105163.52</v>
          </cell>
          <cell r="AA378">
            <v>108416</v>
          </cell>
          <cell r="AB378" t="str">
            <v>TND</v>
          </cell>
          <cell r="AC378" t="str">
            <v>Per Year</v>
          </cell>
          <cell r="AE378">
            <v>3252.48</v>
          </cell>
          <cell r="AF378" t="str">
            <v>TND</v>
          </cell>
          <cell r="AG378" t="str">
            <v>Per Year</v>
          </cell>
          <cell r="AI378" t="str">
            <v/>
          </cell>
          <cell r="AJ378" t="str">
            <v/>
          </cell>
          <cell r="AK378" t="str">
            <v/>
          </cell>
          <cell r="AL378">
            <v>680</v>
          </cell>
          <cell r="AM378" t="str">
            <v>TND</v>
          </cell>
          <cell r="AN378" t="str">
            <v>Per Year</v>
          </cell>
          <cell r="AO378">
            <v>16262.4</v>
          </cell>
          <cell r="AP378" t="str">
            <v>TND</v>
          </cell>
          <cell r="AQ378" t="str">
            <v>Per Year</v>
          </cell>
        </row>
        <row r="379">
          <cell r="F379">
            <v>28621</v>
          </cell>
          <cell r="G379" t="str">
            <v>Undetermined Duration Contract (CDI, CTI...etc)</v>
          </cell>
          <cell r="H379">
            <v>45364</v>
          </cell>
          <cell r="I379">
            <v>45638</v>
          </cell>
          <cell r="J379" t="str">
            <v>Validated</v>
          </cell>
          <cell r="K379" t="str">
            <v>AMATUN</v>
          </cell>
          <cell r="L379" t="str">
            <v>AMATUN</v>
          </cell>
          <cell r="M379" t="str">
            <v>package CDI</v>
          </cell>
          <cell r="N379">
            <v>45370</v>
          </cell>
          <cell r="O379">
            <v>45657</v>
          </cell>
          <cell r="P379" t="str">
            <v>no</v>
          </cell>
          <cell r="Q379">
            <v>26086</v>
          </cell>
          <cell r="R379" t="str">
            <v>AGREBI Taysir</v>
          </cell>
          <cell r="T379" t="str">
            <v/>
          </cell>
          <cell r="U379" t="str">
            <v>Consultant</v>
          </cell>
          <cell r="V379" t="str">
            <v/>
          </cell>
          <cell r="W379" t="str">
            <v/>
          </cell>
          <cell r="Z379">
            <v>19302.55</v>
          </cell>
          <cell r="AA379">
            <v>19899.54</v>
          </cell>
          <cell r="AB379" t="str">
            <v>TND</v>
          </cell>
          <cell r="AC379" t="str">
            <v>Per Year</v>
          </cell>
          <cell r="AE379">
            <v>596.99</v>
          </cell>
          <cell r="AF379" t="str">
            <v>TND</v>
          </cell>
          <cell r="AG379" t="str">
            <v>Per Year</v>
          </cell>
          <cell r="AI379">
            <v>0</v>
          </cell>
          <cell r="AJ379" t="str">
            <v>TND</v>
          </cell>
          <cell r="AK379" t="str">
            <v>Per Year</v>
          </cell>
          <cell r="AL379">
            <v>680</v>
          </cell>
          <cell r="AM379" t="str">
            <v>TND</v>
          </cell>
          <cell r="AN379" t="str">
            <v>Per Year</v>
          </cell>
          <cell r="AO379">
            <v>0</v>
          </cell>
          <cell r="AP379" t="str">
            <v>TND</v>
          </cell>
          <cell r="AQ379" t="str">
            <v>Per Year</v>
          </cell>
          <cell r="AR379" t="str">
            <v/>
          </cell>
        </row>
        <row r="380">
          <cell r="F380">
            <v>31594</v>
          </cell>
          <cell r="G380" t="str">
            <v>Undetermined Duration Contract (CDI, CTI...etc)</v>
          </cell>
          <cell r="H380">
            <v>45547</v>
          </cell>
          <cell r="I380">
            <v>45548</v>
          </cell>
          <cell r="J380" t="str">
            <v>Validated</v>
          </cell>
          <cell r="K380" t="str">
            <v>AMATUN</v>
          </cell>
          <cell r="L380" t="str">
            <v>AMATUNNS</v>
          </cell>
          <cell r="M380" t="str">
            <v>FirstPackage_31594_2024</v>
          </cell>
          <cell r="N380">
            <v>45551</v>
          </cell>
          <cell r="O380" t="str">
            <v/>
          </cell>
          <cell r="P380" t="str">
            <v>no</v>
          </cell>
          <cell r="Q380">
            <v>30177</v>
          </cell>
          <cell r="R380" t="str">
            <v>BAYOU Amina</v>
          </cell>
          <cell r="T380" t="str">
            <v/>
          </cell>
          <cell r="U380" t="str">
            <v>Consultant</v>
          </cell>
          <cell r="V380" t="str">
            <v/>
          </cell>
          <cell r="W380" t="str">
            <v/>
          </cell>
          <cell r="Z380">
            <v>21108.82</v>
          </cell>
          <cell r="AA380">
            <v>21761.67</v>
          </cell>
          <cell r="AB380" t="str">
            <v>TND</v>
          </cell>
          <cell r="AC380" t="str">
            <v>Per Year</v>
          </cell>
          <cell r="AE380">
            <v>652.85</v>
          </cell>
          <cell r="AF380" t="str">
            <v>TND</v>
          </cell>
          <cell r="AG380" t="str">
            <v>Per Year</v>
          </cell>
          <cell r="AI380">
            <v>0</v>
          </cell>
          <cell r="AJ380" t="str">
            <v>TND</v>
          </cell>
          <cell r="AK380" t="str">
            <v>Per Year</v>
          </cell>
          <cell r="AL380">
            <v>680</v>
          </cell>
          <cell r="AM380" t="str">
            <v>TND</v>
          </cell>
          <cell r="AN380" t="str">
            <v>Per Year</v>
          </cell>
          <cell r="AO380">
            <v>0</v>
          </cell>
          <cell r="AP380" t="str">
            <v>TND</v>
          </cell>
          <cell r="AQ380" t="str">
            <v/>
          </cell>
          <cell r="AR380" t="str">
            <v/>
          </cell>
        </row>
        <row r="381">
          <cell r="F381">
            <v>12695</v>
          </cell>
          <cell r="G381" t="str">
            <v>Undetermined Duration Contract (CDI, CTI...etc)</v>
          </cell>
          <cell r="H381">
            <v>44510</v>
          </cell>
          <cell r="I381">
            <v>44900</v>
          </cell>
          <cell r="J381" t="str">
            <v>Validated</v>
          </cell>
          <cell r="K381" t="str">
            <v>AMATUN</v>
          </cell>
          <cell r="L381" t="str">
            <v>AMATUN</v>
          </cell>
          <cell r="M381" t="str">
            <v>New SP Aziz.T 2021</v>
          </cell>
          <cell r="N381">
            <v>44435</v>
          </cell>
          <cell r="O381">
            <v>44799</v>
          </cell>
          <cell r="P381" t="str">
            <v>no</v>
          </cell>
          <cell r="Q381">
            <v>9935</v>
          </cell>
          <cell r="R381" t="str">
            <v>BEN ABDERRAZAK Slim</v>
          </cell>
          <cell r="T381" t="str">
            <v/>
          </cell>
          <cell r="U381" t="str">
            <v>Senior Consultant</v>
          </cell>
          <cell r="Z381">
            <v>69518.3</v>
          </cell>
          <cell r="AA381">
            <v>71668.350000000006</v>
          </cell>
          <cell r="AB381" t="str">
            <v>TND</v>
          </cell>
          <cell r="AC381" t="str">
            <v>Per Year</v>
          </cell>
          <cell r="AE381">
            <v>2150.0500000000002</v>
          </cell>
          <cell r="AF381" t="str">
            <v>TND</v>
          </cell>
          <cell r="AG381" t="str">
            <v>Per Year</v>
          </cell>
          <cell r="AI381">
            <v>5793.19</v>
          </cell>
          <cell r="AJ381" t="str">
            <v>TND</v>
          </cell>
          <cell r="AK381" t="str">
            <v>Per Year</v>
          </cell>
          <cell r="AL381">
            <v>680</v>
          </cell>
          <cell r="AM381" t="str">
            <v>TND</v>
          </cell>
          <cell r="AN381" t="str">
            <v>Per Year</v>
          </cell>
          <cell r="AO381">
            <v>10000</v>
          </cell>
          <cell r="AP381" t="str">
            <v>TND</v>
          </cell>
          <cell r="AQ381" t="str">
            <v>Per Year</v>
          </cell>
          <cell r="AR381" t="str">
            <v/>
          </cell>
        </row>
        <row r="382">
          <cell r="F382">
            <v>23960</v>
          </cell>
          <cell r="G382" t="str">
            <v>Undetermined Duration Contract (CDI, CTI...etc)</v>
          </cell>
          <cell r="H382">
            <v>44727</v>
          </cell>
          <cell r="I382">
            <v>44900</v>
          </cell>
          <cell r="J382" t="str">
            <v>Validated</v>
          </cell>
          <cell r="K382" t="str">
            <v>AMATUN</v>
          </cell>
          <cell r="L382" t="str">
            <v>AMATUN</v>
          </cell>
          <cell r="M382" t="str">
            <v>Entry SP- Dorra Jemai</v>
          </cell>
          <cell r="N382">
            <v>44728</v>
          </cell>
          <cell r="O382">
            <v>44740</v>
          </cell>
          <cell r="P382" t="str">
            <v>no</v>
          </cell>
          <cell r="Q382">
            <v>9935</v>
          </cell>
          <cell r="R382" t="str">
            <v>BEN ABDERRAZAK Slim</v>
          </cell>
          <cell r="U382" t="str">
            <v>Consultant</v>
          </cell>
          <cell r="Z382">
            <v>33888.93</v>
          </cell>
          <cell r="AA382">
            <v>34937.040000000001</v>
          </cell>
          <cell r="AB382" t="str">
            <v>TND</v>
          </cell>
          <cell r="AC382" t="str">
            <v>Per Year</v>
          </cell>
          <cell r="AE382">
            <v>1048.1099999999999</v>
          </cell>
          <cell r="AF382" t="str">
            <v>TND</v>
          </cell>
          <cell r="AG382" t="str">
            <v>Per Year</v>
          </cell>
          <cell r="AI382">
            <v>0</v>
          </cell>
          <cell r="AJ382" t="str">
            <v>TND</v>
          </cell>
          <cell r="AK382" t="str">
            <v>Per Year</v>
          </cell>
          <cell r="AL382">
            <v>680</v>
          </cell>
          <cell r="AM382" t="str">
            <v>TND</v>
          </cell>
          <cell r="AN382" t="str">
            <v>Per Year</v>
          </cell>
          <cell r="AO382">
            <v>0</v>
          </cell>
          <cell r="AP382" t="str">
            <v>TND</v>
          </cell>
          <cell r="AQ382" t="str">
            <v>Per Year</v>
          </cell>
        </row>
        <row r="383">
          <cell r="F383">
            <v>24690</v>
          </cell>
          <cell r="G383" t="str">
            <v>Undetermined Duration Contract (CDI, CTI...etc)</v>
          </cell>
          <cell r="H383">
            <v>44804</v>
          </cell>
          <cell r="I383">
            <v>45238</v>
          </cell>
          <cell r="J383" t="str">
            <v>Validated</v>
          </cell>
          <cell r="K383" t="str">
            <v>AMATUN</v>
          </cell>
          <cell r="L383" t="str">
            <v>AMATUN</v>
          </cell>
          <cell r="M383" t="str">
            <v>Entry SP - Myriam Zoubeidi</v>
          </cell>
          <cell r="N383">
            <v>44805</v>
          </cell>
          <cell r="O383">
            <v>45199</v>
          </cell>
          <cell r="P383" t="str">
            <v>no</v>
          </cell>
          <cell r="Q383">
            <v>123</v>
          </cell>
          <cell r="R383" t="str">
            <v>GIORDANO Alberto</v>
          </cell>
          <cell r="T383" t="str">
            <v/>
          </cell>
          <cell r="U383" t="str">
            <v>Experienced Consultant</v>
          </cell>
          <cell r="Z383">
            <v>69489.73</v>
          </cell>
          <cell r="AA383">
            <v>71638.899999999994</v>
          </cell>
          <cell r="AB383" t="str">
            <v>TND</v>
          </cell>
          <cell r="AC383" t="str">
            <v>Per Year</v>
          </cell>
          <cell r="AE383">
            <v>2149.17</v>
          </cell>
          <cell r="AF383" t="str">
            <v>TND</v>
          </cell>
          <cell r="AG383" t="str">
            <v>Per Year</v>
          </cell>
          <cell r="AI383">
            <v>0</v>
          </cell>
          <cell r="AJ383" t="str">
            <v>TND</v>
          </cell>
          <cell r="AK383" t="str">
            <v>Per Year</v>
          </cell>
          <cell r="AL383">
            <v>680</v>
          </cell>
          <cell r="AM383" t="str">
            <v>TND</v>
          </cell>
          <cell r="AN383" t="str">
            <v>Per Year</v>
          </cell>
          <cell r="AO383">
            <v>0</v>
          </cell>
          <cell r="AP383" t="str">
            <v>TND</v>
          </cell>
          <cell r="AQ383" t="str">
            <v>Per Year</v>
          </cell>
          <cell r="AR383" t="str">
            <v/>
          </cell>
        </row>
        <row r="384">
          <cell r="F384">
            <v>10942</v>
          </cell>
          <cell r="G384" t="str">
            <v>Undetermined Duration Contract (CDI, CTI...etc)</v>
          </cell>
          <cell r="H384">
            <v>44130</v>
          </cell>
          <cell r="I384">
            <v>44900</v>
          </cell>
          <cell r="J384" t="str">
            <v>Validated</v>
          </cell>
          <cell r="K384" t="str">
            <v>AMATUN</v>
          </cell>
          <cell r="L384" t="str">
            <v>MANTUGR</v>
          </cell>
          <cell r="M384" t="str">
            <v>SP 2MAAP</v>
          </cell>
          <cell r="N384">
            <v>43866</v>
          </cell>
          <cell r="O384">
            <v>44255</v>
          </cell>
          <cell r="P384" t="str">
            <v>no</v>
          </cell>
          <cell r="Q384">
            <v>165</v>
          </cell>
          <cell r="R384" t="str">
            <v>MASILI Sergio</v>
          </cell>
          <cell r="T384" t="str">
            <v/>
          </cell>
          <cell r="U384" t="str">
            <v>Consulting Senior Talent Acquisition Specialist</v>
          </cell>
          <cell r="Z384">
            <v>30072.55</v>
          </cell>
          <cell r="AA384">
            <v>31002.55</v>
          </cell>
          <cell r="AB384" t="str">
            <v>TND</v>
          </cell>
          <cell r="AC384" t="str">
            <v>Per Year</v>
          </cell>
          <cell r="AE384">
            <v>930</v>
          </cell>
          <cell r="AF384" t="str">
            <v>TND</v>
          </cell>
          <cell r="AG384" t="str">
            <v>Per Year</v>
          </cell>
          <cell r="AI384">
            <v>2506.0500000000002</v>
          </cell>
          <cell r="AJ384" t="str">
            <v>TND</v>
          </cell>
          <cell r="AK384" t="str">
            <v>Per Year</v>
          </cell>
          <cell r="AO384">
            <v>269.33</v>
          </cell>
          <cell r="AP384" t="str">
            <v>TND</v>
          </cell>
          <cell r="AQ384" t="str">
            <v>Per Month</v>
          </cell>
        </row>
        <row r="385">
          <cell r="F385">
            <v>15152</v>
          </cell>
          <cell r="G385" t="str">
            <v>Undetermined Duration Contract (CDI, CTI...etc)</v>
          </cell>
          <cell r="H385">
            <v>44145</v>
          </cell>
          <cell r="I385">
            <v>44900</v>
          </cell>
          <cell r="J385" t="str">
            <v>Validated</v>
          </cell>
          <cell r="K385" t="str">
            <v>AMATUN</v>
          </cell>
          <cell r="L385" t="str">
            <v>AMATUN</v>
          </cell>
          <cell r="M385" t="str">
            <v>New SP - Mahjoub OUESLATI</v>
          </cell>
          <cell r="N385">
            <v>43936</v>
          </cell>
          <cell r="O385">
            <v>44300</v>
          </cell>
          <cell r="P385" t="str">
            <v>no</v>
          </cell>
          <cell r="Q385">
            <v>7711</v>
          </cell>
          <cell r="R385" t="str">
            <v>IBRAHIM Mohamed</v>
          </cell>
          <cell r="U385" t="str">
            <v>Experienced Consultant</v>
          </cell>
          <cell r="Z385">
            <v>29324.07</v>
          </cell>
          <cell r="AA385">
            <v>30231</v>
          </cell>
          <cell r="AB385" t="str">
            <v>TND</v>
          </cell>
          <cell r="AC385" t="str">
            <v>Per Year</v>
          </cell>
          <cell r="AE385">
            <v>906.93</v>
          </cell>
          <cell r="AF385" t="str">
            <v>TND</v>
          </cell>
          <cell r="AG385" t="str">
            <v>Per Year</v>
          </cell>
          <cell r="AI385">
            <v>0</v>
          </cell>
          <cell r="AJ385" t="str">
            <v>TND</v>
          </cell>
          <cell r="AK385" t="str">
            <v>Per Year</v>
          </cell>
          <cell r="AL385">
            <v>340</v>
          </cell>
          <cell r="AM385" t="str">
            <v>TND</v>
          </cell>
          <cell r="AN385" t="str">
            <v>Per Year</v>
          </cell>
          <cell r="AO385">
            <v>0</v>
          </cell>
          <cell r="AP385" t="str">
            <v>TND</v>
          </cell>
          <cell r="AQ385" t="str">
            <v>Per Year</v>
          </cell>
        </row>
        <row r="386">
          <cell r="F386">
            <v>2835</v>
          </cell>
          <cell r="G386" t="str">
            <v>Undetermined Duration Contract (CDI, CTI...etc)</v>
          </cell>
          <cell r="H386">
            <v>43780</v>
          </cell>
          <cell r="I386">
            <v>44637</v>
          </cell>
          <cell r="J386" t="str">
            <v>Validated</v>
          </cell>
          <cell r="K386" t="str">
            <v>AMASARL</v>
          </cell>
          <cell r="L386" t="str">
            <v>MANTUGR</v>
          </cell>
          <cell r="M386" t="str">
            <v>CT FR</v>
          </cell>
          <cell r="N386">
            <v>43770</v>
          </cell>
          <cell r="O386">
            <v>44255</v>
          </cell>
          <cell r="P386" t="str">
            <v>no</v>
          </cell>
          <cell r="Q386">
            <v>191</v>
          </cell>
          <cell r="R386" t="str">
            <v>DELATTRE Olivier</v>
          </cell>
          <cell r="T386" t="str">
            <v/>
          </cell>
          <cell r="U386" t="str">
            <v>Principal Software Architect</v>
          </cell>
          <cell r="X386">
            <v>100</v>
          </cell>
          <cell r="Z386">
            <v>46153.85</v>
          </cell>
          <cell r="AA386">
            <v>47538.85</v>
          </cell>
          <cell r="AB386" t="str">
            <v>EUR</v>
          </cell>
          <cell r="AC386" t="str">
            <v>Per Year</v>
          </cell>
          <cell r="AE386">
            <v>1385</v>
          </cell>
          <cell r="AF386" t="str">
            <v>EUR</v>
          </cell>
          <cell r="AG386" t="str">
            <v>Per Year</v>
          </cell>
          <cell r="AO386">
            <v>4000</v>
          </cell>
          <cell r="AP386" t="str">
            <v>EUR</v>
          </cell>
          <cell r="AQ386" t="str">
            <v>Per Year</v>
          </cell>
        </row>
        <row r="387">
          <cell r="F387">
            <v>33682</v>
          </cell>
          <cell r="G387" t="str">
            <v>Apprentice (APP, Apprendistato, Apprenti)</v>
          </cell>
          <cell r="H387">
            <v>45756</v>
          </cell>
          <cell r="I387">
            <v>45785</v>
          </cell>
          <cell r="J387" t="str">
            <v>Validated</v>
          </cell>
          <cell r="K387" t="str">
            <v>AMATUN</v>
          </cell>
          <cell r="L387" t="str">
            <v>AMATUNNS</v>
          </cell>
          <cell r="M387" t="str">
            <v xml:space="preserve">First package </v>
          </cell>
          <cell r="N387">
            <v>45761</v>
          </cell>
          <cell r="O387">
            <v>46126</v>
          </cell>
          <cell r="P387" t="str">
            <v>no</v>
          </cell>
          <cell r="Q387">
            <v>30177</v>
          </cell>
          <cell r="R387" t="str">
            <v>BAYOU Amina</v>
          </cell>
          <cell r="S387" t="str">
            <v/>
          </cell>
          <cell r="T387" t="str">
            <v/>
          </cell>
          <cell r="U387" t="str">
            <v>Consultant</v>
          </cell>
          <cell r="V387" t="str">
            <v/>
          </cell>
          <cell r="W387" t="str">
            <v/>
          </cell>
          <cell r="Z387">
            <v>10886.4</v>
          </cell>
          <cell r="AA387">
            <v>10886.4</v>
          </cell>
          <cell r="AB387" t="str">
            <v>TND</v>
          </cell>
          <cell r="AC387" t="str">
            <v>Per Year</v>
          </cell>
          <cell r="AL387">
            <v>680</v>
          </cell>
          <cell r="AM387" t="str">
            <v>TND</v>
          </cell>
          <cell r="AN387" t="str">
            <v>Per Year</v>
          </cell>
          <cell r="AR387" t="str">
            <v/>
          </cell>
        </row>
        <row r="388">
          <cell r="F388">
            <v>28047</v>
          </cell>
          <cell r="G388" t="str">
            <v>Undetermined Duration Contract (CDI, CTI...etc)</v>
          </cell>
          <cell r="H388">
            <v>45302</v>
          </cell>
          <cell r="I388">
            <v>45572</v>
          </cell>
          <cell r="J388" t="str">
            <v>Validated</v>
          </cell>
          <cell r="K388" t="str">
            <v>AMATUN</v>
          </cell>
          <cell r="L388" t="str">
            <v>AMATUN</v>
          </cell>
          <cell r="M388" t="str">
            <v>FirstPackage_28047_2023</v>
          </cell>
          <cell r="N388">
            <v>45231</v>
          </cell>
          <cell r="O388">
            <v>45565</v>
          </cell>
          <cell r="P388" t="str">
            <v>no</v>
          </cell>
          <cell r="Q388">
            <v>14835</v>
          </cell>
          <cell r="R388" t="str">
            <v>LARIBI Jihene</v>
          </cell>
          <cell r="T388" t="str">
            <v/>
          </cell>
          <cell r="U388" t="str">
            <v>Consultant</v>
          </cell>
          <cell r="V388" t="str">
            <v/>
          </cell>
          <cell r="W388" t="str">
            <v/>
          </cell>
          <cell r="Z388">
            <v>17667.610699999997</v>
          </cell>
          <cell r="AA388">
            <v>18214.031649484532</v>
          </cell>
          <cell r="AB388" t="str">
            <v>TND</v>
          </cell>
          <cell r="AC388" t="str">
            <v>Per Year</v>
          </cell>
          <cell r="AE388">
            <v>546.4209494845361</v>
          </cell>
          <cell r="AF388" t="str">
            <v>TND</v>
          </cell>
          <cell r="AG388" t="str">
            <v>Per Year</v>
          </cell>
          <cell r="AI388" t="str">
            <v/>
          </cell>
          <cell r="AJ388" t="str">
            <v/>
          </cell>
          <cell r="AK388" t="str">
            <v/>
          </cell>
          <cell r="AL388">
            <v>680</v>
          </cell>
          <cell r="AM388" t="str">
            <v>TND</v>
          </cell>
          <cell r="AN388" t="str">
            <v>Per Year</v>
          </cell>
          <cell r="AO388" t="str">
            <v/>
          </cell>
          <cell r="AP388" t="str">
            <v/>
          </cell>
          <cell r="AQ388" t="str">
            <v/>
          </cell>
          <cell r="AR388" t="str">
            <v/>
          </cell>
        </row>
        <row r="389">
          <cell r="F389">
            <v>16155</v>
          </cell>
          <cell r="G389" t="str">
            <v xml:space="preserve">Internship – School convention </v>
          </cell>
          <cell r="H389">
            <v>43824</v>
          </cell>
          <cell r="I389">
            <v>44637</v>
          </cell>
          <cell r="J389" t="str">
            <v>Validated</v>
          </cell>
          <cell r="K389" t="str">
            <v>AMATUN</v>
          </cell>
          <cell r="L389" t="str">
            <v>AMATUN</v>
          </cell>
          <cell r="M389" t="str">
            <v>SP_ Summer Internship_ Junior BI developer</v>
          </cell>
          <cell r="N389">
            <v>43836</v>
          </cell>
          <cell r="O389">
            <v>44012</v>
          </cell>
          <cell r="P389" t="str">
            <v>no</v>
          </cell>
          <cell r="Q389">
            <v>13820</v>
          </cell>
          <cell r="R389" t="str">
            <v>VIGNON Julien</v>
          </cell>
          <cell r="T389" t="str">
            <v/>
          </cell>
          <cell r="U389" t="str">
            <v>Associate Data Engineer</v>
          </cell>
          <cell r="X389">
            <v>100</v>
          </cell>
          <cell r="AA389">
            <v>0</v>
          </cell>
          <cell r="AD389">
            <v>2</v>
          </cell>
        </row>
        <row r="390">
          <cell r="F390">
            <v>29312</v>
          </cell>
          <cell r="G390" t="str">
            <v>Undetermined Duration Contract (CDI, CTI...etc)</v>
          </cell>
          <cell r="H390">
            <v>45300</v>
          </cell>
          <cell r="I390">
            <v>45427</v>
          </cell>
          <cell r="J390" t="str">
            <v>Validated</v>
          </cell>
          <cell r="K390" t="str">
            <v>AMATUN</v>
          </cell>
          <cell r="L390" t="str">
            <v>AMATUN</v>
          </cell>
          <cell r="M390" t="str">
            <v>FirstPackage_29312_2024</v>
          </cell>
          <cell r="N390">
            <v>45306</v>
          </cell>
          <cell r="O390">
            <v>45443</v>
          </cell>
          <cell r="P390" t="str">
            <v>no</v>
          </cell>
          <cell r="Q390">
            <v>5162</v>
          </cell>
          <cell r="R390" t="str">
            <v>BÉJOT Julie</v>
          </cell>
          <cell r="T390" t="str">
            <v/>
          </cell>
          <cell r="U390" t="str">
            <v>Experienced Consultant</v>
          </cell>
          <cell r="Z390">
            <v>24684.065299999998</v>
          </cell>
          <cell r="AA390">
            <v>25447.489999999998</v>
          </cell>
          <cell r="AB390" t="str">
            <v>TND</v>
          </cell>
          <cell r="AC390" t="str">
            <v>Per Year</v>
          </cell>
          <cell r="AE390">
            <v>763.42470000000003</v>
          </cell>
          <cell r="AF390" t="str">
            <v>TND</v>
          </cell>
          <cell r="AG390" t="str">
            <v>Per Year</v>
          </cell>
          <cell r="AI390">
            <v>0</v>
          </cell>
          <cell r="AJ390" t="str">
            <v>TND</v>
          </cell>
          <cell r="AK390" t="str">
            <v>Per Year</v>
          </cell>
          <cell r="AL390">
            <v>680</v>
          </cell>
          <cell r="AM390" t="str">
            <v>TND</v>
          </cell>
          <cell r="AN390" t="str">
            <v>Per Year</v>
          </cell>
          <cell r="AO390">
            <v>0</v>
          </cell>
          <cell r="AP390" t="str">
            <v>TND</v>
          </cell>
          <cell r="AQ390" t="str">
            <v>Per Year</v>
          </cell>
          <cell r="AR390" t="str">
            <v/>
          </cell>
        </row>
        <row r="391">
          <cell r="F391">
            <v>32647</v>
          </cell>
          <cell r="G391" t="str">
            <v xml:space="preserve">Internship – School convention </v>
          </cell>
          <cell r="H391">
            <v>45663</v>
          </cell>
          <cell r="I391">
            <v>45824</v>
          </cell>
          <cell r="J391" t="str">
            <v>Validated</v>
          </cell>
          <cell r="K391" t="str">
            <v>AMATUN</v>
          </cell>
          <cell r="L391" t="str">
            <v>AMATUNNS</v>
          </cell>
          <cell r="M391" t="str">
            <v>SP School convention</v>
          </cell>
          <cell r="N391">
            <v>45663</v>
          </cell>
          <cell r="O391">
            <v>45838</v>
          </cell>
          <cell r="P391" t="str">
            <v>no</v>
          </cell>
          <cell r="Q391">
            <v>30177</v>
          </cell>
          <cell r="R391" t="str">
            <v>BAYOU Amina</v>
          </cell>
          <cell r="S391" t="str">
            <v/>
          </cell>
          <cell r="T391" t="str">
            <v/>
          </cell>
          <cell r="U391" t="str">
            <v>Consultant</v>
          </cell>
          <cell r="V391" t="str">
            <v/>
          </cell>
          <cell r="W391" t="str">
            <v/>
          </cell>
          <cell r="X391">
            <v>100</v>
          </cell>
          <cell r="Z391">
            <v>5400</v>
          </cell>
          <cell r="AA391">
            <v>5400</v>
          </cell>
          <cell r="AB391" t="str">
            <v>TND</v>
          </cell>
          <cell r="AC391" t="str">
            <v>Per Year</v>
          </cell>
          <cell r="AD391">
            <v>12</v>
          </cell>
        </row>
        <row r="392">
          <cell r="F392">
            <v>21160</v>
          </cell>
          <cell r="G392" t="str">
            <v>Undetermined Duration Contract (CDI, CTI...etc)</v>
          </cell>
          <cell r="H392">
            <v>44818</v>
          </cell>
          <cell r="I392">
            <v>45202</v>
          </cell>
          <cell r="J392" t="str">
            <v>Validated</v>
          </cell>
          <cell r="K392" t="str">
            <v>AMATUN</v>
          </cell>
          <cell r="L392" t="str">
            <v>AMATUN</v>
          </cell>
          <cell r="M392" t="str">
            <v>AMEL KHODMI SP 2022</v>
          </cell>
          <cell r="N392">
            <v>44805</v>
          </cell>
          <cell r="O392">
            <v>45199</v>
          </cell>
          <cell r="P392" t="str">
            <v>no</v>
          </cell>
          <cell r="Q392">
            <v>9935</v>
          </cell>
          <cell r="R392" t="str">
            <v>BEN ABDERRAZAK Slim</v>
          </cell>
          <cell r="T392" t="str">
            <v/>
          </cell>
          <cell r="U392" t="str">
            <v>Consultant</v>
          </cell>
          <cell r="Z392">
            <v>27695.360000000001</v>
          </cell>
          <cell r="AA392">
            <v>28551.91</v>
          </cell>
          <cell r="AB392" t="str">
            <v>TND</v>
          </cell>
          <cell r="AC392" t="str">
            <v>Per Year</v>
          </cell>
          <cell r="AE392">
            <v>856.55</v>
          </cell>
          <cell r="AF392" t="str">
            <v>TND</v>
          </cell>
          <cell r="AG392" t="str">
            <v>Per Year</v>
          </cell>
          <cell r="AI392">
            <v>0</v>
          </cell>
          <cell r="AJ392" t="str">
            <v>TND</v>
          </cell>
          <cell r="AK392" t="str">
            <v>Per Year</v>
          </cell>
          <cell r="AL392">
            <v>680</v>
          </cell>
          <cell r="AM392" t="str">
            <v>TND</v>
          </cell>
          <cell r="AN392" t="str">
            <v>Per Year</v>
          </cell>
          <cell r="AO392">
            <v>5000</v>
          </cell>
          <cell r="AP392" t="str">
            <v>TND</v>
          </cell>
          <cell r="AQ392" t="str">
            <v>Per Year</v>
          </cell>
          <cell r="AR392" t="str">
            <v/>
          </cell>
        </row>
        <row r="393">
          <cell r="F393">
            <v>17567</v>
          </cell>
          <cell r="G393" t="str">
            <v>Undetermined Duration Contract (CDI, CTI...etc)</v>
          </cell>
          <cell r="H393">
            <v>45355</v>
          </cell>
          <cell r="I393">
            <v>45779</v>
          </cell>
          <cell r="J393" t="str">
            <v>Validated</v>
          </cell>
          <cell r="K393" t="str">
            <v>AMACAN</v>
          </cell>
          <cell r="L393" t="str">
            <v>AMAIDF</v>
          </cell>
          <cell r="M393" t="str">
            <v>Mobility_17567_2024</v>
          </cell>
          <cell r="N393">
            <v>45357</v>
          </cell>
          <cell r="O393">
            <v>45657</v>
          </cell>
          <cell r="P393" t="str">
            <v>no</v>
          </cell>
          <cell r="Q393">
            <v>5647</v>
          </cell>
          <cell r="R393" t="str">
            <v>BARBERET Pauline</v>
          </cell>
          <cell r="S393" t="str">
            <v/>
          </cell>
          <cell r="T393" t="str">
            <v/>
          </cell>
          <cell r="U393" t="str">
            <v>Consultant</v>
          </cell>
          <cell r="V393" t="str">
            <v/>
          </cell>
          <cell r="W393" t="str">
            <v/>
          </cell>
          <cell r="X393">
            <v>100</v>
          </cell>
          <cell r="Y393">
            <v>15</v>
          </cell>
          <cell r="Z393">
            <v>77600</v>
          </cell>
          <cell r="AA393">
            <v>80000</v>
          </cell>
          <cell r="AB393" t="str">
            <v>CAD</v>
          </cell>
          <cell r="AC393" t="str">
            <v>Per Year</v>
          </cell>
          <cell r="AD393">
            <v>12</v>
          </cell>
          <cell r="AE393">
            <v>2400</v>
          </cell>
          <cell r="AF393" t="str">
            <v>CAD</v>
          </cell>
          <cell r="AG393" t="str">
            <v>Per Year</v>
          </cell>
          <cell r="AH393">
            <v>12</v>
          </cell>
          <cell r="AO393">
            <v>0</v>
          </cell>
          <cell r="AP393" t="str">
            <v>CAD</v>
          </cell>
          <cell r="AQ393" t="str">
            <v>Per Year</v>
          </cell>
          <cell r="AR393" t="str">
            <v/>
          </cell>
        </row>
        <row r="394">
          <cell r="F394">
            <v>19452</v>
          </cell>
          <cell r="G394" t="str">
            <v>Undetermined Duration Contract (CDI, CTI...etc)</v>
          </cell>
          <cell r="H394">
            <v>45355</v>
          </cell>
          <cell r="I394">
            <v>45762</v>
          </cell>
          <cell r="J394" t="str">
            <v>Validated</v>
          </cell>
          <cell r="K394" t="str">
            <v>AMATUN</v>
          </cell>
          <cell r="L394" t="str">
            <v>AMATUN</v>
          </cell>
          <cell r="M394" t="str">
            <v>MAAP_19452_2024</v>
          </cell>
          <cell r="N394">
            <v>45383</v>
          </cell>
          <cell r="O394">
            <v>45747</v>
          </cell>
          <cell r="P394" t="str">
            <v>no</v>
          </cell>
          <cell r="Q394">
            <v>26086</v>
          </cell>
          <cell r="R394" t="str">
            <v>AGREBI Taysir</v>
          </cell>
          <cell r="S394" t="str">
            <v/>
          </cell>
          <cell r="T394" t="str">
            <v/>
          </cell>
          <cell r="U394" t="str">
            <v>Experienced Consultant</v>
          </cell>
          <cell r="V394" t="str">
            <v/>
          </cell>
          <cell r="W394" t="str">
            <v/>
          </cell>
          <cell r="Z394">
            <v>36638.602725236597</v>
          </cell>
          <cell r="AA394">
            <v>37771.755386841847</v>
          </cell>
          <cell r="AB394" t="str">
            <v>TND</v>
          </cell>
          <cell r="AC394" t="str">
            <v>Per Year</v>
          </cell>
          <cell r="AE394">
            <v>1133.1526616052499</v>
          </cell>
          <cell r="AF394" t="str">
            <v>TND</v>
          </cell>
          <cell r="AG394" t="str">
            <v>Per Year</v>
          </cell>
          <cell r="AI394">
            <v>0</v>
          </cell>
          <cell r="AJ394" t="str">
            <v>TND</v>
          </cell>
          <cell r="AK394" t="str">
            <v>Per Year</v>
          </cell>
          <cell r="AL394">
            <v>680</v>
          </cell>
          <cell r="AM394" t="str">
            <v>TND</v>
          </cell>
          <cell r="AN394" t="str">
            <v>Per Year</v>
          </cell>
          <cell r="AO394">
            <v>0</v>
          </cell>
          <cell r="AP394" t="str">
            <v>TND</v>
          </cell>
          <cell r="AQ394" t="str">
            <v>Per Year</v>
          </cell>
          <cell r="AR394" t="str">
            <v/>
          </cell>
        </row>
        <row r="395">
          <cell r="F395">
            <v>17891</v>
          </cell>
          <cell r="G395" t="str">
            <v xml:space="preserve">Internship – School convention </v>
          </cell>
          <cell r="H395">
            <v>44014</v>
          </cell>
          <cell r="I395">
            <v>44637</v>
          </cell>
          <cell r="J395" t="str">
            <v>Validated</v>
          </cell>
          <cell r="K395" t="str">
            <v>AMATUN</v>
          </cell>
          <cell r="L395" t="str">
            <v>AMATUN</v>
          </cell>
          <cell r="M395" t="str">
            <v>Internship SP-Cyrine BEJAOUI</v>
          </cell>
          <cell r="N395">
            <v>44013</v>
          </cell>
          <cell r="O395">
            <v>44043</v>
          </cell>
          <cell r="P395" t="str">
            <v>no</v>
          </cell>
          <cell r="Q395">
            <v>7711</v>
          </cell>
          <cell r="R395" t="str">
            <v>IBRAHIM Mohamed</v>
          </cell>
          <cell r="T395" t="str">
            <v/>
          </cell>
          <cell r="U395" t="str">
            <v>Consultant</v>
          </cell>
          <cell r="X395">
            <v>100</v>
          </cell>
          <cell r="Z395">
            <v>450</v>
          </cell>
          <cell r="AA395">
            <v>450</v>
          </cell>
          <cell r="AB395" t="str">
            <v>TND</v>
          </cell>
          <cell r="AC395" t="str">
            <v>Per Month</v>
          </cell>
          <cell r="AD395">
            <v>1</v>
          </cell>
        </row>
        <row r="396">
          <cell r="F396">
            <v>12488</v>
          </cell>
          <cell r="G396" t="str">
            <v xml:space="preserve">Internship – School convention </v>
          </cell>
          <cell r="H396">
            <v>43299</v>
          </cell>
          <cell r="I396">
            <v>44637</v>
          </cell>
          <cell r="J396" t="str">
            <v>Validated</v>
          </cell>
          <cell r="K396" t="str">
            <v>AMATUN</v>
          </cell>
          <cell r="L396" t="str">
            <v>AMATUN</v>
          </cell>
          <cell r="M396" t="str">
            <v>AMATUN-01.08.2018-SGU</v>
          </cell>
          <cell r="N396">
            <v>43313</v>
          </cell>
          <cell r="O396">
            <v>43350</v>
          </cell>
          <cell r="P396" t="str">
            <v>no</v>
          </cell>
          <cell r="Q396">
            <v>397</v>
          </cell>
          <cell r="R396" t="str">
            <v>MALPARTY Xavier</v>
          </cell>
          <cell r="T396">
            <v>0</v>
          </cell>
          <cell r="U396" t="str">
            <v>Junior Developer</v>
          </cell>
          <cell r="X396">
            <v>100</v>
          </cell>
          <cell r="AA396">
            <v>0</v>
          </cell>
          <cell r="AD396">
            <v>0</v>
          </cell>
        </row>
        <row r="397">
          <cell r="F397">
            <v>6147</v>
          </cell>
          <cell r="G397" t="str">
            <v>Undetermined Duration Contract (CDI, CTI...etc)</v>
          </cell>
          <cell r="H397">
            <v>43033</v>
          </cell>
          <cell r="I397">
            <v>44637</v>
          </cell>
          <cell r="J397" t="str">
            <v>Validated</v>
          </cell>
          <cell r="K397" t="str">
            <v>AMATUN</v>
          </cell>
          <cell r="L397" t="str">
            <v>AMATUN</v>
          </cell>
          <cell r="M397" t="str">
            <v>Package Tunis and MAAP</v>
          </cell>
          <cell r="N397">
            <v>43070</v>
          </cell>
          <cell r="O397">
            <v>43147</v>
          </cell>
          <cell r="P397" t="str">
            <v>yes</v>
          </cell>
          <cell r="Q397">
            <v>191</v>
          </cell>
          <cell r="R397" t="str">
            <v>DELATTRE Olivier</v>
          </cell>
          <cell r="T397">
            <v>0</v>
          </cell>
          <cell r="U397" t="str">
            <v>Real Estate Director</v>
          </cell>
          <cell r="Z397">
            <v>100527</v>
          </cell>
          <cell r="AA397">
            <v>103636</v>
          </cell>
          <cell r="AB397" t="str">
            <v>TND</v>
          </cell>
          <cell r="AC397" t="str">
            <v>Per Year</v>
          </cell>
          <cell r="AE397">
            <v>3109</v>
          </cell>
          <cell r="AF397" t="str">
            <v>TND</v>
          </cell>
          <cell r="AG397" t="str">
            <v>Per Year</v>
          </cell>
          <cell r="AO397">
            <v>10364</v>
          </cell>
          <cell r="AP397" t="str">
            <v>TND</v>
          </cell>
          <cell r="AQ397" t="str">
            <v>Per Year</v>
          </cell>
        </row>
        <row r="398">
          <cell r="F398">
            <v>6147</v>
          </cell>
          <cell r="G398" t="str">
            <v>Undetermined Duration Contract (CDI, CTI...etc)</v>
          </cell>
          <cell r="H398">
            <v>43095</v>
          </cell>
          <cell r="I398">
            <v>44637</v>
          </cell>
          <cell r="J398" t="str">
            <v>Validated</v>
          </cell>
          <cell r="K398" t="str">
            <v>AMAHCN</v>
          </cell>
          <cell r="L398" t="str">
            <v>MANTUGR</v>
          </cell>
          <cell r="M398" t="str">
            <v>Split HCN</v>
          </cell>
          <cell r="N398">
            <v>43070</v>
          </cell>
          <cell r="O398">
            <v>43147</v>
          </cell>
          <cell r="P398" t="str">
            <v>yes</v>
          </cell>
          <cell r="Q398">
            <v>6954</v>
          </cell>
          <cell r="R398" t="str">
            <v>WIST Iléana</v>
          </cell>
          <cell r="T398">
            <v>0</v>
          </cell>
          <cell r="U398" t="str">
            <v>Real Estate Director</v>
          </cell>
          <cell r="X398">
            <v>100</v>
          </cell>
          <cell r="Y398">
            <v>21</v>
          </cell>
          <cell r="Z398">
            <v>11312.19</v>
          </cell>
          <cell r="AA398">
            <v>11312.19</v>
          </cell>
          <cell r="AB398" t="str">
            <v>EUR</v>
          </cell>
          <cell r="AC398" t="str">
            <v>Per Year</v>
          </cell>
          <cell r="AD398">
            <v>12</v>
          </cell>
          <cell r="AE398">
            <v>0</v>
          </cell>
          <cell r="AF398" t="str">
            <v/>
          </cell>
          <cell r="AG398" t="str">
            <v>Per Year</v>
          </cell>
          <cell r="AH398">
            <v>12</v>
          </cell>
          <cell r="AO398">
            <v>0</v>
          </cell>
          <cell r="AP398" t="str">
            <v/>
          </cell>
          <cell r="AQ398" t="str">
            <v>Per Year</v>
          </cell>
        </row>
        <row r="399">
          <cell r="F399">
            <v>22330</v>
          </cell>
          <cell r="G399" t="str">
            <v>Undetermined Duration Contract (CDI, CTI...etc)</v>
          </cell>
          <cell r="H399">
            <v>45762</v>
          </cell>
          <cell r="I399">
            <v>45762</v>
          </cell>
          <cell r="J399" t="str">
            <v>Validated</v>
          </cell>
          <cell r="K399" t="str">
            <v>AMATUN</v>
          </cell>
          <cell r="L399" t="str">
            <v>AMATUNNS</v>
          </cell>
          <cell r="M399" t="str">
            <v>MAAP 2025</v>
          </cell>
          <cell r="N399">
            <v>45748</v>
          </cell>
          <cell r="O399" t="str">
            <v/>
          </cell>
          <cell r="P399" t="str">
            <v>no</v>
          </cell>
          <cell r="Q399">
            <v>30177</v>
          </cell>
          <cell r="R399" t="str">
            <v>BAYOU Amina</v>
          </cell>
          <cell r="S399" t="str">
            <v/>
          </cell>
          <cell r="T399" t="str">
            <v/>
          </cell>
          <cell r="U399" t="str">
            <v>Senior Consultant</v>
          </cell>
          <cell r="V399" t="str">
            <v/>
          </cell>
          <cell r="W399" t="str">
            <v/>
          </cell>
          <cell r="Z399">
            <v>76359.63</v>
          </cell>
          <cell r="AA399">
            <v>78721.27</v>
          </cell>
          <cell r="AB399" t="str">
            <v>TND</v>
          </cell>
          <cell r="AC399" t="str">
            <v>Per Year</v>
          </cell>
          <cell r="AE399">
            <v>2361.64</v>
          </cell>
          <cell r="AF399" t="str">
            <v>TND</v>
          </cell>
          <cell r="AG399" t="str">
            <v>Per Year</v>
          </cell>
          <cell r="AI399">
            <v>0</v>
          </cell>
          <cell r="AJ399" t="str">
            <v>TND</v>
          </cell>
          <cell r="AK399" t="str">
            <v>Per Year</v>
          </cell>
          <cell r="AL399">
            <v>680</v>
          </cell>
          <cell r="AM399" t="str">
            <v>TND</v>
          </cell>
          <cell r="AN399" t="str">
            <v>Per Year</v>
          </cell>
          <cell r="AO399">
            <v>0</v>
          </cell>
          <cell r="AP399" t="str">
            <v>TND</v>
          </cell>
          <cell r="AQ399" t="str">
            <v>Per Year</v>
          </cell>
          <cell r="AR399" t="str">
            <v/>
          </cell>
        </row>
        <row r="400">
          <cell r="F400">
            <v>6941</v>
          </cell>
          <cell r="G400" t="str">
            <v>Undetermined Duration Contract (CDI, CTI...etc)</v>
          </cell>
          <cell r="H400">
            <v>44298</v>
          </cell>
          <cell r="I400">
            <v>44637</v>
          </cell>
          <cell r="J400" t="str">
            <v>Validated</v>
          </cell>
          <cell r="K400" t="str">
            <v>AMABCN</v>
          </cell>
          <cell r="L400" t="str">
            <v>MANTUGR</v>
          </cell>
          <cell r="M400" t="str">
            <v xml:space="preserve">Senior C&amp;B Specialist </v>
          </cell>
          <cell r="N400">
            <v>44256</v>
          </cell>
          <cell r="O400">
            <v>44377</v>
          </cell>
          <cell r="P400" t="str">
            <v>no</v>
          </cell>
          <cell r="Q400">
            <v>6079</v>
          </cell>
          <cell r="R400" t="str">
            <v>CADRE Etienne</v>
          </cell>
          <cell r="U400" t="str">
            <v>C&amp;B Officer</v>
          </cell>
          <cell r="X400">
            <v>100</v>
          </cell>
          <cell r="Z400">
            <v>29100</v>
          </cell>
          <cell r="AA400">
            <v>30000</v>
          </cell>
          <cell r="AB400" t="str">
            <v>EUR</v>
          </cell>
          <cell r="AC400" t="str">
            <v>Per Year</v>
          </cell>
          <cell r="AE400">
            <v>900</v>
          </cell>
          <cell r="AF400" t="str">
            <v>EUR</v>
          </cell>
          <cell r="AG400" t="str">
            <v>Per Year</v>
          </cell>
          <cell r="AO400">
            <v>2500</v>
          </cell>
          <cell r="AP400" t="str">
            <v>EUR</v>
          </cell>
          <cell r="AQ400" t="str">
            <v>Per Year</v>
          </cell>
        </row>
        <row r="401">
          <cell r="F401">
            <v>12238</v>
          </cell>
          <cell r="G401" t="str">
            <v>Undetermined Duration Contract (CDI, CTI...etc)</v>
          </cell>
          <cell r="H401">
            <v>45057</v>
          </cell>
          <cell r="I401">
            <v>45555</v>
          </cell>
          <cell r="J401" t="str">
            <v>Validated</v>
          </cell>
          <cell r="K401" t="str">
            <v>AMAESP</v>
          </cell>
          <cell r="L401" t="str">
            <v>AMAESP</v>
          </cell>
          <cell r="M401" t="str">
            <v>Aymen JEMMALI - New SP MADRID</v>
          </cell>
          <cell r="N401">
            <v>45061</v>
          </cell>
          <cell r="O401">
            <v>45554</v>
          </cell>
          <cell r="P401" t="str">
            <v>no</v>
          </cell>
          <cell r="Q401">
            <v>14307</v>
          </cell>
          <cell r="R401" t="str">
            <v>PUENTE Carlota</v>
          </cell>
          <cell r="T401" t="str">
            <v/>
          </cell>
          <cell r="U401" t="str">
            <v>Senior Data Engineer.</v>
          </cell>
          <cell r="V401" t="str">
            <v/>
          </cell>
          <cell r="W401" t="str">
            <v/>
          </cell>
          <cell r="X401">
            <v>100</v>
          </cell>
          <cell r="Z401">
            <v>43650</v>
          </cell>
          <cell r="AA401">
            <v>45000</v>
          </cell>
          <cell r="AB401" t="str">
            <v>EUR</v>
          </cell>
          <cell r="AC401" t="str">
            <v>Per Year</v>
          </cell>
          <cell r="AE401">
            <v>1350</v>
          </cell>
          <cell r="AF401" t="str">
            <v>EUR</v>
          </cell>
          <cell r="AG401" t="str">
            <v>Per Year</v>
          </cell>
          <cell r="AH401">
            <v>12</v>
          </cell>
          <cell r="AO401">
            <v>0</v>
          </cell>
          <cell r="AP401" t="str">
            <v>EUR</v>
          </cell>
          <cell r="AQ401" t="str">
            <v>Per Year</v>
          </cell>
          <cell r="AR401">
            <v>0</v>
          </cell>
        </row>
        <row r="402">
          <cell r="F402">
            <v>14260</v>
          </cell>
          <cell r="G402" t="str">
            <v>Undetermined Duration Contract (CDI, CTI...etc)</v>
          </cell>
          <cell r="H402">
            <v>44629</v>
          </cell>
          <cell r="I402">
            <v>44900</v>
          </cell>
          <cell r="J402" t="str">
            <v>Validated</v>
          </cell>
          <cell r="K402" t="str">
            <v>AMATUN</v>
          </cell>
          <cell r="L402" t="str">
            <v>AMATUN</v>
          </cell>
          <cell r="M402" t="str">
            <v>MAAP Campaign 2022</v>
          </cell>
          <cell r="N402">
            <v>44621</v>
          </cell>
          <cell r="O402">
            <v>44804</v>
          </cell>
          <cell r="P402" t="str">
            <v>no</v>
          </cell>
          <cell r="Q402">
            <v>20494</v>
          </cell>
          <cell r="R402" t="str">
            <v>HENNION Jean-Pierre</v>
          </cell>
          <cell r="U402" t="str">
            <v>Associate Software Engineer</v>
          </cell>
          <cell r="Z402">
            <v>35437.5</v>
          </cell>
          <cell r="AA402">
            <v>36533.5</v>
          </cell>
          <cell r="AB402" t="str">
            <v>TND</v>
          </cell>
          <cell r="AC402" t="str">
            <v>Per Year</v>
          </cell>
          <cell r="AE402">
            <v>1096</v>
          </cell>
          <cell r="AF402" t="str">
            <v>TND</v>
          </cell>
          <cell r="AG402" t="str">
            <v>Per Year</v>
          </cell>
          <cell r="AI402">
            <v>0</v>
          </cell>
          <cell r="AJ402" t="str">
            <v>TND</v>
          </cell>
          <cell r="AK402" t="str">
            <v>Per Year</v>
          </cell>
          <cell r="AL402">
            <v>680</v>
          </cell>
          <cell r="AM402" t="str">
            <v>TND</v>
          </cell>
          <cell r="AN402" t="str">
            <v>Per Year</v>
          </cell>
          <cell r="AO402" t="str">
            <v/>
          </cell>
          <cell r="AP402" t="str">
            <v/>
          </cell>
          <cell r="AQ402" t="str">
            <v/>
          </cell>
        </row>
        <row r="403">
          <cell r="F403">
            <v>23374</v>
          </cell>
          <cell r="G403" t="str">
            <v>Undetermined Duration Contract (CDI, CTI...etc)</v>
          </cell>
          <cell r="H403">
            <v>45302</v>
          </cell>
          <cell r="I403">
            <v>45476</v>
          </cell>
          <cell r="J403" t="str">
            <v>Validated</v>
          </cell>
          <cell r="K403" t="str">
            <v>AMATUN</v>
          </cell>
          <cell r="L403" t="str">
            <v>AMATUN</v>
          </cell>
          <cell r="M403" t="str">
            <v>MAAP_23374_2023</v>
          </cell>
          <cell r="N403">
            <v>45231</v>
          </cell>
          <cell r="O403">
            <v>45473</v>
          </cell>
          <cell r="P403" t="str">
            <v>no</v>
          </cell>
          <cell r="Q403">
            <v>20145</v>
          </cell>
          <cell r="R403" t="str">
            <v>BOUSSAADIA Mehdi Omar</v>
          </cell>
          <cell r="T403" t="str">
            <v/>
          </cell>
          <cell r="U403" t="str">
            <v>Experienced Consultant</v>
          </cell>
          <cell r="V403" t="str">
            <v/>
          </cell>
          <cell r="W403" t="str">
            <v/>
          </cell>
          <cell r="Z403">
            <v>42948.291960000002</v>
          </cell>
          <cell r="AA403">
            <v>44276.589649484536</v>
          </cell>
          <cell r="AB403" t="str">
            <v>TND</v>
          </cell>
          <cell r="AC403" t="str">
            <v>Per Year</v>
          </cell>
          <cell r="AE403">
            <v>1328.297689484536</v>
          </cell>
          <cell r="AF403" t="str">
            <v>TND</v>
          </cell>
          <cell r="AG403" t="str">
            <v>Per Year</v>
          </cell>
          <cell r="AI403" t="str">
            <v/>
          </cell>
          <cell r="AJ403" t="str">
            <v/>
          </cell>
          <cell r="AK403" t="str">
            <v/>
          </cell>
          <cell r="AL403">
            <v>680</v>
          </cell>
          <cell r="AM403" t="str">
            <v>TND</v>
          </cell>
          <cell r="AN403" t="str">
            <v>Per Year</v>
          </cell>
          <cell r="AO403" t="str">
            <v/>
          </cell>
          <cell r="AP403" t="str">
            <v/>
          </cell>
          <cell r="AQ403" t="str">
            <v/>
          </cell>
          <cell r="AR403" t="str">
            <v/>
          </cell>
        </row>
        <row r="404">
          <cell r="F404">
            <v>27295</v>
          </cell>
          <cell r="G404" t="str">
            <v>Undetermined Duration Contract (CDI, CTI...etc)</v>
          </cell>
          <cell r="H404">
            <v>45302</v>
          </cell>
          <cell r="I404">
            <v>45478</v>
          </cell>
          <cell r="J404" t="str">
            <v>Validated</v>
          </cell>
          <cell r="K404" t="str">
            <v>AMATUN</v>
          </cell>
          <cell r="L404" t="str">
            <v>AMATUN</v>
          </cell>
          <cell r="M404" t="str">
            <v>FirstPackage_27295_2023</v>
          </cell>
          <cell r="N404">
            <v>45231</v>
          </cell>
          <cell r="O404">
            <v>45473</v>
          </cell>
          <cell r="P404" t="str">
            <v>no</v>
          </cell>
          <cell r="Q404">
            <v>9935</v>
          </cell>
          <cell r="R404" t="str">
            <v>BEN ABDERRAZAK Slim</v>
          </cell>
          <cell r="T404" t="str">
            <v/>
          </cell>
          <cell r="U404" t="str">
            <v>Experienced Consultant</v>
          </cell>
          <cell r="V404" t="str">
            <v/>
          </cell>
          <cell r="W404" t="str">
            <v/>
          </cell>
          <cell r="Z404">
            <v>53160.900099999999</v>
          </cell>
          <cell r="AA404">
            <v>54805.051649484536</v>
          </cell>
          <cell r="AB404" t="str">
            <v>TND</v>
          </cell>
          <cell r="AC404" t="str">
            <v>Per Year</v>
          </cell>
          <cell r="AE404">
            <v>1644.151549484536</v>
          </cell>
          <cell r="AF404" t="str">
            <v>TND</v>
          </cell>
          <cell r="AG404" t="str">
            <v>Per Year</v>
          </cell>
          <cell r="AI404" t="str">
            <v/>
          </cell>
          <cell r="AJ404" t="str">
            <v/>
          </cell>
          <cell r="AK404" t="str">
            <v/>
          </cell>
          <cell r="AL404">
            <v>680</v>
          </cell>
          <cell r="AM404" t="str">
            <v>TND</v>
          </cell>
          <cell r="AN404" t="str">
            <v>Per Year</v>
          </cell>
          <cell r="AO404" t="str">
            <v/>
          </cell>
          <cell r="AP404" t="str">
            <v/>
          </cell>
          <cell r="AQ404" t="str">
            <v/>
          </cell>
          <cell r="AR404" t="str">
            <v/>
          </cell>
        </row>
        <row r="405">
          <cell r="F405">
            <v>13884</v>
          </cell>
          <cell r="G405" t="str">
            <v>Undetermined Duration Contract (CDI, CTI...etc)</v>
          </cell>
          <cell r="H405">
            <v>45756</v>
          </cell>
          <cell r="I405">
            <v>45804</v>
          </cell>
          <cell r="J405" t="str">
            <v>Validated</v>
          </cell>
          <cell r="K405" t="str">
            <v>AMATUN</v>
          </cell>
          <cell r="L405" t="str">
            <v>AMATUN</v>
          </cell>
          <cell r="M405" t="str">
            <v>MAAP 25_Salary Review + QB integration</v>
          </cell>
          <cell r="N405">
            <v>45748</v>
          </cell>
          <cell r="O405">
            <v>45838</v>
          </cell>
          <cell r="P405" t="str">
            <v>no</v>
          </cell>
          <cell r="Q405">
            <v>122</v>
          </cell>
          <cell r="R405" t="str">
            <v>CORSI Federico</v>
          </cell>
          <cell r="S405" t="str">
            <v>MAAP increase</v>
          </cell>
          <cell r="T405" t="str">
            <v/>
          </cell>
          <cell r="U405" t="str">
            <v>Consulting Talent Acquisition Partner</v>
          </cell>
          <cell r="V405" t="str">
            <v/>
          </cell>
          <cell r="W405" t="str">
            <v/>
          </cell>
          <cell r="Z405">
            <v>55891.94</v>
          </cell>
          <cell r="AA405">
            <v>55891.94</v>
          </cell>
          <cell r="AB405" t="str">
            <v>TND</v>
          </cell>
          <cell r="AC405" t="str">
            <v>Per Year</v>
          </cell>
          <cell r="AE405">
            <v>0</v>
          </cell>
          <cell r="AF405" t="str">
            <v>TND</v>
          </cell>
          <cell r="AG405" t="str">
            <v>Per Year</v>
          </cell>
          <cell r="AI405">
            <v>0</v>
          </cell>
          <cell r="AJ405" t="str">
            <v>TND</v>
          </cell>
          <cell r="AK405" t="str">
            <v>Per Year</v>
          </cell>
          <cell r="AL405">
            <v>680</v>
          </cell>
          <cell r="AM405" t="str">
            <v>TND</v>
          </cell>
          <cell r="AN405" t="str">
            <v>Per Year</v>
          </cell>
          <cell r="AO405">
            <v>8131.81</v>
          </cell>
          <cell r="AP405" t="str">
            <v>TND</v>
          </cell>
          <cell r="AQ405" t="str">
            <v>Per Year</v>
          </cell>
          <cell r="AR405">
            <v>0</v>
          </cell>
        </row>
        <row r="406">
          <cell r="F406">
            <v>18496</v>
          </cell>
          <cell r="G406" t="str">
            <v>Undetermined Duration Contract (CDI, CTI...etc)</v>
          </cell>
          <cell r="H406">
            <v>44025</v>
          </cell>
          <cell r="I406">
            <v>44900</v>
          </cell>
          <cell r="J406" t="str">
            <v>Validated</v>
          </cell>
          <cell r="K406" t="str">
            <v>AMATUN</v>
          </cell>
          <cell r="L406" t="str">
            <v>AMATUN</v>
          </cell>
          <cell r="M406" t="str">
            <v>Entry SP - Marwa BEN MABROUK</v>
          </cell>
          <cell r="N406">
            <v>44032</v>
          </cell>
          <cell r="O406">
            <v>44396</v>
          </cell>
          <cell r="P406" t="str">
            <v>no</v>
          </cell>
          <cell r="Q406">
            <v>7711</v>
          </cell>
          <cell r="R406" t="str">
            <v>IBRAHIM Mohamed</v>
          </cell>
          <cell r="T406" t="str">
            <v/>
          </cell>
          <cell r="U406" t="str">
            <v>Consultant</v>
          </cell>
          <cell r="Z406">
            <v>24676.36</v>
          </cell>
          <cell r="AA406">
            <v>25439.360000000001</v>
          </cell>
          <cell r="AB406" t="str">
            <v>TND</v>
          </cell>
          <cell r="AC406" t="str">
            <v>Per Year</v>
          </cell>
          <cell r="AE406">
            <v>763</v>
          </cell>
          <cell r="AF406" t="str">
            <v>TND</v>
          </cell>
          <cell r="AG406" t="str">
            <v>Per Year</v>
          </cell>
          <cell r="AI406" t="str">
            <v/>
          </cell>
          <cell r="AJ406" t="str">
            <v>TND</v>
          </cell>
          <cell r="AK406" t="str">
            <v>Per Year</v>
          </cell>
          <cell r="AL406">
            <v>680</v>
          </cell>
          <cell r="AM406" t="str">
            <v>TND</v>
          </cell>
          <cell r="AN406" t="str">
            <v>Per Year</v>
          </cell>
          <cell r="AO406" t="str">
            <v/>
          </cell>
          <cell r="AP406" t="str">
            <v>TND</v>
          </cell>
          <cell r="AQ406" t="str">
            <v>Per Shot</v>
          </cell>
        </row>
        <row r="407">
          <cell r="F407">
            <v>13932</v>
          </cell>
          <cell r="G407" t="str">
            <v>Undetermined Duration Contract (CDI, CTI...etc)</v>
          </cell>
          <cell r="H407">
            <v>43433</v>
          </cell>
          <cell r="I407">
            <v>44900</v>
          </cell>
          <cell r="J407" t="str">
            <v>Validated</v>
          </cell>
          <cell r="K407" t="str">
            <v>AMATUN</v>
          </cell>
          <cell r="L407" t="str">
            <v>AMATUN</v>
          </cell>
          <cell r="M407" t="str">
            <v>Salary Package AMATUN - JCO</v>
          </cell>
          <cell r="N407">
            <v>43468</v>
          </cell>
          <cell r="O407">
            <v>43854</v>
          </cell>
          <cell r="P407" t="str">
            <v>no</v>
          </cell>
          <cell r="Q407">
            <v>59</v>
          </cell>
          <cell r="R407" t="str">
            <v>EGGS Marie-Christine</v>
          </cell>
          <cell r="T407" t="str">
            <v/>
          </cell>
          <cell r="U407" t="str">
            <v>Service Quality Officer</v>
          </cell>
          <cell r="Z407">
            <v>67957.588000000003</v>
          </cell>
          <cell r="AA407">
            <v>70059.369072164947</v>
          </cell>
          <cell r="AB407" t="str">
            <v>TND</v>
          </cell>
          <cell r="AC407" t="str">
            <v>Per Year</v>
          </cell>
          <cell r="AE407">
            <v>2101.7810721649498</v>
          </cell>
          <cell r="AF407" t="str">
            <v>TND</v>
          </cell>
          <cell r="AG407" t="str">
            <v>Per Year</v>
          </cell>
          <cell r="AI407" t="str">
            <v/>
          </cell>
          <cell r="AJ407" t="str">
            <v>TND</v>
          </cell>
          <cell r="AK407" t="str">
            <v>Per Year</v>
          </cell>
          <cell r="AL407">
            <v>680</v>
          </cell>
          <cell r="AM407" t="str">
            <v/>
          </cell>
          <cell r="AN407" t="str">
            <v/>
          </cell>
          <cell r="AO407" t="str">
            <v/>
          </cell>
          <cell r="AP407" t="str">
            <v>TND</v>
          </cell>
          <cell r="AQ407" t="str">
            <v/>
          </cell>
          <cell r="AR407" t="str">
            <v/>
          </cell>
        </row>
        <row r="408">
          <cell r="F408">
            <v>18404</v>
          </cell>
          <cell r="G408" t="str">
            <v>Apprentice (APP, Apprendistato, Apprenti)</v>
          </cell>
          <cell r="H408">
            <v>44258</v>
          </cell>
          <cell r="I408">
            <v>44637</v>
          </cell>
          <cell r="J408" t="str">
            <v>Validated</v>
          </cell>
          <cell r="K408" t="str">
            <v>AMATUN</v>
          </cell>
          <cell r="L408" t="str">
            <v>MANTUGR</v>
          </cell>
          <cell r="M408" t="str">
            <v>SP CIVP</v>
          </cell>
          <cell r="N408">
            <v>44256</v>
          </cell>
          <cell r="O408">
            <v>44377</v>
          </cell>
          <cell r="P408" t="str">
            <v>no</v>
          </cell>
          <cell r="Q408">
            <v>6079</v>
          </cell>
          <cell r="R408" t="str">
            <v>CADRE Etienne</v>
          </cell>
          <cell r="U408" t="str">
            <v>HR Assistant</v>
          </cell>
          <cell r="Z408">
            <v>1171.5</v>
          </cell>
          <cell r="AA408">
            <v>1171.5</v>
          </cell>
          <cell r="AB408" t="str">
            <v>TND</v>
          </cell>
          <cell r="AC408" t="str">
            <v>Per Month</v>
          </cell>
        </row>
        <row r="409">
          <cell r="F409">
            <v>33172</v>
          </cell>
          <cell r="G409" t="str">
            <v>Undetermined Duration Contract (CDI, CTI...etc)</v>
          </cell>
          <cell r="H409">
            <v>45758</v>
          </cell>
          <cell r="I409">
            <v>45818</v>
          </cell>
          <cell r="J409" t="str">
            <v>Validated</v>
          </cell>
          <cell r="K409" t="str">
            <v>AMATUN</v>
          </cell>
          <cell r="L409" t="str">
            <v>LBCFR</v>
          </cell>
          <cell r="M409" t="str">
            <v>MAAP 25_Salary Review + QB integration</v>
          </cell>
          <cell r="N409">
            <v>45748</v>
          </cell>
          <cell r="O409">
            <v>45819</v>
          </cell>
          <cell r="P409" t="str">
            <v>no</v>
          </cell>
          <cell r="Q409">
            <v>17017</v>
          </cell>
          <cell r="R409" t="str">
            <v>KHOOBARRY Shanon</v>
          </cell>
          <cell r="S409" t="str">
            <v>MAAP increase</v>
          </cell>
          <cell r="T409" t="str">
            <v/>
          </cell>
          <cell r="U409" t="str">
            <v>LB Business Account Specialist</v>
          </cell>
          <cell r="V409" t="str">
            <v/>
          </cell>
          <cell r="W409" t="str">
            <v/>
          </cell>
          <cell r="Z409">
            <v>36372.85</v>
          </cell>
          <cell r="AA409">
            <v>36372.85</v>
          </cell>
          <cell r="AB409" t="str">
            <v>TND</v>
          </cell>
          <cell r="AC409" t="str">
            <v>Per Year</v>
          </cell>
          <cell r="AE409">
            <v>0</v>
          </cell>
          <cell r="AF409" t="str">
            <v>TND</v>
          </cell>
          <cell r="AG409" t="str">
            <v>Per Year</v>
          </cell>
          <cell r="AI409">
            <v>0</v>
          </cell>
          <cell r="AJ409" t="str">
            <v>TND</v>
          </cell>
          <cell r="AK409" t="str">
            <v>Per Year</v>
          </cell>
          <cell r="AL409">
            <v>680</v>
          </cell>
          <cell r="AM409" t="str">
            <v>TND</v>
          </cell>
          <cell r="AN409" t="str">
            <v>Per Year</v>
          </cell>
          <cell r="AO409">
            <v>0</v>
          </cell>
          <cell r="AP409" t="str">
            <v>TND</v>
          </cell>
          <cell r="AQ409" t="str">
            <v>Per Year</v>
          </cell>
          <cell r="AR409">
            <v>3637.28</v>
          </cell>
        </row>
        <row r="410">
          <cell r="F410">
            <v>12475</v>
          </cell>
          <cell r="G410" t="str">
            <v xml:space="preserve">Internship – School convention </v>
          </cell>
          <cell r="H410">
            <v>43299</v>
          </cell>
          <cell r="I410">
            <v>44637</v>
          </cell>
          <cell r="J410" t="str">
            <v>Validated</v>
          </cell>
          <cell r="K410" t="str">
            <v>AMATUN</v>
          </cell>
          <cell r="L410" t="str">
            <v>AMATUN</v>
          </cell>
          <cell r="M410" t="str">
            <v>AMATUN-01.08.2018-HHA</v>
          </cell>
          <cell r="N410">
            <v>43313</v>
          </cell>
          <cell r="O410">
            <v>43350</v>
          </cell>
          <cell r="P410" t="str">
            <v>no</v>
          </cell>
          <cell r="Q410">
            <v>397</v>
          </cell>
          <cell r="R410" t="str">
            <v>MALPARTY Xavier</v>
          </cell>
          <cell r="T410">
            <v>0</v>
          </cell>
          <cell r="U410" t="str">
            <v>Junior Developer</v>
          </cell>
          <cell r="X410">
            <v>100</v>
          </cell>
          <cell r="AA410">
            <v>0</v>
          </cell>
          <cell r="AD410">
            <v>0</v>
          </cell>
        </row>
        <row r="411">
          <cell r="F411">
            <v>27833</v>
          </cell>
          <cell r="G411" t="str">
            <v>Undetermined Duration Contract (CDI, CTI...etc)</v>
          </cell>
          <cell r="H411">
            <v>45140</v>
          </cell>
          <cell r="I411">
            <v>45314</v>
          </cell>
          <cell r="J411" t="str">
            <v>Validated</v>
          </cell>
          <cell r="K411" t="str">
            <v>AMATUN</v>
          </cell>
          <cell r="L411" t="str">
            <v>AMATUN</v>
          </cell>
          <cell r="M411" t="str">
            <v>FirstPackage_27833_2023</v>
          </cell>
          <cell r="N411">
            <v>45154</v>
          </cell>
          <cell r="O411">
            <v>45230</v>
          </cell>
          <cell r="P411" t="str">
            <v>no</v>
          </cell>
          <cell r="Q411">
            <v>27288</v>
          </cell>
          <cell r="R411" t="str">
            <v>OLABARRIETA Aitor</v>
          </cell>
          <cell r="T411" t="str">
            <v/>
          </cell>
          <cell r="U411" t="str">
            <v>Experienced Consultant</v>
          </cell>
          <cell r="V411" t="str">
            <v/>
          </cell>
          <cell r="W411" t="str">
            <v/>
          </cell>
          <cell r="Z411">
            <v>37702.192999999999</v>
          </cell>
          <cell r="AA411">
            <v>38868.233</v>
          </cell>
          <cell r="AB411" t="str">
            <v>TND</v>
          </cell>
          <cell r="AC411" t="str">
            <v>Per Year</v>
          </cell>
          <cell r="AE411">
            <v>1166.04</v>
          </cell>
          <cell r="AF411" t="str">
            <v>TND</v>
          </cell>
          <cell r="AG411" t="str">
            <v>Per Year</v>
          </cell>
          <cell r="AI411">
            <v>0</v>
          </cell>
          <cell r="AJ411" t="str">
            <v>TND</v>
          </cell>
          <cell r="AK411" t="str">
            <v>Per Year</v>
          </cell>
          <cell r="AL411">
            <v>680</v>
          </cell>
          <cell r="AM411" t="str">
            <v>TND</v>
          </cell>
          <cell r="AN411" t="str">
            <v>Per Year</v>
          </cell>
          <cell r="AO411">
            <v>1166.05</v>
          </cell>
          <cell r="AP411" t="str">
            <v>TND</v>
          </cell>
          <cell r="AQ411" t="str">
            <v>Per Year</v>
          </cell>
          <cell r="AR411" t="str">
            <v/>
          </cell>
        </row>
        <row r="412">
          <cell r="F412">
            <v>32132</v>
          </cell>
          <cell r="G412" t="str">
            <v>Undetermined Duration Contract (CDI, CTI...etc)</v>
          </cell>
          <cell r="H412">
            <v>45595</v>
          </cell>
          <cell r="I412">
            <v>45610</v>
          </cell>
          <cell r="J412" t="str">
            <v>Validated</v>
          </cell>
          <cell r="K412" t="str">
            <v>AMATUN</v>
          </cell>
          <cell r="L412" t="str">
            <v>HEMATUN</v>
          </cell>
          <cell r="M412" t="str">
            <v>FirstPackage_32132_2024</v>
          </cell>
          <cell r="N412">
            <v>45628</v>
          </cell>
          <cell r="O412" t="str">
            <v/>
          </cell>
          <cell r="P412" t="str">
            <v>no</v>
          </cell>
          <cell r="Q412">
            <v>30177</v>
          </cell>
          <cell r="R412" t="str">
            <v>BAYOU Amina</v>
          </cell>
          <cell r="S412" t="str">
            <v/>
          </cell>
          <cell r="T412" t="str">
            <v/>
          </cell>
          <cell r="U412" t="str">
            <v>Experienced Consultant</v>
          </cell>
          <cell r="V412" t="str">
            <v/>
          </cell>
          <cell r="W412" t="str">
            <v/>
          </cell>
          <cell r="Z412">
            <v>45590</v>
          </cell>
          <cell r="AA412">
            <v>47000</v>
          </cell>
          <cell r="AB412" t="str">
            <v>TND</v>
          </cell>
          <cell r="AC412" t="str">
            <v>Per Year</v>
          </cell>
          <cell r="AE412">
            <v>1410</v>
          </cell>
          <cell r="AF412" t="str">
            <v>TND</v>
          </cell>
          <cell r="AG412" t="str">
            <v>Per Year</v>
          </cell>
          <cell r="AI412">
            <v>0</v>
          </cell>
          <cell r="AJ412" t="str">
            <v>TND</v>
          </cell>
          <cell r="AK412" t="str">
            <v>Per Year</v>
          </cell>
          <cell r="AL412">
            <v>680</v>
          </cell>
          <cell r="AM412" t="str">
            <v>TND</v>
          </cell>
          <cell r="AN412" t="str">
            <v>Per Year</v>
          </cell>
          <cell r="AO412">
            <v>1500</v>
          </cell>
          <cell r="AP412" t="str">
            <v>TND</v>
          </cell>
          <cell r="AQ412" t="str">
            <v>Per Year</v>
          </cell>
          <cell r="AR412" t="str">
            <v/>
          </cell>
        </row>
        <row r="413">
          <cell r="F413">
            <v>11591</v>
          </cell>
          <cell r="G413" t="str">
            <v>Undetermined Duration Contract (CDI, CTI...etc)</v>
          </cell>
          <cell r="H413">
            <v>43396</v>
          </cell>
          <cell r="I413">
            <v>44900</v>
          </cell>
          <cell r="J413" t="str">
            <v>Validated</v>
          </cell>
          <cell r="K413" t="str">
            <v>AMATUN</v>
          </cell>
          <cell r="L413" t="str">
            <v>AMATUN</v>
          </cell>
          <cell r="M413" t="str">
            <v>Salary Package_Khaled Besbes</v>
          </cell>
          <cell r="N413">
            <v>43409</v>
          </cell>
          <cell r="O413">
            <v>43585</v>
          </cell>
          <cell r="P413" t="str">
            <v>no</v>
          </cell>
          <cell r="Q413">
            <v>191</v>
          </cell>
          <cell r="R413" t="str">
            <v>DELATTRE Olivier</v>
          </cell>
          <cell r="T413">
            <v>10972</v>
          </cell>
          <cell r="U413" t="str">
            <v/>
          </cell>
          <cell r="Z413">
            <v>19016.709180000002</v>
          </cell>
          <cell r="AA413">
            <v>19604.85482474227</v>
          </cell>
          <cell r="AB413" t="str">
            <v>TND</v>
          </cell>
          <cell r="AC413" t="str">
            <v>Per Year</v>
          </cell>
          <cell r="AE413">
            <v>588.14564474226802</v>
          </cell>
          <cell r="AF413" t="str">
            <v>TND</v>
          </cell>
          <cell r="AG413" t="str">
            <v>Per Year</v>
          </cell>
          <cell r="AI413">
            <v>1584.7257649999999</v>
          </cell>
          <cell r="AJ413" t="str">
            <v>TND</v>
          </cell>
          <cell r="AK413" t="str">
            <v>Per Year</v>
          </cell>
          <cell r="AO413" t="str">
            <v/>
          </cell>
          <cell r="AP413" t="str">
            <v/>
          </cell>
          <cell r="AQ413" t="str">
            <v/>
          </cell>
        </row>
        <row r="414">
          <cell r="F414">
            <v>12212</v>
          </cell>
          <cell r="G414" t="str">
            <v>Undetermined Duration Contract (CDI, CTI...etc)</v>
          </cell>
          <cell r="H414">
            <v>43660</v>
          </cell>
          <cell r="I414">
            <v>44900</v>
          </cell>
          <cell r="J414" t="str">
            <v>Validated</v>
          </cell>
          <cell r="K414" t="str">
            <v>AMATUN</v>
          </cell>
          <cell r="L414" t="str">
            <v>MANTUGR</v>
          </cell>
          <cell r="M414" t="str">
            <v>First MAAP_ Khawla Belgacem_ Developer</v>
          </cell>
          <cell r="N414">
            <v>43647</v>
          </cell>
          <cell r="O414">
            <v>43951</v>
          </cell>
          <cell r="P414" t="str">
            <v>no</v>
          </cell>
          <cell r="Q414">
            <v>191</v>
          </cell>
          <cell r="R414" t="str">
            <v>DELATTRE Olivier</v>
          </cell>
          <cell r="T414">
            <v>9452</v>
          </cell>
          <cell r="U414" t="str">
            <v>Developer</v>
          </cell>
          <cell r="Z414">
            <v>32929</v>
          </cell>
          <cell r="AA414">
            <v>33947.434999999998</v>
          </cell>
          <cell r="AB414" t="str">
            <v>TND</v>
          </cell>
          <cell r="AC414" t="str">
            <v>Per Year</v>
          </cell>
          <cell r="AE414">
            <v>1018.4349999999999</v>
          </cell>
          <cell r="AF414" t="str">
            <v>TND</v>
          </cell>
          <cell r="AG414" t="str">
            <v>Per Year</v>
          </cell>
          <cell r="AI414">
            <v>2744.1170000000002</v>
          </cell>
          <cell r="AJ414" t="str">
            <v>TND</v>
          </cell>
          <cell r="AK414" t="str">
            <v>Per Year</v>
          </cell>
          <cell r="AO414" t="str">
            <v/>
          </cell>
          <cell r="AP414" t="str">
            <v>TND</v>
          </cell>
          <cell r="AQ414" t="str">
            <v>Per Year</v>
          </cell>
        </row>
        <row r="415">
          <cell r="F415">
            <v>13986</v>
          </cell>
          <cell r="G415" t="str">
            <v>Undetermined Duration Contract (CDI, CTI...etc)</v>
          </cell>
          <cell r="H415">
            <v>43444</v>
          </cell>
          <cell r="I415">
            <v>44900</v>
          </cell>
          <cell r="J415" t="str">
            <v>Validated</v>
          </cell>
          <cell r="K415" t="str">
            <v>AMATUN</v>
          </cell>
          <cell r="L415" t="str">
            <v>AMATUN</v>
          </cell>
          <cell r="M415" t="str">
            <v>TAO Salary Package</v>
          </cell>
          <cell r="N415">
            <v>43439</v>
          </cell>
          <cell r="O415">
            <v>43803</v>
          </cell>
          <cell r="P415" t="str">
            <v>no</v>
          </cell>
          <cell r="Q415">
            <v>6722</v>
          </cell>
          <cell r="R415" t="str">
            <v>SALORIO Alvaro</v>
          </cell>
          <cell r="T415">
            <v>11731</v>
          </cell>
          <cell r="U415" t="str">
            <v/>
          </cell>
          <cell r="Z415">
            <v>19294.5036</v>
          </cell>
          <cell r="AA415">
            <v>19891.240824742268</v>
          </cell>
          <cell r="AB415" t="str">
            <v>TND</v>
          </cell>
          <cell r="AC415" t="str">
            <v>Per Year</v>
          </cell>
          <cell r="AE415">
            <v>596.73722474226804</v>
          </cell>
          <cell r="AF415" t="str">
            <v>TND</v>
          </cell>
          <cell r="AG415" t="str">
            <v>Per Year</v>
          </cell>
          <cell r="AI415" t="str">
            <v/>
          </cell>
          <cell r="AJ415" t="str">
            <v/>
          </cell>
          <cell r="AK415" t="str">
            <v/>
          </cell>
          <cell r="AO415" t="str">
            <v/>
          </cell>
          <cell r="AP415" t="str">
            <v/>
          </cell>
          <cell r="AQ415" t="str">
            <v/>
          </cell>
        </row>
        <row r="416">
          <cell r="F416">
            <v>18505</v>
          </cell>
          <cell r="G416" t="str">
            <v xml:space="preserve">Internship – School convention </v>
          </cell>
          <cell r="H416">
            <v>44035</v>
          </cell>
          <cell r="I416">
            <v>44637</v>
          </cell>
          <cell r="J416" t="str">
            <v>Validated</v>
          </cell>
          <cell r="K416" t="str">
            <v>AMATUN</v>
          </cell>
          <cell r="L416" t="str">
            <v>AMATUN</v>
          </cell>
          <cell r="M416" t="str">
            <v>SP_ Summer Internship_ Junior BI developer</v>
          </cell>
          <cell r="N416">
            <v>44032</v>
          </cell>
          <cell r="O416">
            <v>44087</v>
          </cell>
          <cell r="P416" t="str">
            <v>no</v>
          </cell>
          <cell r="Q416">
            <v>13820</v>
          </cell>
          <cell r="R416" t="str">
            <v>VIGNON Julien</v>
          </cell>
          <cell r="T416" t="str">
            <v/>
          </cell>
          <cell r="U416" t="str">
            <v>Associate Data Engineer</v>
          </cell>
          <cell r="X416">
            <v>100</v>
          </cell>
          <cell r="Z416">
            <v>0</v>
          </cell>
          <cell r="AA416">
            <v>0</v>
          </cell>
          <cell r="AB416" t="str">
            <v>TND</v>
          </cell>
          <cell r="AC416" t="str">
            <v>Per Month</v>
          </cell>
          <cell r="AD416">
            <v>2</v>
          </cell>
        </row>
        <row r="417">
          <cell r="F417">
            <v>28019</v>
          </cell>
          <cell r="G417" t="str">
            <v>Undetermined Duration Contract (CDI, CTI...etc)</v>
          </cell>
          <cell r="H417">
            <v>45162</v>
          </cell>
          <cell r="I417">
            <v>45314</v>
          </cell>
          <cell r="J417" t="str">
            <v>Validated</v>
          </cell>
          <cell r="K417" t="str">
            <v>AMATUN</v>
          </cell>
          <cell r="L417" t="str">
            <v>AMATUN</v>
          </cell>
          <cell r="M417" t="str">
            <v>FirstPackage_28019_2023</v>
          </cell>
          <cell r="N417">
            <v>45166</v>
          </cell>
          <cell r="O417">
            <v>45230</v>
          </cell>
          <cell r="P417" t="str">
            <v>no</v>
          </cell>
          <cell r="Q417">
            <v>27288</v>
          </cell>
          <cell r="R417" t="str">
            <v>OLABARRIETA Aitor</v>
          </cell>
          <cell r="T417" t="str">
            <v/>
          </cell>
          <cell r="U417" t="str">
            <v>Consultant</v>
          </cell>
          <cell r="Z417">
            <v>23776.620599999998</v>
          </cell>
          <cell r="AA417">
            <v>24511.98</v>
          </cell>
          <cell r="AB417" t="str">
            <v>TND</v>
          </cell>
          <cell r="AC417" t="str">
            <v>Per Year</v>
          </cell>
          <cell r="AE417">
            <v>735.35940000000005</v>
          </cell>
          <cell r="AF417" t="str">
            <v>TND</v>
          </cell>
          <cell r="AG417" t="str">
            <v>Per Year</v>
          </cell>
          <cell r="AI417">
            <v>0</v>
          </cell>
          <cell r="AJ417" t="str">
            <v>TND</v>
          </cell>
          <cell r="AK417" t="str">
            <v>Per Year</v>
          </cell>
          <cell r="AL417">
            <v>680</v>
          </cell>
          <cell r="AM417" t="str">
            <v>TND</v>
          </cell>
          <cell r="AN417" t="str">
            <v>Per Year</v>
          </cell>
          <cell r="AO417">
            <v>0</v>
          </cell>
          <cell r="AP417" t="str">
            <v>TND</v>
          </cell>
          <cell r="AQ417" t="str">
            <v>Per Year</v>
          </cell>
          <cell r="AR417" t="str">
            <v/>
          </cell>
        </row>
        <row r="418">
          <cell r="F418">
            <v>21201</v>
          </cell>
          <cell r="G418" t="str">
            <v>Undetermined Duration Contract (CDI, CTI...etc)</v>
          </cell>
          <cell r="H418">
            <v>45190</v>
          </cell>
          <cell r="I418">
            <v>45572</v>
          </cell>
          <cell r="J418" t="str">
            <v>Validated</v>
          </cell>
          <cell r="K418" t="str">
            <v>AMATUN</v>
          </cell>
          <cell r="L418" t="str">
            <v>AMATUN</v>
          </cell>
          <cell r="M418" t="str">
            <v>MAAP_21201_2023</v>
          </cell>
          <cell r="N418">
            <v>45200</v>
          </cell>
          <cell r="O418">
            <v>45565</v>
          </cell>
          <cell r="P418" t="str">
            <v>no</v>
          </cell>
          <cell r="Q418">
            <v>27845</v>
          </cell>
          <cell r="R418" t="str">
            <v>HAMROUNI Farah</v>
          </cell>
          <cell r="T418" t="str">
            <v/>
          </cell>
          <cell r="U418" t="str">
            <v>Consultant</v>
          </cell>
          <cell r="Z418">
            <v>30687.881076000001</v>
          </cell>
          <cell r="AA418">
            <v>31636.990800000003</v>
          </cell>
          <cell r="AB418" t="str">
            <v>TND</v>
          </cell>
          <cell r="AC418" t="str">
            <v>Per Year</v>
          </cell>
          <cell r="AE418">
            <v>949.10972400000003</v>
          </cell>
          <cell r="AF418" t="str">
            <v>TND</v>
          </cell>
          <cell r="AG418" t="str">
            <v>Per Year</v>
          </cell>
          <cell r="AI418">
            <v>0</v>
          </cell>
          <cell r="AJ418" t="str">
            <v>TND</v>
          </cell>
          <cell r="AK418" t="str">
            <v>Per Year</v>
          </cell>
          <cell r="AL418">
            <v>680</v>
          </cell>
          <cell r="AM418" t="str">
            <v>TND</v>
          </cell>
          <cell r="AN418" t="str">
            <v>Per Year</v>
          </cell>
          <cell r="AO418">
            <v>0</v>
          </cell>
          <cell r="AP418" t="str">
            <v>TND</v>
          </cell>
          <cell r="AQ418" t="str">
            <v>Per Year</v>
          </cell>
          <cell r="AR418" t="str">
            <v/>
          </cell>
        </row>
        <row r="419">
          <cell r="F419">
            <v>21257</v>
          </cell>
          <cell r="G419" t="str">
            <v>Undetermined Duration Contract (CDI, CTI...etc)</v>
          </cell>
          <cell r="H419">
            <v>44462</v>
          </cell>
          <cell r="I419">
            <v>44900</v>
          </cell>
          <cell r="J419" t="str">
            <v>Validated</v>
          </cell>
          <cell r="K419" t="str">
            <v>AMATUN</v>
          </cell>
          <cell r="L419" t="str">
            <v>MANTUGR</v>
          </cell>
          <cell r="M419" t="str">
            <v>MGA_SP_2021</v>
          </cell>
          <cell r="N419">
            <v>44473</v>
          </cell>
          <cell r="O419">
            <v>44564</v>
          </cell>
          <cell r="P419" t="str">
            <v>no</v>
          </cell>
          <cell r="Q419">
            <v>18809</v>
          </cell>
          <cell r="R419" t="str">
            <v>VINTOIU Ioan</v>
          </cell>
          <cell r="U419" t="str">
            <v>Software Innovation Engineer</v>
          </cell>
          <cell r="Z419">
            <v>37766</v>
          </cell>
          <cell r="AA419">
            <v>38934</v>
          </cell>
          <cell r="AB419" t="str">
            <v>TND</v>
          </cell>
          <cell r="AC419" t="str">
            <v>Per Year</v>
          </cell>
          <cell r="AE419">
            <v>1168</v>
          </cell>
          <cell r="AF419" t="str">
            <v>TND</v>
          </cell>
          <cell r="AG419" t="str">
            <v>Per Year</v>
          </cell>
          <cell r="AI419">
            <v>3147</v>
          </cell>
          <cell r="AJ419" t="str">
            <v>TND</v>
          </cell>
          <cell r="AK419" t="str">
            <v>Per Year</v>
          </cell>
          <cell r="AL419">
            <v>680</v>
          </cell>
          <cell r="AM419" t="str">
            <v>TND</v>
          </cell>
          <cell r="AN419" t="str">
            <v>Per Year</v>
          </cell>
          <cell r="AO419">
            <v>0</v>
          </cell>
          <cell r="AP419" t="str">
            <v>TND</v>
          </cell>
          <cell r="AQ419" t="str">
            <v>Per Year</v>
          </cell>
        </row>
        <row r="420">
          <cell r="F420">
            <v>21080</v>
          </cell>
          <cell r="G420" t="str">
            <v>Undetermined Duration Contract (CDI, CTI...etc)</v>
          </cell>
          <cell r="H420">
            <v>44440</v>
          </cell>
          <cell r="I420">
            <v>44900</v>
          </cell>
          <cell r="J420" t="str">
            <v>Validated</v>
          </cell>
          <cell r="K420" t="str">
            <v>AMATUN</v>
          </cell>
          <cell r="L420" t="str">
            <v>AMATUN</v>
          </cell>
          <cell r="M420" t="str">
            <v>Entry SP- Walid Nakbi</v>
          </cell>
          <cell r="N420">
            <v>44459</v>
          </cell>
          <cell r="O420">
            <v>44458</v>
          </cell>
          <cell r="P420" t="str">
            <v>no</v>
          </cell>
          <cell r="Q420">
            <v>9935</v>
          </cell>
          <cell r="R420" t="str">
            <v>BEN ABDERRAZAK Slim</v>
          </cell>
          <cell r="U420" t="str">
            <v>Experienced Consultant</v>
          </cell>
          <cell r="Z420">
            <v>53272.97</v>
          </cell>
          <cell r="AA420">
            <v>54920.590000000004</v>
          </cell>
          <cell r="AB420" t="str">
            <v>TND</v>
          </cell>
          <cell r="AC420" t="str">
            <v>Per Year</v>
          </cell>
          <cell r="AE420">
            <v>1647.62</v>
          </cell>
          <cell r="AF420" t="str">
            <v>TND</v>
          </cell>
          <cell r="AG420" t="str">
            <v>Per Year</v>
          </cell>
          <cell r="AI420">
            <v>0</v>
          </cell>
          <cell r="AJ420" t="str">
            <v>TND</v>
          </cell>
          <cell r="AK420" t="str">
            <v>Per Year</v>
          </cell>
          <cell r="AL420">
            <v>680</v>
          </cell>
          <cell r="AM420" t="str">
            <v>TND</v>
          </cell>
          <cell r="AN420" t="str">
            <v>Per Year</v>
          </cell>
          <cell r="AO420">
            <v>0</v>
          </cell>
          <cell r="AP420" t="str">
            <v>TND</v>
          </cell>
          <cell r="AQ420" t="str">
            <v>Per Year</v>
          </cell>
        </row>
        <row r="421">
          <cell r="F421">
            <v>13986</v>
          </cell>
          <cell r="G421" t="str">
            <v>Undetermined Duration Contract (CDI, CTI...etc)</v>
          </cell>
          <cell r="H421">
            <v>43815</v>
          </cell>
          <cell r="I421">
            <v>44900</v>
          </cell>
          <cell r="J421" t="str">
            <v>Validated</v>
          </cell>
          <cell r="K421" t="str">
            <v>AMATUN</v>
          </cell>
          <cell r="L421" t="str">
            <v>AMATUN</v>
          </cell>
          <cell r="M421" t="str">
            <v>TAO Salary Package</v>
          </cell>
          <cell r="N421">
            <v>43804</v>
          </cell>
          <cell r="O421">
            <v>43921</v>
          </cell>
          <cell r="P421" t="str">
            <v>no</v>
          </cell>
          <cell r="Q421">
            <v>165</v>
          </cell>
          <cell r="R421" t="str">
            <v>MASILI Sergio</v>
          </cell>
          <cell r="T421">
            <v>11731</v>
          </cell>
          <cell r="U421" t="str">
            <v>Consulting Talent Acquisition Specialist</v>
          </cell>
          <cell r="Z421">
            <v>24492.5</v>
          </cell>
          <cell r="AA421">
            <v>25250</v>
          </cell>
          <cell r="AB421" t="str">
            <v>TND</v>
          </cell>
          <cell r="AC421" t="str">
            <v>Per Year</v>
          </cell>
          <cell r="AE421">
            <v>757.5</v>
          </cell>
          <cell r="AF421" t="str">
            <v>TND</v>
          </cell>
          <cell r="AG421" t="str">
            <v>Per Year</v>
          </cell>
          <cell r="AI421">
            <v>0</v>
          </cell>
          <cell r="AJ421" t="str">
            <v>TND</v>
          </cell>
          <cell r="AK421" t="str">
            <v>Per Year</v>
          </cell>
          <cell r="AO421">
            <v>0</v>
          </cell>
          <cell r="AP421" t="str">
            <v>TND</v>
          </cell>
          <cell r="AQ421" t="str">
            <v>Per Year</v>
          </cell>
        </row>
        <row r="422">
          <cell r="F422">
            <v>31995</v>
          </cell>
          <cell r="G422" t="str">
            <v>Undetermined Duration Contract (CDI, CTI...etc)</v>
          </cell>
          <cell r="H422">
            <v>45580</v>
          </cell>
          <cell r="I422">
            <v>45580</v>
          </cell>
          <cell r="J422" t="str">
            <v>Validated</v>
          </cell>
          <cell r="K422" t="str">
            <v>AMATUN</v>
          </cell>
          <cell r="L422" t="str">
            <v>AMATUNNS</v>
          </cell>
          <cell r="M422" t="str">
            <v>FirstPackage_31995_2024</v>
          </cell>
          <cell r="N422">
            <v>45583</v>
          </cell>
          <cell r="O422" t="str">
            <v/>
          </cell>
          <cell r="P422" t="str">
            <v>no</v>
          </cell>
          <cell r="Q422">
            <v>30177</v>
          </cell>
          <cell r="R422" t="str">
            <v>BAYOU Amina</v>
          </cell>
          <cell r="S422" t="str">
            <v/>
          </cell>
          <cell r="T422" t="str">
            <v/>
          </cell>
          <cell r="U422" t="str">
            <v>Consultant</v>
          </cell>
          <cell r="V422" t="str">
            <v/>
          </cell>
          <cell r="W422" t="str">
            <v/>
          </cell>
          <cell r="Z422">
            <v>16785.990000000002</v>
          </cell>
          <cell r="AA422">
            <v>17305.140000000003</v>
          </cell>
          <cell r="AB422" t="str">
            <v>TND</v>
          </cell>
          <cell r="AC422" t="str">
            <v>Per Year</v>
          </cell>
          <cell r="AE422">
            <v>519.15</v>
          </cell>
          <cell r="AF422" t="str">
            <v>TND</v>
          </cell>
          <cell r="AG422" t="str">
            <v>Per Year</v>
          </cell>
          <cell r="AI422">
            <v>0</v>
          </cell>
          <cell r="AJ422" t="str">
            <v>TND</v>
          </cell>
          <cell r="AK422" t="str">
            <v>Per Year</v>
          </cell>
          <cell r="AL422">
            <v>680</v>
          </cell>
          <cell r="AM422" t="str">
            <v>TND</v>
          </cell>
          <cell r="AN422" t="str">
            <v>Per Year</v>
          </cell>
          <cell r="AO422">
            <v>0</v>
          </cell>
          <cell r="AP422" t="str">
            <v>TND</v>
          </cell>
          <cell r="AQ422" t="str">
            <v>Per Year</v>
          </cell>
          <cell r="AR422" t="str">
            <v/>
          </cell>
        </row>
        <row r="423">
          <cell r="F423">
            <v>31956</v>
          </cell>
          <cell r="G423" t="str">
            <v>Undetermined Duration Contract (CDI, CTI...etc)</v>
          </cell>
          <cell r="H423">
            <v>45579</v>
          </cell>
          <cell r="I423">
            <v>45580</v>
          </cell>
          <cell r="J423" t="str">
            <v>Validated</v>
          </cell>
          <cell r="K423" t="str">
            <v>AMATUN</v>
          </cell>
          <cell r="L423" t="str">
            <v>AMATUN</v>
          </cell>
          <cell r="M423" t="str">
            <v>FirstPackage_31956_2024</v>
          </cell>
          <cell r="N423">
            <v>45580</v>
          </cell>
          <cell r="O423" t="str">
            <v/>
          </cell>
          <cell r="P423" t="str">
            <v>no</v>
          </cell>
          <cell r="Q423">
            <v>30177</v>
          </cell>
          <cell r="R423" t="str">
            <v>BAYOU Amina</v>
          </cell>
          <cell r="T423" t="str">
            <v/>
          </cell>
          <cell r="U423" t="str">
            <v>Consultant</v>
          </cell>
          <cell r="V423" t="str">
            <v/>
          </cell>
          <cell r="W423" t="str">
            <v/>
          </cell>
          <cell r="Z423">
            <v>28794.5</v>
          </cell>
          <cell r="AA423">
            <v>30415.88</v>
          </cell>
          <cell r="AB423" t="str">
            <v>TND</v>
          </cell>
          <cell r="AC423" t="str">
            <v>Per Year</v>
          </cell>
          <cell r="AE423">
            <v>1621.38</v>
          </cell>
          <cell r="AF423" t="str">
            <v>TND</v>
          </cell>
          <cell r="AG423" t="str">
            <v>Per Year</v>
          </cell>
          <cell r="AI423">
            <v>0</v>
          </cell>
          <cell r="AJ423" t="str">
            <v>TND</v>
          </cell>
          <cell r="AK423" t="str">
            <v>Per Year</v>
          </cell>
          <cell r="AL423">
            <v>2150</v>
          </cell>
          <cell r="AM423" t="str">
            <v>TND</v>
          </cell>
          <cell r="AN423" t="str">
            <v>Per Year</v>
          </cell>
          <cell r="AO423">
            <v>9267</v>
          </cell>
          <cell r="AP423" t="str">
            <v>TND</v>
          </cell>
          <cell r="AQ423" t="str">
            <v>Per Year</v>
          </cell>
          <cell r="AR423" t="str">
            <v/>
          </cell>
        </row>
        <row r="424">
          <cell r="F424">
            <v>20145</v>
          </cell>
          <cell r="G424" t="str">
            <v>Undetermined Duration Contract (CDI, CTI...etc)</v>
          </cell>
          <cell r="H424">
            <v>44326</v>
          </cell>
          <cell r="I424">
            <v>44900</v>
          </cell>
          <cell r="J424" t="str">
            <v>Validated</v>
          </cell>
          <cell r="K424" t="str">
            <v>AMATUN</v>
          </cell>
          <cell r="L424" t="str">
            <v>AMATUN</v>
          </cell>
          <cell r="M424" t="str">
            <v>Entry SP - Mehdi Omar BOUSSADIA</v>
          </cell>
          <cell r="N424">
            <v>44410</v>
          </cell>
          <cell r="O424">
            <v>44774</v>
          </cell>
          <cell r="P424" t="str">
            <v>no</v>
          </cell>
          <cell r="Q424">
            <v>7711</v>
          </cell>
          <cell r="R424" t="str">
            <v>IBRAHIM Mohamed</v>
          </cell>
          <cell r="U424" t="str">
            <v>Senior Consultant</v>
          </cell>
          <cell r="Z424">
            <v>73614.8</v>
          </cell>
          <cell r="AA424">
            <v>75891.55</v>
          </cell>
          <cell r="AB424" t="str">
            <v>TND</v>
          </cell>
          <cell r="AC424" t="str">
            <v>Per Year</v>
          </cell>
          <cell r="AE424">
            <v>2276.75</v>
          </cell>
          <cell r="AF424" t="str">
            <v>TND</v>
          </cell>
          <cell r="AG424" t="str">
            <v>Per Year</v>
          </cell>
          <cell r="AI424">
            <v>0</v>
          </cell>
          <cell r="AJ424" t="str">
            <v>TND</v>
          </cell>
          <cell r="AK424" t="str">
            <v>Per Year</v>
          </cell>
          <cell r="AL424">
            <v>680</v>
          </cell>
          <cell r="AM424" t="str">
            <v>TND</v>
          </cell>
          <cell r="AN424" t="str">
            <v>Per Year</v>
          </cell>
          <cell r="AO424">
            <v>10000</v>
          </cell>
          <cell r="AP424" t="str">
            <v>TND</v>
          </cell>
          <cell r="AQ424" t="str">
            <v>Per Year</v>
          </cell>
        </row>
        <row r="425">
          <cell r="F425">
            <v>25543</v>
          </cell>
          <cell r="G425" t="str">
            <v>Undetermined Duration Contract (CDI, CTI...etc)</v>
          </cell>
          <cell r="H425">
            <v>44893</v>
          </cell>
          <cell r="I425">
            <v>45314</v>
          </cell>
          <cell r="J425" t="str">
            <v>Validated</v>
          </cell>
          <cell r="K425" t="str">
            <v>AMATUN</v>
          </cell>
          <cell r="L425" t="str">
            <v>AMATUN</v>
          </cell>
          <cell r="M425" t="str">
            <v>Entry SP - SNOUSSI Soumaya</v>
          </cell>
          <cell r="N425">
            <v>44935</v>
          </cell>
          <cell r="O425">
            <v>45230</v>
          </cell>
          <cell r="P425" t="str">
            <v>no</v>
          </cell>
          <cell r="Q425">
            <v>123</v>
          </cell>
          <cell r="R425" t="str">
            <v>GIORDANO Alberto</v>
          </cell>
          <cell r="T425" t="str">
            <v/>
          </cell>
          <cell r="U425" t="str">
            <v>Consultant</v>
          </cell>
          <cell r="Z425">
            <v>26497.88</v>
          </cell>
          <cell r="AA425">
            <v>27317.4</v>
          </cell>
          <cell r="AB425" t="str">
            <v>TND</v>
          </cell>
          <cell r="AC425" t="str">
            <v>Per Year</v>
          </cell>
          <cell r="AE425">
            <v>819.52</v>
          </cell>
          <cell r="AF425" t="str">
            <v>TND</v>
          </cell>
          <cell r="AG425" t="str">
            <v>Per Year</v>
          </cell>
          <cell r="AI425">
            <v>0</v>
          </cell>
          <cell r="AJ425" t="str">
            <v>TND</v>
          </cell>
          <cell r="AK425" t="str">
            <v>Per Year</v>
          </cell>
          <cell r="AL425">
            <v>680</v>
          </cell>
          <cell r="AM425" t="str">
            <v>TND</v>
          </cell>
          <cell r="AN425" t="str">
            <v>Per Year</v>
          </cell>
          <cell r="AO425">
            <v>0</v>
          </cell>
          <cell r="AP425" t="str">
            <v>TND</v>
          </cell>
          <cell r="AQ425" t="str">
            <v>Per Year</v>
          </cell>
          <cell r="AR425" t="str">
            <v/>
          </cell>
        </row>
        <row r="426">
          <cell r="F426">
            <v>11905</v>
          </cell>
          <cell r="G426" t="str">
            <v>Undetermined Duration Contract (CDI, CTI...etc)</v>
          </cell>
          <cell r="H426">
            <v>43255</v>
          </cell>
          <cell r="I426">
            <v>44900</v>
          </cell>
          <cell r="J426" t="str">
            <v>Validated</v>
          </cell>
          <cell r="K426" t="str">
            <v>AMATUN</v>
          </cell>
          <cell r="L426" t="str">
            <v>AMATUN</v>
          </cell>
          <cell r="M426" t="str">
            <v>AMATUN-01.06.2018-MBE</v>
          </cell>
          <cell r="N426">
            <v>43252</v>
          </cell>
          <cell r="O426">
            <v>43616</v>
          </cell>
          <cell r="P426" t="str">
            <v>no</v>
          </cell>
          <cell r="Q426">
            <v>397</v>
          </cell>
          <cell r="R426" t="str">
            <v>MALPARTY Xavier</v>
          </cell>
          <cell r="T426">
            <v>0</v>
          </cell>
          <cell r="U426" t="str">
            <v/>
          </cell>
          <cell r="Z426">
            <v>26627.47998</v>
          </cell>
          <cell r="AA426">
            <v>27451.010288659792</v>
          </cell>
          <cell r="AB426" t="str">
            <v>TND</v>
          </cell>
          <cell r="AC426" t="str">
            <v>Per Year</v>
          </cell>
          <cell r="AE426">
            <v>823.53030865979395</v>
          </cell>
          <cell r="AF426" t="str">
            <v>TND</v>
          </cell>
          <cell r="AG426" t="str">
            <v>Per Year</v>
          </cell>
          <cell r="AI426">
            <v>2218.9566650000002</v>
          </cell>
          <cell r="AJ426" t="str">
            <v>TND</v>
          </cell>
          <cell r="AK426" t="str">
            <v>Per Year</v>
          </cell>
          <cell r="AO426" t="str">
            <v/>
          </cell>
          <cell r="AP426" t="str">
            <v/>
          </cell>
          <cell r="AQ426" t="str">
            <v/>
          </cell>
        </row>
        <row r="427">
          <cell r="F427">
            <v>33868</v>
          </cell>
          <cell r="G427" t="str">
            <v>Apprentice (APP, Apprendistato, Apprenti)</v>
          </cell>
          <cell r="H427">
            <v>45775</v>
          </cell>
          <cell r="I427">
            <v>45779</v>
          </cell>
          <cell r="J427" t="str">
            <v>Validated</v>
          </cell>
          <cell r="K427" t="str">
            <v>AMATUN</v>
          </cell>
          <cell r="L427" t="str">
            <v>AMATUNNS</v>
          </cell>
          <cell r="M427" t="str">
            <v>1stSP_CIVP_Arij_KORTAS</v>
          </cell>
          <cell r="N427">
            <v>45782</v>
          </cell>
          <cell r="O427">
            <v>45966</v>
          </cell>
          <cell r="P427" t="str">
            <v>no</v>
          </cell>
          <cell r="Q427">
            <v>30177</v>
          </cell>
          <cell r="R427" t="str">
            <v>BAYOU Amina</v>
          </cell>
          <cell r="S427" t="str">
            <v/>
          </cell>
          <cell r="T427" t="str">
            <v/>
          </cell>
          <cell r="U427" t="str">
            <v>Consultant</v>
          </cell>
          <cell r="V427" t="str">
            <v/>
          </cell>
          <cell r="W427" t="str">
            <v/>
          </cell>
          <cell r="Z427">
            <v>13305.6</v>
          </cell>
          <cell r="AA427">
            <v>13305.6</v>
          </cell>
          <cell r="AB427" t="str">
            <v>TND</v>
          </cell>
          <cell r="AC427" t="str">
            <v>Per Year</v>
          </cell>
          <cell r="AL427">
            <v>680</v>
          </cell>
          <cell r="AM427" t="str">
            <v>TND</v>
          </cell>
          <cell r="AN427" t="str">
            <v>Per Year</v>
          </cell>
          <cell r="AR427" t="str">
            <v/>
          </cell>
        </row>
        <row r="428">
          <cell r="F428">
            <v>7187</v>
          </cell>
          <cell r="G428" t="str">
            <v>Undetermined Duration Contract (CDI, CTI...etc)</v>
          </cell>
          <cell r="H428">
            <v>43430</v>
          </cell>
          <cell r="I428">
            <v>44900</v>
          </cell>
          <cell r="J428" t="str">
            <v>Validated</v>
          </cell>
          <cell r="K428" t="str">
            <v>AMATUN</v>
          </cell>
          <cell r="L428" t="str">
            <v>AMATUN</v>
          </cell>
          <cell r="M428" t="str">
            <v>Salary Package AMATUN - NMO</v>
          </cell>
          <cell r="N428">
            <v>43466</v>
          </cell>
          <cell r="O428">
            <v>43685</v>
          </cell>
          <cell r="P428" t="str">
            <v>no</v>
          </cell>
          <cell r="Q428">
            <v>1932</v>
          </cell>
          <cell r="R428" t="str">
            <v>CADIC Cédric</v>
          </cell>
          <cell r="T428">
            <v>2316</v>
          </cell>
          <cell r="U428" t="str">
            <v>Funding Operations Manager</v>
          </cell>
          <cell r="Z428">
            <v>66405.588000000003</v>
          </cell>
          <cell r="AA428">
            <v>68459.369072164947</v>
          </cell>
          <cell r="AB428" t="str">
            <v>TND</v>
          </cell>
          <cell r="AC428" t="str">
            <v>Per Year</v>
          </cell>
          <cell r="AE428">
            <v>2053.7810721649498</v>
          </cell>
          <cell r="AF428" t="str">
            <v>TND</v>
          </cell>
          <cell r="AG428" t="str">
            <v>Per Year</v>
          </cell>
          <cell r="AI428" t="str">
            <v/>
          </cell>
          <cell r="AJ428" t="str">
            <v/>
          </cell>
          <cell r="AK428" t="str">
            <v/>
          </cell>
          <cell r="AO428" t="str">
            <v/>
          </cell>
          <cell r="AP428" t="str">
            <v/>
          </cell>
          <cell r="AQ428" t="str">
            <v/>
          </cell>
        </row>
        <row r="429">
          <cell r="F429">
            <v>19125</v>
          </cell>
          <cell r="G429" t="str">
            <v>Undetermined Duration Contract (CDI, CTI...etc)</v>
          </cell>
          <cell r="H429">
            <v>45629</v>
          </cell>
          <cell r="I429">
            <v>45638</v>
          </cell>
          <cell r="J429" t="str">
            <v>Validated</v>
          </cell>
          <cell r="K429" t="str">
            <v>AMATUN</v>
          </cell>
          <cell r="L429" t="str">
            <v>AMATUN</v>
          </cell>
          <cell r="M429" t="str">
            <v>MAAP_19125_2025</v>
          </cell>
          <cell r="N429">
            <v>45658</v>
          </cell>
          <cell r="O429" t="str">
            <v/>
          </cell>
          <cell r="P429" t="str">
            <v>no</v>
          </cell>
          <cell r="Q429">
            <v>30177</v>
          </cell>
          <cell r="R429" t="str">
            <v>BAYOU Amina</v>
          </cell>
          <cell r="S429" t="str">
            <v/>
          </cell>
          <cell r="T429" t="str">
            <v/>
          </cell>
          <cell r="U429" t="str">
            <v>Consultant</v>
          </cell>
          <cell r="V429" t="str">
            <v/>
          </cell>
          <cell r="W429" t="str">
            <v/>
          </cell>
          <cell r="Z429">
            <v>27537.94</v>
          </cell>
          <cell r="AA429">
            <v>28389.629999999997</v>
          </cell>
          <cell r="AB429" t="str">
            <v>TND</v>
          </cell>
          <cell r="AC429" t="str">
            <v>Per Year</v>
          </cell>
          <cell r="AE429">
            <v>851.69</v>
          </cell>
          <cell r="AF429" t="str">
            <v>TND</v>
          </cell>
          <cell r="AG429" t="str">
            <v>Per Year</v>
          </cell>
          <cell r="AI429">
            <v>0</v>
          </cell>
          <cell r="AJ429" t="str">
            <v>TND</v>
          </cell>
          <cell r="AK429" t="str">
            <v>Per Year</v>
          </cell>
          <cell r="AL429">
            <v>680</v>
          </cell>
          <cell r="AM429" t="str">
            <v>TND</v>
          </cell>
          <cell r="AN429" t="str">
            <v>Per Year</v>
          </cell>
          <cell r="AO429" t="str">
            <v/>
          </cell>
          <cell r="AP429" t="str">
            <v/>
          </cell>
          <cell r="AQ429" t="str">
            <v/>
          </cell>
          <cell r="AR429" t="str">
            <v/>
          </cell>
        </row>
        <row r="430">
          <cell r="F430">
            <v>25626</v>
          </cell>
          <cell r="G430" t="str">
            <v>Undetermined Duration Contract (CDI, CTI...etc)</v>
          </cell>
          <cell r="H430">
            <v>45393</v>
          </cell>
          <cell r="I430">
            <v>45595</v>
          </cell>
          <cell r="J430" t="str">
            <v>Validated</v>
          </cell>
          <cell r="K430" t="str">
            <v>AMATUN</v>
          </cell>
          <cell r="L430" t="str">
            <v>AMATUN</v>
          </cell>
          <cell r="M430" t="str">
            <v>MAAP Campaign 2024</v>
          </cell>
          <cell r="N430">
            <v>45383</v>
          </cell>
          <cell r="O430">
            <v>45632</v>
          </cell>
          <cell r="P430" t="str">
            <v>no</v>
          </cell>
          <cell r="Q430">
            <v>26404</v>
          </cell>
          <cell r="R430" t="str">
            <v>CAMUS Florent</v>
          </cell>
          <cell r="T430" t="str">
            <v/>
          </cell>
          <cell r="U430" t="str">
            <v>Payroll Officer</v>
          </cell>
          <cell r="V430" t="str">
            <v/>
          </cell>
          <cell r="W430" t="str">
            <v/>
          </cell>
          <cell r="Z430">
            <v>27291.299200000001</v>
          </cell>
          <cell r="AA430">
            <v>28135.360000000001</v>
          </cell>
          <cell r="AB430" t="str">
            <v>TND</v>
          </cell>
          <cell r="AC430" t="str">
            <v>Per Year</v>
          </cell>
          <cell r="AE430">
            <v>844.06079999999997</v>
          </cell>
          <cell r="AF430" t="str">
            <v>TND</v>
          </cell>
          <cell r="AG430" t="str">
            <v>Per Year</v>
          </cell>
          <cell r="AI430">
            <v>0</v>
          </cell>
          <cell r="AJ430" t="str">
            <v>TND</v>
          </cell>
          <cell r="AK430" t="str">
            <v>Per Year</v>
          </cell>
          <cell r="AL430">
            <v>680</v>
          </cell>
          <cell r="AM430" t="str">
            <v>TND</v>
          </cell>
          <cell r="AN430" t="str">
            <v>Per Year</v>
          </cell>
          <cell r="AO430">
            <v>0</v>
          </cell>
          <cell r="AP430" t="str">
            <v>TND</v>
          </cell>
          <cell r="AQ430" t="str">
            <v>Per Year</v>
          </cell>
          <cell r="AR430">
            <v>0</v>
          </cell>
        </row>
        <row r="431">
          <cell r="F431">
            <v>28073</v>
          </cell>
          <cell r="G431" t="str">
            <v>Undetermined Duration Contract (CDI, CTI...etc)</v>
          </cell>
          <cell r="H431">
            <v>45540</v>
          </cell>
          <cell r="I431">
            <v>45572</v>
          </cell>
          <cell r="J431" t="str">
            <v>Rejected</v>
          </cell>
          <cell r="K431" t="str">
            <v>AMATUN</v>
          </cell>
          <cell r="L431" t="str">
            <v>AMATUN</v>
          </cell>
          <cell r="M431" t="str">
            <v>MAAP_28073_2024</v>
          </cell>
          <cell r="N431">
            <v>45566</v>
          </cell>
          <cell r="O431">
            <v>45566</v>
          </cell>
          <cell r="P431" t="str">
            <v>no</v>
          </cell>
          <cell r="Q431">
            <v>28363</v>
          </cell>
          <cell r="R431" t="str">
            <v>MZOUGHI Aziza</v>
          </cell>
          <cell r="T431" t="str">
            <v/>
          </cell>
          <cell r="U431" t="str">
            <v>Consultant</v>
          </cell>
          <cell r="V431" t="str">
            <v/>
          </cell>
          <cell r="W431" t="str">
            <v/>
          </cell>
          <cell r="Z431">
            <v>17242.03</v>
          </cell>
          <cell r="AA431">
            <v>17775.289999999997</v>
          </cell>
          <cell r="AB431" t="str">
            <v>TND</v>
          </cell>
          <cell r="AC431" t="str">
            <v>Per Year</v>
          </cell>
          <cell r="AE431">
            <v>533.26</v>
          </cell>
          <cell r="AF431" t="str">
            <v>TND</v>
          </cell>
          <cell r="AG431" t="str">
            <v>Per Year</v>
          </cell>
          <cell r="AI431" t="str">
            <v/>
          </cell>
          <cell r="AJ431" t="str">
            <v/>
          </cell>
          <cell r="AK431" t="str">
            <v/>
          </cell>
          <cell r="AL431">
            <v>680</v>
          </cell>
          <cell r="AM431" t="str">
            <v/>
          </cell>
          <cell r="AN431" t="str">
            <v/>
          </cell>
          <cell r="AO431" t="str">
            <v/>
          </cell>
          <cell r="AP431" t="str">
            <v/>
          </cell>
          <cell r="AQ431" t="str">
            <v/>
          </cell>
          <cell r="AR431" t="str">
            <v/>
          </cell>
        </row>
        <row r="432">
          <cell r="F432">
            <v>13986</v>
          </cell>
          <cell r="G432" t="str">
            <v>Undetermined Duration Contract (CDI, CTI...etc)</v>
          </cell>
          <cell r="H432">
            <v>44271</v>
          </cell>
          <cell r="I432">
            <v>44900</v>
          </cell>
          <cell r="J432" t="str">
            <v>Validated</v>
          </cell>
          <cell r="K432" t="str">
            <v>AMATUN</v>
          </cell>
          <cell r="L432" t="str">
            <v>AMATUN</v>
          </cell>
          <cell r="M432" t="str">
            <v>MAAP Campaign 2021</v>
          </cell>
          <cell r="N432">
            <v>44256</v>
          </cell>
          <cell r="O432">
            <v>44620</v>
          </cell>
          <cell r="P432" t="str">
            <v>no</v>
          </cell>
          <cell r="Q432">
            <v>165</v>
          </cell>
          <cell r="R432" t="str">
            <v>MASILI Sergio</v>
          </cell>
          <cell r="U432" t="str">
            <v/>
          </cell>
          <cell r="Z432">
            <v>28166.93</v>
          </cell>
          <cell r="AA432">
            <v>29038.07</v>
          </cell>
          <cell r="AB432" t="str">
            <v>TND</v>
          </cell>
          <cell r="AC432" t="str">
            <v>Per Year</v>
          </cell>
          <cell r="AE432">
            <v>871.14</v>
          </cell>
          <cell r="AF432" t="str">
            <v>TND</v>
          </cell>
          <cell r="AG432" t="str">
            <v>Per Year</v>
          </cell>
          <cell r="AI432">
            <v>0</v>
          </cell>
          <cell r="AJ432" t="str">
            <v>TND</v>
          </cell>
          <cell r="AK432" t="str">
            <v>Per Year</v>
          </cell>
          <cell r="AL432">
            <v>680</v>
          </cell>
          <cell r="AM432" t="str">
            <v>TND</v>
          </cell>
          <cell r="AN432" t="str">
            <v>Per Year</v>
          </cell>
          <cell r="AO432">
            <v>4752</v>
          </cell>
          <cell r="AP432" t="str">
            <v>TND</v>
          </cell>
          <cell r="AQ432" t="str">
            <v>Per Year</v>
          </cell>
        </row>
        <row r="433">
          <cell r="F433">
            <v>2698</v>
          </cell>
          <cell r="G433" t="str">
            <v>Undetermined Duration Contract (CDI, CTI...etc)</v>
          </cell>
          <cell r="H433">
            <v>42615</v>
          </cell>
          <cell r="I433">
            <v>44637</v>
          </cell>
          <cell r="J433" t="str">
            <v>Validated</v>
          </cell>
          <cell r="K433" t="str">
            <v>AMAROU</v>
          </cell>
          <cell r="L433" t="str">
            <v>AMAROU</v>
          </cell>
          <cell r="M433" t="str">
            <v>A-team Supervisor</v>
          </cell>
          <cell r="N433">
            <v>42639</v>
          </cell>
          <cell r="O433">
            <v>42639</v>
          </cell>
          <cell r="P433" t="str">
            <v>no</v>
          </cell>
          <cell r="Q433">
            <v>1932</v>
          </cell>
          <cell r="R433" t="str">
            <v>CADIC Cédric</v>
          </cell>
          <cell r="T433" t="str">
            <v/>
          </cell>
          <cell r="U433" t="str">
            <v>Manager A-Team</v>
          </cell>
          <cell r="X433">
            <v>100</v>
          </cell>
          <cell r="Y433" t="str">
            <v/>
          </cell>
          <cell r="Z433">
            <v>60840</v>
          </cell>
          <cell r="AA433">
            <v>63000</v>
          </cell>
          <cell r="AB433" t="str">
            <v>RON</v>
          </cell>
          <cell r="AC433" t="str">
            <v>Per Year</v>
          </cell>
          <cell r="AD433">
            <v>12</v>
          </cell>
          <cell r="AE433">
            <v>2160</v>
          </cell>
          <cell r="AF433" t="str">
            <v>RON</v>
          </cell>
          <cell r="AG433" t="str">
            <v>Per Year</v>
          </cell>
          <cell r="AH433">
            <v>12</v>
          </cell>
          <cell r="AO433" t="str">
            <v/>
          </cell>
          <cell r="AP433" t="str">
            <v/>
          </cell>
          <cell r="AQ433" t="str">
            <v/>
          </cell>
        </row>
        <row r="434">
          <cell r="F434">
            <v>23187</v>
          </cell>
          <cell r="G434" t="str">
            <v>Freelancer</v>
          </cell>
          <cell r="H434">
            <v>44651</v>
          </cell>
          <cell r="I434">
            <v>44651</v>
          </cell>
          <cell r="J434" t="str">
            <v>Validated</v>
          </cell>
          <cell r="K434" t="str">
            <v>AMATUN</v>
          </cell>
          <cell r="L434" t="str">
            <v>AMATUN</v>
          </cell>
          <cell r="M434" t="str">
            <v>Entry SP - Anis Zayer</v>
          </cell>
          <cell r="N434">
            <v>44656</v>
          </cell>
          <cell r="O434">
            <v>45046</v>
          </cell>
          <cell r="P434" t="str">
            <v>no</v>
          </cell>
          <cell r="Q434">
            <v>123</v>
          </cell>
          <cell r="R434" t="str">
            <v>GIORDANO Alberto</v>
          </cell>
          <cell r="T434" t="str">
            <v/>
          </cell>
          <cell r="U434" t="str">
            <v>Experienced Consultant</v>
          </cell>
          <cell r="X434">
            <v>100</v>
          </cell>
          <cell r="AA434">
            <v>0</v>
          </cell>
          <cell r="AO434" t="str">
            <v/>
          </cell>
          <cell r="AP434" t="str">
            <v/>
          </cell>
          <cell r="AQ434" t="str">
            <v/>
          </cell>
        </row>
        <row r="435">
          <cell r="F435">
            <v>11330</v>
          </cell>
          <cell r="G435" t="str">
            <v>Undetermined Duration Contract (CDI, CTI...etc)</v>
          </cell>
          <cell r="H435">
            <v>43178</v>
          </cell>
          <cell r="I435">
            <v>44900</v>
          </cell>
          <cell r="J435" t="str">
            <v>Validated</v>
          </cell>
          <cell r="K435" t="str">
            <v>AMATUN</v>
          </cell>
          <cell r="L435" t="str">
            <v>AMATUN</v>
          </cell>
          <cell r="M435" t="str">
            <v>Mobile Developer</v>
          </cell>
          <cell r="N435">
            <v>43185</v>
          </cell>
          <cell r="O435">
            <v>43555</v>
          </cell>
          <cell r="P435" t="str">
            <v>no</v>
          </cell>
          <cell r="Q435">
            <v>397</v>
          </cell>
          <cell r="R435" t="str">
            <v>MALPARTY Xavier</v>
          </cell>
          <cell r="T435">
            <v>8046</v>
          </cell>
          <cell r="U435" t="str">
            <v>Mobile Software Engineer</v>
          </cell>
          <cell r="Z435">
            <v>17498.432280000001</v>
          </cell>
          <cell r="AA435">
            <v>18039.620907216497</v>
          </cell>
          <cell r="AB435" t="str">
            <v>TND</v>
          </cell>
          <cell r="AC435" t="str">
            <v>Per Year</v>
          </cell>
          <cell r="AE435">
            <v>541.18862721649498</v>
          </cell>
          <cell r="AF435" t="str">
            <v>TND</v>
          </cell>
          <cell r="AG435" t="str">
            <v>Per Year</v>
          </cell>
          <cell r="AI435">
            <v>1458.2026900000001</v>
          </cell>
          <cell r="AJ435" t="str">
            <v>TND</v>
          </cell>
          <cell r="AK435" t="str">
            <v>Per Year</v>
          </cell>
          <cell r="AO435">
            <v>0</v>
          </cell>
          <cell r="AP435" t="str">
            <v>TND</v>
          </cell>
          <cell r="AQ435" t="str">
            <v/>
          </cell>
        </row>
        <row r="436">
          <cell r="F436">
            <v>29252</v>
          </cell>
          <cell r="G436" t="str">
            <v>Apprentice (APP, Apprendistato, Apprenti)</v>
          </cell>
          <cell r="H436">
            <v>45469</v>
          </cell>
          <cell r="I436">
            <v>45692</v>
          </cell>
          <cell r="J436" t="str">
            <v>Validated</v>
          </cell>
          <cell r="K436" t="str">
            <v>AMATUN</v>
          </cell>
          <cell r="L436" t="str">
            <v>AMATUN</v>
          </cell>
          <cell r="M436" t="str">
            <v>CIVP New package</v>
          </cell>
          <cell r="N436">
            <v>45474</v>
          </cell>
          <cell r="O436">
            <v>45657</v>
          </cell>
          <cell r="P436" t="str">
            <v>no</v>
          </cell>
          <cell r="Q436">
            <v>30177</v>
          </cell>
          <cell r="R436" t="str">
            <v>BAYOU Amina</v>
          </cell>
          <cell r="T436" t="str">
            <v/>
          </cell>
          <cell r="U436" t="str">
            <v>Consultant</v>
          </cell>
          <cell r="Z436">
            <v>13200</v>
          </cell>
          <cell r="AA436">
            <v>13200</v>
          </cell>
          <cell r="AB436" t="str">
            <v>TND</v>
          </cell>
          <cell r="AC436" t="str">
            <v>Per Year</v>
          </cell>
          <cell r="AL436">
            <v>680</v>
          </cell>
          <cell r="AM436" t="str">
            <v>TND</v>
          </cell>
          <cell r="AN436" t="str">
            <v>Per Year</v>
          </cell>
          <cell r="AR436">
            <v>0</v>
          </cell>
        </row>
        <row r="437">
          <cell r="F437">
            <v>22256</v>
          </cell>
          <cell r="G437" t="str">
            <v>Apprentice (APP, Apprendistato, Apprenti)</v>
          </cell>
          <cell r="H437">
            <v>44995</v>
          </cell>
          <cell r="I437">
            <v>45000</v>
          </cell>
          <cell r="J437" t="str">
            <v>Validated</v>
          </cell>
          <cell r="K437" t="str">
            <v>AMATUN</v>
          </cell>
          <cell r="L437" t="str">
            <v>MANTUGR</v>
          </cell>
          <cell r="M437" t="str">
            <v>MAAP Campaign 2023</v>
          </cell>
          <cell r="N437">
            <v>44986</v>
          </cell>
          <cell r="O437">
            <v>45112</v>
          </cell>
          <cell r="P437" t="str">
            <v>no</v>
          </cell>
          <cell r="Q437">
            <v>13002</v>
          </cell>
          <cell r="R437" t="str">
            <v>GERBORE Maria Desiree</v>
          </cell>
          <cell r="T437" t="str">
            <v/>
          </cell>
          <cell r="U437" t="str">
            <v>Corporate Talent Acquisition Officer</v>
          </cell>
          <cell r="Z437">
            <v>13426.8</v>
          </cell>
          <cell r="AA437">
            <v>13426.8</v>
          </cell>
          <cell r="AB437" t="str">
            <v>TND</v>
          </cell>
          <cell r="AC437" t="str">
            <v>Per Year</v>
          </cell>
          <cell r="AL437">
            <v>680</v>
          </cell>
          <cell r="AM437" t="str">
            <v>TND</v>
          </cell>
          <cell r="AN437" t="str">
            <v>Per Year</v>
          </cell>
          <cell r="AR437">
            <v>7200</v>
          </cell>
        </row>
        <row r="438">
          <cell r="F438">
            <v>13986</v>
          </cell>
          <cell r="G438" t="str">
            <v>Undetermined Duration Contract (CDI, CTI...etc)</v>
          </cell>
          <cell r="H438">
            <v>44629</v>
          </cell>
          <cell r="I438">
            <v>44900</v>
          </cell>
          <cell r="J438" t="str">
            <v>Validated</v>
          </cell>
          <cell r="K438" t="str">
            <v>AMATUN</v>
          </cell>
          <cell r="L438" t="str">
            <v>AMATUN</v>
          </cell>
          <cell r="M438" t="str">
            <v>MAAP Campaign 2022</v>
          </cell>
          <cell r="N438">
            <v>44621</v>
          </cell>
          <cell r="O438">
            <v>44804</v>
          </cell>
          <cell r="P438" t="str">
            <v>no</v>
          </cell>
          <cell r="Q438">
            <v>25</v>
          </cell>
          <cell r="R438" t="str">
            <v>DECRE Caroline</v>
          </cell>
          <cell r="U438" t="str">
            <v/>
          </cell>
          <cell r="Z438">
            <v>31323.200000000001</v>
          </cell>
          <cell r="AA438">
            <v>32291.96</v>
          </cell>
          <cell r="AB438" t="str">
            <v>TND</v>
          </cell>
          <cell r="AC438" t="str">
            <v>Per Year</v>
          </cell>
          <cell r="AE438">
            <v>968.76</v>
          </cell>
          <cell r="AF438" t="str">
            <v>TND</v>
          </cell>
          <cell r="AG438" t="str">
            <v>Per Year</v>
          </cell>
          <cell r="AI438">
            <v>0</v>
          </cell>
          <cell r="AJ438" t="str">
            <v>TND</v>
          </cell>
          <cell r="AK438" t="str">
            <v>Per Year</v>
          </cell>
          <cell r="AL438">
            <v>680</v>
          </cell>
          <cell r="AM438" t="str">
            <v>TND</v>
          </cell>
          <cell r="AN438" t="str">
            <v>Per Year</v>
          </cell>
          <cell r="AO438">
            <v>4752</v>
          </cell>
          <cell r="AP438" t="str">
            <v>TND</v>
          </cell>
          <cell r="AQ438" t="str">
            <v>Per Year</v>
          </cell>
        </row>
        <row r="439">
          <cell r="F439">
            <v>26193</v>
          </cell>
          <cell r="G439" t="str">
            <v>Undetermined Duration Contract (CDI, CTI...etc)</v>
          </cell>
          <cell r="H439">
            <v>44971</v>
          </cell>
          <cell r="I439">
            <v>45175</v>
          </cell>
          <cell r="J439" t="str">
            <v>Validated</v>
          </cell>
          <cell r="K439" t="str">
            <v>AMATUN</v>
          </cell>
          <cell r="L439" t="str">
            <v>AMATUN</v>
          </cell>
          <cell r="M439" t="str">
            <v>Entry SP - Walid BEN Daoued</v>
          </cell>
          <cell r="N439">
            <v>44991</v>
          </cell>
          <cell r="O439">
            <v>45174</v>
          </cell>
          <cell r="P439" t="str">
            <v>no</v>
          </cell>
          <cell r="Q439">
            <v>123</v>
          </cell>
          <cell r="R439" t="str">
            <v>GIORDANO Alberto</v>
          </cell>
          <cell r="T439" t="str">
            <v/>
          </cell>
          <cell r="U439" t="str">
            <v>Senior Consultant</v>
          </cell>
          <cell r="Z439">
            <v>77611.87</v>
          </cell>
          <cell r="AA439">
            <v>80012.239999999991</v>
          </cell>
          <cell r="AB439" t="str">
            <v>TND</v>
          </cell>
          <cell r="AC439" t="str">
            <v>Per Year</v>
          </cell>
          <cell r="AE439">
            <v>2400.37</v>
          </cell>
          <cell r="AF439" t="str">
            <v>TND</v>
          </cell>
          <cell r="AG439" t="str">
            <v>Per Year</v>
          </cell>
          <cell r="AI439">
            <v>0</v>
          </cell>
          <cell r="AJ439" t="str">
            <v>TND</v>
          </cell>
          <cell r="AK439" t="str">
            <v>Per Year</v>
          </cell>
          <cell r="AL439">
            <v>680</v>
          </cell>
          <cell r="AM439" t="str">
            <v>TND</v>
          </cell>
          <cell r="AN439" t="str">
            <v>Per Year</v>
          </cell>
          <cell r="AO439">
            <v>0</v>
          </cell>
          <cell r="AP439" t="str">
            <v>TND</v>
          </cell>
          <cell r="AQ439" t="str">
            <v>Per Year</v>
          </cell>
          <cell r="AR439" t="str">
            <v/>
          </cell>
        </row>
        <row r="440">
          <cell r="F440">
            <v>18389</v>
          </cell>
          <cell r="G440" t="str">
            <v>Undetermined Duration Contract (CDI, CTI...etc)</v>
          </cell>
          <cell r="H440">
            <v>44729</v>
          </cell>
          <cell r="I440">
            <v>45113</v>
          </cell>
          <cell r="J440" t="str">
            <v>Validated</v>
          </cell>
          <cell r="K440" t="str">
            <v>AMATUN</v>
          </cell>
          <cell r="L440" t="str">
            <v>AMATUN</v>
          </cell>
          <cell r="M440" t="str">
            <v>SP_MAAP_22</v>
          </cell>
          <cell r="N440">
            <v>44727</v>
          </cell>
          <cell r="O440">
            <v>45107</v>
          </cell>
          <cell r="P440" t="str">
            <v>no</v>
          </cell>
          <cell r="Q440">
            <v>9935</v>
          </cell>
          <cell r="R440" t="str">
            <v>BEN ABDERRAZAK Slim</v>
          </cell>
          <cell r="T440" t="str">
            <v/>
          </cell>
          <cell r="U440" t="str">
            <v>Consultant</v>
          </cell>
          <cell r="Z440">
            <v>21325.741999999998</v>
          </cell>
          <cell r="AA440">
            <v>21985.300999999999</v>
          </cell>
          <cell r="AB440" t="str">
            <v>TND</v>
          </cell>
          <cell r="AC440" t="str">
            <v>Per Year</v>
          </cell>
          <cell r="AE440">
            <v>659.55899999999997</v>
          </cell>
          <cell r="AF440" t="str">
            <v>TND</v>
          </cell>
          <cell r="AG440" t="str">
            <v>Per Year</v>
          </cell>
          <cell r="AI440">
            <v>0</v>
          </cell>
          <cell r="AJ440" t="str">
            <v>TND</v>
          </cell>
          <cell r="AK440" t="str">
            <v>Per Year</v>
          </cell>
          <cell r="AL440">
            <v>680</v>
          </cell>
          <cell r="AM440" t="str">
            <v>TND</v>
          </cell>
          <cell r="AN440" t="str">
            <v>Per Year</v>
          </cell>
          <cell r="AO440">
            <v>0</v>
          </cell>
          <cell r="AP440" t="str">
            <v>TND</v>
          </cell>
          <cell r="AQ440" t="str">
            <v>Per Year</v>
          </cell>
          <cell r="AR440" t="str">
            <v/>
          </cell>
        </row>
        <row r="441">
          <cell r="F441">
            <v>17621</v>
          </cell>
          <cell r="G441" t="str">
            <v>Undetermined Duration Contract (CDI, CTI...etc)</v>
          </cell>
          <cell r="H441">
            <v>45762</v>
          </cell>
          <cell r="I441">
            <v>45762</v>
          </cell>
          <cell r="J441" t="str">
            <v>Validated</v>
          </cell>
          <cell r="K441" t="str">
            <v>AMATUN</v>
          </cell>
          <cell r="L441" t="str">
            <v>AMATUNNS</v>
          </cell>
          <cell r="M441" t="str">
            <v>MAAP 2025</v>
          </cell>
          <cell r="N441">
            <v>45748</v>
          </cell>
          <cell r="O441" t="str">
            <v/>
          </cell>
          <cell r="P441" t="str">
            <v>no</v>
          </cell>
          <cell r="Q441">
            <v>30177</v>
          </cell>
          <cell r="R441" t="str">
            <v>BAYOU Amina</v>
          </cell>
          <cell r="S441" t="str">
            <v/>
          </cell>
          <cell r="T441" t="str">
            <v/>
          </cell>
          <cell r="U441" t="str">
            <v>Experienced Consultant</v>
          </cell>
          <cell r="V441" t="str">
            <v/>
          </cell>
          <cell r="W441" t="str">
            <v/>
          </cell>
          <cell r="Z441">
            <v>43459.32</v>
          </cell>
          <cell r="AA441">
            <v>44803.42</v>
          </cell>
          <cell r="AB441" t="str">
            <v>TND</v>
          </cell>
          <cell r="AC441" t="str">
            <v>Per Year</v>
          </cell>
          <cell r="AE441">
            <v>1344.1</v>
          </cell>
          <cell r="AF441" t="str">
            <v>TND</v>
          </cell>
          <cell r="AG441" t="str">
            <v>Per Year</v>
          </cell>
          <cell r="AI441">
            <v>0</v>
          </cell>
          <cell r="AJ441" t="str">
            <v>TND</v>
          </cell>
          <cell r="AK441" t="str">
            <v>Per Year</v>
          </cell>
          <cell r="AL441">
            <v>680</v>
          </cell>
          <cell r="AM441" t="str">
            <v>TND</v>
          </cell>
          <cell r="AN441" t="str">
            <v>Per Year</v>
          </cell>
          <cell r="AO441">
            <v>0</v>
          </cell>
          <cell r="AP441" t="str">
            <v>TND</v>
          </cell>
          <cell r="AQ441" t="str">
            <v>Per Year</v>
          </cell>
          <cell r="AR441" t="str">
            <v/>
          </cell>
        </row>
        <row r="442">
          <cell r="F442">
            <v>34176</v>
          </cell>
          <cell r="G442" t="str">
            <v>Apprentice (APP, Apprendistato, Apprenti)</v>
          </cell>
          <cell r="H442">
            <v>45807</v>
          </cell>
          <cell r="I442">
            <v>45807</v>
          </cell>
          <cell r="J442" t="str">
            <v>Validated</v>
          </cell>
          <cell r="K442" t="str">
            <v>AMATUN</v>
          </cell>
          <cell r="L442" t="str">
            <v>AMATUNNS</v>
          </cell>
          <cell r="M442" t="str">
            <v>First Package CIVP</v>
          </cell>
          <cell r="N442">
            <v>45810</v>
          </cell>
          <cell r="O442">
            <v>46174</v>
          </cell>
          <cell r="P442" t="str">
            <v>no</v>
          </cell>
          <cell r="Q442">
            <v>30177</v>
          </cell>
          <cell r="R442" t="str">
            <v>BAYOU Amina</v>
          </cell>
          <cell r="S442" t="str">
            <v/>
          </cell>
          <cell r="T442" t="str">
            <v/>
          </cell>
          <cell r="U442" t="str">
            <v>Consultant</v>
          </cell>
          <cell r="V442" t="str">
            <v/>
          </cell>
          <cell r="W442" t="str">
            <v/>
          </cell>
          <cell r="Z442">
            <v>10886.4</v>
          </cell>
          <cell r="AA442">
            <v>10886.4</v>
          </cell>
          <cell r="AB442" t="str">
            <v>TND</v>
          </cell>
          <cell r="AC442" t="str">
            <v>Per Year</v>
          </cell>
          <cell r="AL442">
            <v>680</v>
          </cell>
          <cell r="AM442" t="str">
            <v>TND</v>
          </cell>
          <cell r="AN442" t="str">
            <v>Per Year</v>
          </cell>
          <cell r="AR442" t="str">
            <v/>
          </cell>
        </row>
        <row r="443">
          <cell r="F443">
            <v>26017</v>
          </cell>
          <cell r="G443" t="str">
            <v>Undetermined Duration Contract (CDI, CTI...etc)</v>
          </cell>
          <cell r="H443">
            <v>45302</v>
          </cell>
          <cell r="I443">
            <v>45397</v>
          </cell>
          <cell r="J443" t="str">
            <v>Validated</v>
          </cell>
          <cell r="K443" t="str">
            <v>AMATUN</v>
          </cell>
          <cell r="L443" t="str">
            <v>AMATUN</v>
          </cell>
          <cell r="M443" t="str">
            <v>Entry SP- Helmi AMDOUNI</v>
          </cell>
          <cell r="N443">
            <v>45231</v>
          </cell>
          <cell r="O443">
            <v>45382</v>
          </cell>
          <cell r="P443" t="str">
            <v>no</v>
          </cell>
          <cell r="Q443">
            <v>9935</v>
          </cell>
          <cell r="R443" t="str">
            <v>BEN ABDERRAZAK Slim</v>
          </cell>
          <cell r="T443" t="str">
            <v/>
          </cell>
          <cell r="U443" t="str">
            <v>Senior Consultant</v>
          </cell>
          <cell r="Z443">
            <v>49471.892000000051</v>
          </cell>
          <cell r="AA443">
            <v>51001.95051546397</v>
          </cell>
          <cell r="AB443" t="str">
            <v>TND</v>
          </cell>
          <cell r="AC443" t="str">
            <v>Per Year</v>
          </cell>
          <cell r="AE443">
            <v>1530.0585154639191</v>
          </cell>
          <cell r="AF443" t="str">
            <v>TND</v>
          </cell>
          <cell r="AG443" t="str">
            <v>Per Year</v>
          </cell>
          <cell r="AI443" t="str">
            <v/>
          </cell>
          <cell r="AJ443" t="str">
            <v/>
          </cell>
          <cell r="AK443" t="str">
            <v/>
          </cell>
          <cell r="AL443">
            <v>680</v>
          </cell>
          <cell r="AM443" t="str">
            <v>TND</v>
          </cell>
          <cell r="AN443" t="str">
            <v>Per Year</v>
          </cell>
          <cell r="AO443" t="str">
            <v/>
          </cell>
          <cell r="AP443" t="str">
            <v/>
          </cell>
          <cell r="AQ443" t="str">
            <v/>
          </cell>
          <cell r="AR443" t="str">
            <v/>
          </cell>
        </row>
        <row r="444">
          <cell r="F444">
            <v>11396</v>
          </cell>
          <cell r="G444" t="str">
            <v>Undetermined Duration Contract (CDI, CTI...etc)</v>
          </cell>
          <cell r="H444">
            <v>43388</v>
          </cell>
          <cell r="I444">
            <v>44900</v>
          </cell>
          <cell r="J444" t="str">
            <v>Validated</v>
          </cell>
          <cell r="K444" t="str">
            <v>AMATUN</v>
          </cell>
          <cell r="L444" t="str">
            <v>AMATUN</v>
          </cell>
          <cell r="M444" t="str">
            <v>Salary Pachage Hosni Zahmoul_ Réajustement</v>
          </cell>
          <cell r="N444">
            <v>43374</v>
          </cell>
          <cell r="O444">
            <v>43496</v>
          </cell>
          <cell r="P444" t="str">
            <v>no</v>
          </cell>
          <cell r="Q444">
            <v>191</v>
          </cell>
          <cell r="R444" t="str">
            <v>DELATTRE Olivier</v>
          </cell>
          <cell r="T444">
            <v>8273</v>
          </cell>
          <cell r="U444" t="str">
            <v/>
          </cell>
          <cell r="Z444">
            <v>25989.077538461501</v>
          </cell>
          <cell r="AA444">
            <v>26844.077538461501</v>
          </cell>
          <cell r="AB444" t="str">
            <v>TND</v>
          </cell>
          <cell r="AC444" t="str">
            <v>Per Year</v>
          </cell>
          <cell r="AE444">
            <v>855</v>
          </cell>
          <cell r="AF444" t="str">
            <v>TND</v>
          </cell>
          <cell r="AG444" t="str">
            <v>Per Year</v>
          </cell>
          <cell r="AI444">
            <v>2165.7564615384599</v>
          </cell>
          <cell r="AJ444" t="str">
            <v>TND</v>
          </cell>
          <cell r="AK444" t="str">
            <v>Per Year</v>
          </cell>
          <cell r="AL444">
            <v>680</v>
          </cell>
          <cell r="AM444" t="str">
            <v/>
          </cell>
          <cell r="AN444" t="str">
            <v/>
          </cell>
          <cell r="AO444" t="str">
            <v/>
          </cell>
          <cell r="AP444" t="str">
            <v/>
          </cell>
          <cell r="AQ444" t="str">
            <v/>
          </cell>
          <cell r="AR444" t="str">
            <v/>
          </cell>
        </row>
        <row r="445">
          <cell r="F445">
            <v>28125</v>
          </cell>
          <cell r="G445" t="str">
            <v>Undetermined Duration Contract (CDI, CTI...etc)</v>
          </cell>
          <cell r="H445">
            <v>45302</v>
          </cell>
          <cell r="I445">
            <v>45331</v>
          </cell>
          <cell r="J445" t="str">
            <v>Validated</v>
          </cell>
          <cell r="K445" t="str">
            <v>AMATUN</v>
          </cell>
          <cell r="L445" t="str">
            <v>AMATUNNS</v>
          </cell>
          <cell r="M445" t="str">
            <v>FirstPackage_28125_2023</v>
          </cell>
          <cell r="N445">
            <v>45231</v>
          </cell>
          <cell r="O445">
            <v>45331</v>
          </cell>
          <cell r="P445" t="str">
            <v>no</v>
          </cell>
          <cell r="Q445">
            <v>14835</v>
          </cell>
          <cell r="R445" t="str">
            <v>LARIBI Jihene</v>
          </cell>
          <cell r="T445" t="str">
            <v/>
          </cell>
          <cell r="U445" t="str">
            <v>Consultant</v>
          </cell>
          <cell r="Z445">
            <v>15964.843599999997</v>
          </cell>
          <cell r="AA445">
            <v>16458.601649484532</v>
          </cell>
          <cell r="AB445" t="str">
            <v>TND</v>
          </cell>
          <cell r="AC445" t="str">
            <v>Per Year</v>
          </cell>
          <cell r="AE445">
            <v>493.75804948453595</v>
          </cell>
          <cell r="AF445" t="str">
            <v>TND</v>
          </cell>
          <cell r="AG445" t="str">
            <v>Per Year</v>
          </cell>
          <cell r="AI445" t="str">
            <v/>
          </cell>
          <cell r="AJ445" t="str">
            <v/>
          </cell>
          <cell r="AK445" t="str">
            <v/>
          </cell>
          <cell r="AL445">
            <v>680</v>
          </cell>
          <cell r="AM445" t="str">
            <v>TND</v>
          </cell>
          <cell r="AN445" t="str">
            <v>Per Year</v>
          </cell>
          <cell r="AO445" t="str">
            <v/>
          </cell>
          <cell r="AP445" t="str">
            <v/>
          </cell>
          <cell r="AQ445" t="str">
            <v/>
          </cell>
          <cell r="AR445" t="str">
            <v/>
          </cell>
        </row>
        <row r="446">
          <cell r="F446">
            <v>13986</v>
          </cell>
          <cell r="G446" t="str">
            <v>Undetermined Duration Contract (CDI, CTI...etc)</v>
          </cell>
          <cell r="H446">
            <v>44825</v>
          </cell>
          <cell r="I446">
            <v>44998</v>
          </cell>
          <cell r="J446" t="str">
            <v>Validated</v>
          </cell>
          <cell r="K446" t="str">
            <v>AMATUN</v>
          </cell>
          <cell r="L446" t="str">
            <v>AMATUN</v>
          </cell>
          <cell r="M446" t="str">
            <v>RB SP</v>
          </cell>
          <cell r="N446">
            <v>44805</v>
          </cell>
          <cell r="O446">
            <v>44985</v>
          </cell>
          <cell r="P446" t="str">
            <v>no</v>
          </cell>
          <cell r="Q446">
            <v>15617</v>
          </cell>
          <cell r="R446" t="str">
            <v>COGNARD Jade</v>
          </cell>
          <cell r="T446" t="str">
            <v/>
          </cell>
          <cell r="U446" t="str">
            <v>Consulting Talent Acquisition Manager</v>
          </cell>
          <cell r="Z446">
            <v>35395.22</v>
          </cell>
          <cell r="AA446">
            <v>36489.919999999998</v>
          </cell>
          <cell r="AB446" t="str">
            <v>TND</v>
          </cell>
          <cell r="AC446" t="str">
            <v>Per Year</v>
          </cell>
          <cell r="AE446">
            <v>1094.7</v>
          </cell>
          <cell r="AF446" t="str">
            <v>TND</v>
          </cell>
          <cell r="AG446" t="str">
            <v>Per Year</v>
          </cell>
          <cell r="AI446">
            <v>0</v>
          </cell>
          <cell r="AJ446" t="str">
            <v>TND</v>
          </cell>
          <cell r="AK446" t="str">
            <v>Per Year</v>
          </cell>
          <cell r="AL446">
            <v>680</v>
          </cell>
          <cell r="AM446" t="str">
            <v>TND</v>
          </cell>
          <cell r="AN446" t="str">
            <v>Per Year</v>
          </cell>
          <cell r="AO446">
            <v>3648.9920000000002</v>
          </cell>
          <cell r="AP446" t="str">
            <v>TND</v>
          </cell>
          <cell r="AQ446" t="str">
            <v>Per Year</v>
          </cell>
          <cell r="AR446" t="str">
            <v/>
          </cell>
        </row>
        <row r="447">
          <cell r="F447">
            <v>16978</v>
          </cell>
          <cell r="G447" t="str">
            <v>Undetermined Duration Contract (CDI, CTI...etc)</v>
          </cell>
          <cell r="H447">
            <v>43754</v>
          </cell>
          <cell r="I447">
            <v>44900</v>
          </cell>
          <cell r="J447" t="str">
            <v>Validated</v>
          </cell>
          <cell r="K447" t="str">
            <v>AMATUN</v>
          </cell>
          <cell r="L447" t="str">
            <v>MANTUGR</v>
          </cell>
          <cell r="M447" t="str">
            <v>SP SBE</v>
          </cell>
          <cell r="N447">
            <v>43770</v>
          </cell>
          <cell r="O447">
            <v>43861</v>
          </cell>
          <cell r="P447" t="str">
            <v>no</v>
          </cell>
          <cell r="Q447">
            <v>13820</v>
          </cell>
          <cell r="R447" t="str">
            <v>VIGNON Julien</v>
          </cell>
          <cell r="T447">
            <v>15381</v>
          </cell>
          <cell r="U447" t="str">
            <v/>
          </cell>
          <cell r="Z447">
            <v>84390</v>
          </cell>
          <cell r="AA447">
            <v>87000</v>
          </cell>
          <cell r="AB447" t="str">
            <v>TND</v>
          </cell>
          <cell r="AC447" t="str">
            <v>Per Year</v>
          </cell>
          <cell r="AE447">
            <v>2610</v>
          </cell>
          <cell r="AF447" t="str">
            <v>TND</v>
          </cell>
          <cell r="AG447" t="str">
            <v>Per Year</v>
          </cell>
          <cell r="AI447" t="str">
            <v/>
          </cell>
          <cell r="AJ447" t="str">
            <v>TND</v>
          </cell>
          <cell r="AK447" t="str">
            <v>Per Year</v>
          </cell>
          <cell r="AO447" t="str">
            <v/>
          </cell>
          <cell r="AP447" t="str">
            <v>TND</v>
          </cell>
          <cell r="AQ447" t="str">
            <v>Per Year</v>
          </cell>
        </row>
        <row r="448">
          <cell r="F448">
            <v>23740</v>
          </cell>
          <cell r="G448" t="str">
            <v>Undetermined Duration Contract (CDI, CTI...etc)</v>
          </cell>
          <cell r="H448">
            <v>45747</v>
          </cell>
          <cell r="I448">
            <v>45747</v>
          </cell>
          <cell r="J448" t="str">
            <v>Validated</v>
          </cell>
          <cell r="K448" t="str">
            <v>LBCFR</v>
          </cell>
          <cell r="L448" t="str">
            <v>LBCFR</v>
          </cell>
          <cell r="M448" t="str">
            <v>intégration QB</v>
          </cell>
          <cell r="N448">
            <v>45748</v>
          </cell>
          <cell r="O448" t="str">
            <v/>
          </cell>
          <cell r="P448" t="str">
            <v>no</v>
          </cell>
          <cell r="Q448">
            <v>20560</v>
          </cell>
          <cell r="R448" t="str">
            <v>BERNARDO Océane</v>
          </cell>
          <cell r="S448" t="str">
            <v/>
          </cell>
          <cell r="T448" t="str">
            <v/>
          </cell>
          <cell r="U448" t="str">
            <v>LB Lead Product Manager</v>
          </cell>
          <cell r="V448" t="str">
            <v/>
          </cell>
          <cell r="W448" t="str">
            <v/>
          </cell>
          <cell r="X448">
            <v>100</v>
          </cell>
          <cell r="Y448">
            <v>25</v>
          </cell>
          <cell r="Z448">
            <v>64375</v>
          </cell>
          <cell r="AA448">
            <v>64375</v>
          </cell>
          <cell r="AB448" t="str">
            <v>EUR</v>
          </cell>
          <cell r="AC448" t="str">
            <v>Per Year</v>
          </cell>
          <cell r="AD448">
            <v>12</v>
          </cell>
          <cell r="AE448">
            <v>0</v>
          </cell>
          <cell r="AF448" t="str">
            <v>EUR</v>
          </cell>
          <cell r="AG448" t="str">
            <v>Per Year</v>
          </cell>
          <cell r="AH448">
            <v>12</v>
          </cell>
          <cell r="AO448">
            <v>3900</v>
          </cell>
          <cell r="AP448" t="str">
            <v>EUR</v>
          </cell>
          <cell r="AQ448" t="str">
            <v>Per Year</v>
          </cell>
          <cell r="AR448" t="str">
            <v/>
          </cell>
        </row>
        <row r="449">
          <cell r="F449">
            <v>25696</v>
          </cell>
          <cell r="G449" t="str">
            <v>Undetermined Duration Contract (CDI, CTI...etc)</v>
          </cell>
          <cell r="H449">
            <v>44910</v>
          </cell>
          <cell r="I449">
            <v>45314</v>
          </cell>
          <cell r="J449" t="str">
            <v>Validated</v>
          </cell>
          <cell r="K449" t="str">
            <v>AMATUN</v>
          </cell>
          <cell r="L449" t="str">
            <v>AMATUN</v>
          </cell>
          <cell r="M449" t="str">
            <v>Entry SP - Yassine KHAMMASSI</v>
          </cell>
          <cell r="N449">
            <v>44914</v>
          </cell>
          <cell r="O449">
            <v>45230</v>
          </cell>
          <cell r="P449" t="str">
            <v>no</v>
          </cell>
          <cell r="Q449">
            <v>123</v>
          </cell>
          <cell r="R449" t="str">
            <v>GIORDANO Alberto</v>
          </cell>
          <cell r="T449" t="str">
            <v/>
          </cell>
          <cell r="U449" t="str">
            <v>Consultant</v>
          </cell>
          <cell r="Z449">
            <v>24670.05</v>
          </cell>
          <cell r="AA449">
            <v>25433.040000000001</v>
          </cell>
          <cell r="AB449" t="str">
            <v>TND</v>
          </cell>
          <cell r="AC449" t="str">
            <v>Per Year</v>
          </cell>
          <cell r="AE449">
            <v>762.99</v>
          </cell>
          <cell r="AF449" t="str">
            <v>TND</v>
          </cell>
          <cell r="AG449" t="str">
            <v>Per Year</v>
          </cell>
          <cell r="AI449">
            <v>0</v>
          </cell>
          <cell r="AJ449" t="str">
            <v>TND</v>
          </cell>
          <cell r="AK449" t="str">
            <v>Per Year</v>
          </cell>
          <cell r="AL449">
            <v>680</v>
          </cell>
          <cell r="AM449" t="str">
            <v>TND</v>
          </cell>
          <cell r="AN449" t="str">
            <v>Per Year</v>
          </cell>
          <cell r="AO449">
            <v>0</v>
          </cell>
          <cell r="AP449" t="str">
            <v>TND</v>
          </cell>
          <cell r="AQ449" t="str">
            <v>Per Year</v>
          </cell>
          <cell r="AR449" t="str">
            <v/>
          </cell>
        </row>
        <row r="450">
          <cell r="F450">
            <v>12749</v>
          </cell>
          <cell r="G450" t="str">
            <v>Undetermined Duration Contract (CDI, CTI...etc)</v>
          </cell>
          <cell r="H450">
            <v>43349</v>
          </cell>
          <cell r="I450">
            <v>44900</v>
          </cell>
          <cell r="J450" t="str">
            <v>Validated</v>
          </cell>
          <cell r="K450" t="str">
            <v>AMATUN</v>
          </cell>
          <cell r="L450" t="str">
            <v>AMATUN</v>
          </cell>
          <cell r="M450" t="str">
            <v>Entry SP- Seifeddine BORGI</v>
          </cell>
          <cell r="N450">
            <v>43360</v>
          </cell>
          <cell r="O450">
            <v>43724</v>
          </cell>
          <cell r="P450" t="str">
            <v>no</v>
          </cell>
          <cell r="Q450">
            <v>1719</v>
          </cell>
          <cell r="R450" t="str">
            <v>ROBINET François</v>
          </cell>
          <cell r="T450">
            <v>0</v>
          </cell>
          <cell r="U450" t="str">
            <v/>
          </cell>
          <cell r="Z450">
            <v>57824.478600000002</v>
          </cell>
          <cell r="AA450">
            <v>59612.864536082474</v>
          </cell>
          <cell r="AB450" t="str">
            <v>TND</v>
          </cell>
          <cell r="AC450" t="str">
            <v>Per Year</v>
          </cell>
          <cell r="AE450">
            <v>1788.3859360824699</v>
          </cell>
          <cell r="AF450" t="str">
            <v>TND</v>
          </cell>
          <cell r="AG450" t="str">
            <v>Per Year</v>
          </cell>
          <cell r="AI450">
            <v>4818.7065499999999</v>
          </cell>
          <cell r="AJ450" t="str">
            <v>TND</v>
          </cell>
          <cell r="AK450" t="str">
            <v>Per Year</v>
          </cell>
          <cell r="AO450" t="str">
            <v/>
          </cell>
          <cell r="AP450" t="str">
            <v/>
          </cell>
          <cell r="AQ450" t="str">
            <v/>
          </cell>
        </row>
        <row r="451">
          <cell r="F451">
            <v>17717</v>
          </cell>
          <cell r="G451" t="str">
            <v>Undetermined Duration Contract (CDI, CTI...etc)</v>
          </cell>
          <cell r="H451">
            <v>43846</v>
          </cell>
          <cell r="I451">
            <v>44900</v>
          </cell>
          <cell r="J451" t="str">
            <v>Validated</v>
          </cell>
          <cell r="K451" t="str">
            <v>AMATUN</v>
          </cell>
          <cell r="L451" t="str">
            <v>AMATUN</v>
          </cell>
          <cell r="M451" t="str">
            <v>Entry SP - HAMMAMI Amani</v>
          </cell>
          <cell r="N451">
            <v>43850</v>
          </cell>
          <cell r="O451">
            <v>43909</v>
          </cell>
          <cell r="P451" t="str">
            <v>no</v>
          </cell>
          <cell r="Q451">
            <v>1719</v>
          </cell>
          <cell r="R451" t="str">
            <v>ROBINET François</v>
          </cell>
          <cell r="T451" t="str">
            <v/>
          </cell>
          <cell r="U451" t="str">
            <v>Consultant</v>
          </cell>
          <cell r="Z451">
            <v>21042.85</v>
          </cell>
          <cell r="AA451">
            <v>21693.85</v>
          </cell>
          <cell r="AB451" t="str">
            <v>TND</v>
          </cell>
          <cell r="AC451" t="str">
            <v>Per Year</v>
          </cell>
          <cell r="AE451">
            <v>651</v>
          </cell>
          <cell r="AF451" t="str">
            <v>TND</v>
          </cell>
          <cell r="AG451" t="str">
            <v>Per Year</v>
          </cell>
          <cell r="AI451" t="str">
            <v/>
          </cell>
          <cell r="AJ451" t="str">
            <v>TND</v>
          </cell>
          <cell r="AK451" t="str">
            <v>Per Year</v>
          </cell>
          <cell r="AL451">
            <v>340</v>
          </cell>
          <cell r="AM451" t="str">
            <v>TND</v>
          </cell>
          <cell r="AN451" t="str">
            <v>Per Year</v>
          </cell>
          <cell r="AO451" t="str">
            <v/>
          </cell>
          <cell r="AP451" t="str">
            <v>TND</v>
          </cell>
          <cell r="AQ451" t="str">
            <v>Per Shot</v>
          </cell>
        </row>
        <row r="452">
          <cell r="F452">
            <v>11792</v>
          </cell>
          <cell r="G452" t="str">
            <v>Undetermined Duration Contract (CDI, CTI...etc)</v>
          </cell>
          <cell r="H452">
            <v>43623</v>
          </cell>
          <cell r="I452">
            <v>44900</v>
          </cell>
          <cell r="J452" t="str">
            <v>Validated</v>
          </cell>
          <cell r="K452" t="str">
            <v>AMATUN</v>
          </cell>
          <cell r="L452" t="str">
            <v>AMATUN</v>
          </cell>
          <cell r="M452" t="str">
            <v>Increasement after MAAP</v>
          </cell>
          <cell r="N452">
            <v>43599</v>
          </cell>
          <cell r="O452">
            <v>43686</v>
          </cell>
          <cell r="P452" t="str">
            <v>no</v>
          </cell>
          <cell r="Q452">
            <v>419</v>
          </cell>
          <cell r="R452" t="str">
            <v>MONDRAGON LOPEZ Sara</v>
          </cell>
          <cell r="T452">
            <v>8732</v>
          </cell>
          <cell r="U452" t="str">
            <v/>
          </cell>
          <cell r="Z452">
            <v>20988.52</v>
          </cell>
          <cell r="AA452">
            <v>21637.65</v>
          </cell>
          <cell r="AB452" t="str">
            <v>TND</v>
          </cell>
          <cell r="AC452" t="str">
            <v>Per Year</v>
          </cell>
          <cell r="AE452">
            <v>649.13</v>
          </cell>
          <cell r="AF452" t="str">
            <v>TND</v>
          </cell>
          <cell r="AG452" t="str">
            <v>Per Year</v>
          </cell>
          <cell r="AI452">
            <v>1749.0433333333301</v>
          </cell>
          <cell r="AJ452" t="str">
            <v>TND</v>
          </cell>
          <cell r="AK452" t="str">
            <v>Per Year</v>
          </cell>
          <cell r="AO452" t="str">
            <v/>
          </cell>
          <cell r="AP452" t="str">
            <v/>
          </cell>
          <cell r="AQ452" t="str">
            <v/>
          </cell>
        </row>
        <row r="453">
          <cell r="F453">
            <v>12146</v>
          </cell>
          <cell r="G453" t="str">
            <v>Undetermined Duration Contract (CDI, CTI...etc)</v>
          </cell>
          <cell r="H453">
            <v>43270</v>
          </cell>
          <cell r="I453">
            <v>44900</v>
          </cell>
          <cell r="J453" t="str">
            <v>Validated</v>
          </cell>
          <cell r="K453" t="str">
            <v>AMATUN</v>
          </cell>
          <cell r="L453" t="str">
            <v>MANTUGR</v>
          </cell>
          <cell r="M453" t="str">
            <v>Entry Salary Package</v>
          </cell>
          <cell r="N453">
            <v>43276</v>
          </cell>
          <cell r="O453">
            <v>43640</v>
          </cell>
          <cell r="P453" t="str">
            <v>no</v>
          </cell>
          <cell r="Q453">
            <v>227</v>
          </cell>
          <cell r="R453" t="str">
            <v>BUC Thomas</v>
          </cell>
          <cell r="T453">
            <v>0</v>
          </cell>
          <cell r="U453" t="str">
            <v/>
          </cell>
          <cell r="Z453">
            <v>23621.554380000001</v>
          </cell>
          <cell r="AA453">
            <v>24352.117917525775</v>
          </cell>
          <cell r="AB453" t="str">
            <v>TND</v>
          </cell>
          <cell r="AC453" t="str">
            <v>Per Year</v>
          </cell>
          <cell r="AE453">
            <v>730.56353752577297</v>
          </cell>
          <cell r="AF453" t="str">
            <v>TND</v>
          </cell>
          <cell r="AG453" t="str">
            <v>Per Year</v>
          </cell>
          <cell r="AI453">
            <v>1968.462865</v>
          </cell>
          <cell r="AJ453" t="str">
            <v>TND</v>
          </cell>
          <cell r="AK453" t="str">
            <v>Per Year</v>
          </cell>
          <cell r="AO453" t="str">
            <v/>
          </cell>
          <cell r="AP453" t="str">
            <v/>
          </cell>
          <cell r="AQ453" t="str">
            <v/>
          </cell>
        </row>
        <row r="454">
          <cell r="F454">
            <v>16087</v>
          </cell>
          <cell r="G454" t="str">
            <v>Undetermined Duration Contract (CDI, CTI...etc)</v>
          </cell>
          <cell r="H454">
            <v>45120</v>
          </cell>
          <cell r="I454">
            <v>45572</v>
          </cell>
          <cell r="J454" t="str">
            <v>Validated</v>
          </cell>
          <cell r="K454" t="str">
            <v>AMATUN</v>
          </cell>
          <cell r="L454" t="str">
            <v>AMATUN</v>
          </cell>
          <cell r="M454" t="str">
            <v>MAAP_16087_2023</v>
          </cell>
          <cell r="N454">
            <v>45200</v>
          </cell>
          <cell r="O454">
            <v>45565</v>
          </cell>
          <cell r="P454" t="str">
            <v>no</v>
          </cell>
          <cell r="Q454">
            <v>5162</v>
          </cell>
          <cell r="R454" t="str">
            <v>BÉJOT Julie</v>
          </cell>
          <cell r="T454" t="str">
            <v/>
          </cell>
          <cell r="U454" t="str">
            <v>Experienced Consultant</v>
          </cell>
          <cell r="Z454">
            <v>27467.916112929601</v>
          </cell>
          <cell r="AA454">
            <v>28317.439291680002</v>
          </cell>
          <cell r="AB454" t="str">
            <v>TND</v>
          </cell>
          <cell r="AC454" t="str">
            <v>Per Year</v>
          </cell>
          <cell r="AE454">
            <v>849.52317875040001</v>
          </cell>
          <cell r="AF454" t="str">
            <v>TND</v>
          </cell>
          <cell r="AG454" t="str">
            <v>Per Year</v>
          </cell>
          <cell r="AI454">
            <v>0</v>
          </cell>
          <cell r="AJ454" t="str">
            <v>TND</v>
          </cell>
          <cell r="AK454" t="str">
            <v>Per Year</v>
          </cell>
          <cell r="AL454">
            <v>680</v>
          </cell>
          <cell r="AM454" t="str">
            <v>TND</v>
          </cell>
          <cell r="AN454" t="str">
            <v>Per Year</v>
          </cell>
          <cell r="AO454">
            <v>0</v>
          </cell>
          <cell r="AP454" t="str">
            <v>TND</v>
          </cell>
          <cell r="AQ454" t="str">
            <v>Per Year</v>
          </cell>
          <cell r="AR454" t="str">
            <v/>
          </cell>
        </row>
        <row r="455">
          <cell r="F455">
            <v>21741</v>
          </cell>
          <cell r="G455" t="str">
            <v>Undetermined Duration Contract (CDI, CTI...etc)</v>
          </cell>
          <cell r="H455">
            <v>45762</v>
          </cell>
          <cell r="I455">
            <v>45762</v>
          </cell>
          <cell r="J455" t="str">
            <v>Validated</v>
          </cell>
          <cell r="K455" t="str">
            <v>AMATUN</v>
          </cell>
          <cell r="L455" t="str">
            <v>AMATUN</v>
          </cell>
          <cell r="M455" t="str">
            <v>New SP with IRPP</v>
          </cell>
          <cell r="N455">
            <v>45748</v>
          </cell>
          <cell r="O455" t="str">
            <v/>
          </cell>
          <cell r="P455" t="str">
            <v>no</v>
          </cell>
          <cell r="Q455">
            <v>30177</v>
          </cell>
          <cell r="R455" t="str">
            <v>BAYOU Amina</v>
          </cell>
          <cell r="S455" t="str">
            <v/>
          </cell>
          <cell r="T455" t="str">
            <v/>
          </cell>
          <cell r="U455" t="str">
            <v>Senior Consultant</v>
          </cell>
          <cell r="V455" t="str">
            <v/>
          </cell>
          <cell r="W455" t="str">
            <v/>
          </cell>
          <cell r="Z455">
            <v>92898.67</v>
          </cell>
          <cell r="AA455">
            <v>95771.819999999992</v>
          </cell>
          <cell r="AB455" t="str">
            <v>TND</v>
          </cell>
          <cell r="AC455" t="str">
            <v>Per Year</v>
          </cell>
          <cell r="AE455">
            <v>2873.15</v>
          </cell>
          <cell r="AF455" t="str">
            <v>TND</v>
          </cell>
          <cell r="AG455" t="str">
            <v>Per Year</v>
          </cell>
          <cell r="AI455">
            <v>0</v>
          </cell>
          <cell r="AJ455" t="str">
            <v>TND</v>
          </cell>
          <cell r="AK455" t="str">
            <v>Per Year</v>
          </cell>
          <cell r="AL455">
            <v>680</v>
          </cell>
          <cell r="AM455" t="str">
            <v>TND</v>
          </cell>
          <cell r="AN455" t="str">
            <v>Per Year</v>
          </cell>
          <cell r="AO455">
            <v>0</v>
          </cell>
          <cell r="AP455" t="str">
            <v>TND</v>
          </cell>
          <cell r="AQ455" t="str">
            <v>Per Year</v>
          </cell>
          <cell r="AR455" t="str">
            <v/>
          </cell>
        </row>
        <row r="456">
          <cell r="F456">
            <v>17610</v>
          </cell>
          <cell r="G456" t="str">
            <v>Undetermined Duration Contract (CDI, CTI...etc)</v>
          </cell>
          <cell r="H456">
            <v>43857</v>
          </cell>
          <cell r="I456">
            <v>44900</v>
          </cell>
          <cell r="J456" t="str">
            <v>Validated</v>
          </cell>
          <cell r="K456" t="str">
            <v>AMATUN</v>
          </cell>
          <cell r="L456" t="str">
            <v>AMATUN</v>
          </cell>
          <cell r="M456" t="str">
            <v>Abdelhakim_Entry_SP</v>
          </cell>
          <cell r="N456">
            <v>43864</v>
          </cell>
          <cell r="O456">
            <v>44229</v>
          </cell>
          <cell r="P456" t="str">
            <v>no</v>
          </cell>
          <cell r="Q456">
            <v>1719</v>
          </cell>
          <cell r="R456" t="str">
            <v>ROBINET François</v>
          </cell>
          <cell r="T456" t="str">
            <v/>
          </cell>
          <cell r="U456" t="str">
            <v>Consultant</v>
          </cell>
          <cell r="Z456">
            <v>28332.02</v>
          </cell>
          <cell r="AA456">
            <v>29208.02</v>
          </cell>
          <cell r="AB456" t="str">
            <v>TND</v>
          </cell>
          <cell r="AC456" t="str">
            <v>Per Year</v>
          </cell>
          <cell r="AE456">
            <v>876</v>
          </cell>
          <cell r="AF456" t="str">
            <v>TND</v>
          </cell>
          <cell r="AG456" t="str">
            <v>Per Year</v>
          </cell>
          <cell r="AI456" t="str">
            <v/>
          </cell>
          <cell r="AJ456" t="str">
            <v>TND</v>
          </cell>
          <cell r="AK456" t="str">
            <v>Per Year</v>
          </cell>
          <cell r="AL456">
            <v>340</v>
          </cell>
          <cell r="AM456" t="str">
            <v>TND</v>
          </cell>
          <cell r="AN456" t="str">
            <v>Per Year</v>
          </cell>
          <cell r="AO456" t="str">
            <v/>
          </cell>
          <cell r="AP456" t="str">
            <v>TND</v>
          </cell>
          <cell r="AQ456" t="str">
            <v>Per Year</v>
          </cell>
        </row>
        <row r="457">
          <cell r="F457">
            <v>17934</v>
          </cell>
          <cell r="G457" t="str">
            <v>Undetermined Duration Contract (CDI, CTI...etc)</v>
          </cell>
          <cell r="H457">
            <v>44629</v>
          </cell>
          <cell r="I457">
            <v>44998</v>
          </cell>
          <cell r="J457" t="str">
            <v>Validated</v>
          </cell>
          <cell r="K457" t="str">
            <v>AMATUN</v>
          </cell>
          <cell r="L457" t="str">
            <v>AMATUN</v>
          </cell>
          <cell r="M457" t="str">
            <v>MAAP Campaign 2022</v>
          </cell>
          <cell r="N457">
            <v>44621</v>
          </cell>
          <cell r="O457">
            <v>44985</v>
          </cell>
          <cell r="P457" t="str">
            <v>no</v>
          </cell>
          <cell r="Q457">
            <v>5803</v>
          </cell>
          <cell r="R457" t="str">
            <v>CLOUET Julien</v>
          </cell>
          <cell r="T457" t="str">
            <v/>
          </cell>
          <cell r="U457" t="str">
            <v>LB Senior QA</v>
          </cell>
          <cell r="Z457">
            <v>63553.9</v>
          </cell>
          <cell r="AA457">
            <v>65519.48</v>
          </cell>
          <cell r="AB457" t="str">
            <v>TND</v>
          </cell>
          <cell r="AC457" t="str">
            <v>Per Year</v>
          </cell>
          <cell r="AE457">
            <v>1965.58</v>
          </cell>
          <cell r="AF457" t="str">
            <v>TND</v>
          </cell>
          <cell r="AG457" t="str">
            <v>Per Year</v>
          </cell>
          <cell r="AI457">
            <v>0</v>
          </cell>
          <cell r="AJ457" t="str">
            <v>TND</v>
          </cell>
          <cell r="AK457" t="str">
            <v>Per Year</v>
          </cell>
          <cell r="AL457">
            <v>680</v>
          </cell>
          <cell r="AM457" t="str">
            <v>TND</v>
          </cell>
          <cell r="AN457" t="str">
            <v>Per Year</v>
          </cell>
          <cell r="AO457" t="str">
            <v/>
          </cell>
          <cell r="AP457" t="str">
            <v/>
          </cell>
          <cell r="AQ457" t="str">
            <v/>
          </cell>
          <cell r="AR457" t="str">
            <v/>
          </cell>
        </row>
        <row r="458">
          <cell r="F458">
            <v>14993</v>
          </cell>
          <cell r="G458" t="str">
            <v>Undetermined Duration Contract (CDI, CTI...etc)</v>
          </cell>
          <cell r="H458">
            <v>43629</v>
          </cell>
          <cell r="I458">
            <v>44900</v>
          </cell>
          <cell r="J458" t="str">
            <v>Validated</v>
          </cell>
          <cell r="K458" t="str">
            <v>AMATUN</v>
          </cell>
          <cell r="L458" t="str">
            <v>AMATUN</v>
          </cell>
          <cell r="M458" t="str">
            <v>SP_ Mohamed Khochtali_ Senior .Net developer</v>
          </cell>
          <cell r="N458">
            <v>43640</v>
          </cell>
          <cell r="O458">
            <v>44255</v>
          </cell>
          <cell r="P458" t="str">
            <v>no</v>
          </cell>
          <cell r="Q458">
            <v>191</v>
          </cell>
          <cell r="R458" t="str">
            <v>DELATTRE Olivier</v>
          </cell>
          <cell r="T458" t="str">
            <v/>
          </cell>
          <cell r="U458" t="str">
            <v>Senior Developer</v>
          </cell>
          <cell r="Z458">
            <v>49033.5</v>
          </cell>
          <cell r="AA458">
            <v>50549.5</v>
          </cell>
          <cell r="AB458" t="str">
            <v>TND</v>
          </cell>
          <cell r="AC458" t="str">
            <v>Per Year</v>
          </cell>
          <cell r="AE458">
            <v>1516</v>
          </cell>
          <cell r="AF458" t="str">
            <v>TND</v>
          </cell>
          <cell r="AG458" t="str">
            <v>Per Year</v>
          </cell>
          <cell r="AI458" t="str">
            <v/>
          </cell>
          <cell r="AJ458" t="str">
            <v>TND</v>
          </cell>
          <cell r="AK458" t="str">
            <v>Per Year</v>
          </cell>
          <cell r="AL458">
            <v>340</v>
          </cell>
          <cell r="AM458" t="str">
            <v>TND</v>
          </cell>
          <cell r="AN458" t="str">
            <v>Per Year</v>
          </cell>
          <cell r="AO458" t="str">
            <v/>
          </cell>
          <cell r="AP458" t="str">
            <v>TND</v>
          </cell>
          <cell r="AQ458" t="str">
            <v/>
          </cell>
        </row>
        <row r="459">
          <cell r="F459">
            <v>22702</v>
          </cell>
          <cell r="G459" t="str">
            <v>Undetermined Duration Contract (CDI, CTI...etc)</v>
          </cell>
          <cell r="H459">
            <v>44613</v>
          </cell>
          <cell r="I459">
            <v>44900</v>
          </cell>
          <cell r="J459" t="str">
            <v>Validated</v>
          </cell>
          <cell r="K459" t="str">
            <v>AMATUN</v>
          </cell>
          <cell r="L459" t="str">
            <v>AMATUN</v>
          </cell>
          <cell r="M459" t="str">
            <v>1st SP</v>
          </cell>
          <cell r="N459">
            <v>44613</v>
          </cell>
          <cell r="O459">
            <v>44665</v>
          </cell>
          <cell r="P459" t="str">
            <v>no</v>
          </cell>
          <cell r="Q459">
            <v>1720</v>
          </cell>
          <cell r="R459" t="str">
            <v>ROCANO Esmeralda</v>
          </cell>
          <cell r="U459" t="str">
            <v>Consultant</v>
          </cell>
          <cell r="Z459">
            <v>19303</v>
          </cell>
          <cell r="AA459">
            <v>19900</v>
          </cell>
          <cell r="AB459" t="str">
            <v>TND</v>
          </cell>
          <cell r="AC459" t="str">
            <v>Per Year</v>
          </cell>
          <cell r="AE459">
            <v>597</v>
          </cell>
          <cell r="AF459" t="str">
            <v>TND</v>
          </cell>
          <cell r="AG459" t="str">
            <v>Per Year</v>
          </cell>
          <cell r="AI459">
            <v>0</v>
          </cell>
          <cell r="AJ459" t="str">
            <v>TND</v>
          </cell>
          <cell r="AK459" t="str">
            <v>Per Year</v>
          </cell>
          <cell r="AL459">
            <v>680</v>
          </cell>
          <cell r="AM459" t="str">
            <v>TND</v>
          </cell>
          <cell r="AN459" t="str">
            <v>Per Year</v>
          </cell>
          <cell r="AO459">
            <v>0</v>
          </cell>
          <cell r="AP459" t="str">
            <v>TND</v>
          </cell>
          <cell r="AQ459" t="str">
            <v>Per Year</v>
          </cell>
        </row>
        <row r="460">
          <cell r="F460">
            <v>13986</v>
          </cell>
          <cell r="G460" t="str">
            <v>Undetermined Duration Contract (CDI, CTI...etc)</v>
          </cell>
          <cell r="H460">
            <v>44995</v>
          </cell>
          <cell r="I460">
            <v>45314</v>
          </cell>
          <cell r="J460" t="str">
            <v>Validated</v>
          </cell>
          <cell r="K460" t="str">
            <v>AMATUN</v>
          </cell>
          <cell r="L460" t="str">
            <v>AMATUN</v>
          </cell>
          <cell r="M460" t="str">
            <v>MAAP Campaign 2023</v>
          </cell>
          <cell r="N460">
            <v>44986</v>
          </cell>
          <cell r="O460">
            <v>45230</v>
          </cell>
          <cell r="P460" t="str">
            <v>no</v>
          </cell>
          <cell r="Q460">
            <v>165</v>
          </cell>
          <cell r="R460" t="str">
            <v>MASILI Sergio</v>
          </cell>
          <cell r="T460" t="str">
            <v/>
          </cell>
          <cell r="U460" t="str">
            <v>Consulting Talent Acquisition Manager</v>
          </cell>
          <cell r="Z460">
            <v>38580.792416000004</v>
          </cell>
          <cell r="AA460">
            <v>39774.012800000004</v>
          </cell>
          <cell r="AB460" t="str">
            <v>TND</v>
          </cell>
          <cell r="AC460" t="str">
            <v>Per Year</v>
          </cell>
          <cell r="AE460">
            <v>1193.220384</v>
          </cell>
          <cell r="AF460" t="str">
            <v>TND</v>
          </cell>
          <cell r="AG460" t="str">
            <v>Per Year</v>
          </cell>
          <cell r="AI460" t="str">
            <v/>
          </cell>
          <cell r="AJ460" t="str">
            <v/>
          </cell>
          <cell r="AK460" t="str">
            <v/>
          </cell>
          <cell r="AL460">
            <v>680</v>
          </cell>
          <cell r="AM460" t="str">
            <v>TND</v>
          </cell>
          <cell r="AN460" t="str">
            <v>Per Year</v>
          </cell>
          <cell r="AO460">
            <v>3679.9382344957808</v>
          </cell>
          <cell r="AP460" t="str">
            <v>TND</v>
          </cell>
          <cell r="AQ460" t="str">
            <v>Per Year</v>
          </cell>
          <cell r="AR460">
            <v>1250</v>
          </cell>
        </row>
        <row r="461">
          <cell r="F461">
            <v>34170</v>
          </cell>
          <cell r="G461" t="str">
            <v>Undetermined Duration Contract (CDI, CTI...etc)</v>
          </cell>
          <cell r="H461">
            <v>45806</v>
          </cell>
          <cell r="I461">
            <v>45817</v>
          </cell>
          <cell r="J461" t="str">
            <v>Validated</v>
          </cell>
          <cell r="K461" t="str">
            <v>AMATUN</v>
          </cell>
          <cell r="L461" t="str">
            <v>AMATUNNS</v>
          </cell>
          <cell r="M461" t="str">
            <v>FirstPackage_34170_2025</v>
          </cell>
          <cell r="N461">
            <v>45839</v>
          </cell>
          <cell r="O461" t="str">
            <v/>
          </cell>
          <cell r="P461" t="str">
            <v>no</v>
          </cell>
          <cell r="Q461">
            <v>30177</v>
          </cell>
          <cell r="R461" t="str">
            <v>BAYOU Amina</v>
          </cell>
          <cell r="S461" t="str">
            <v/>
          </cell>
          <cell r="T461" t="str">
            <v/>
          </cell>
          <cell r="U461" t="str">
            <v>Experienced Consultant</v>
          </cell>
          <cell r="V461" t="str">
            <v/>
          </cell>
          <cell r="W461" t="str">
            <v/>
          </cell>
          <cell r="Z461">
            <v>23984.899000000001</v>
          </cell>
          <cell r="AA461">
            <v>24726.7</v>
          </cell>
          <cell r="AB461" t="str">
            <v>TND</v>
          </cell>
          <cell r="AC461" t="str">
            <v>Per Year</v>
          </cell>
          <cell r="AE461">
            <v>741.80100000000004</v>
          </cell>
          <cell r="AF461" t="str">
            <v>TND</v>
          </cell>
          <cell r="AG461" t="str">
            <v>Per Year</v>
          </cell>
          <cell r="AI461">
            <v>0</v>
          </cell>
          <cell r="AJ461" t="str">
            <v>TND</v>
          </cell>
          <cell r="AK461" t="str">
            <v>Per Year</v>
          </cell>
          <cell r="AL461">
            <v>680</v>
          </cell>
          <cell r="AM461" t="str">
            <v>TND</v>
          </cell>
          <cell r="AN461" t="str">
            <v>Per Year</v>
          </cell>
          <cell r="AO461">
            <v>0</v>
          </cell>
          <cell r="AP461" t="str">
            <v>TND</v>
          </cell>
          <cell r="AQ461" t="str">
            <v>Per Year</v>
          </cell>
          <cell r="AR461" t="str">
            <v/>
          </cell>
        </row>
        <row r="462">
          <cell r="F462">
            <v>16265</v>
          </cell>
          <cell r="G462" t="str">
            <v>Undetermined Duration Contract (CDI, CTI...etc)</v>
          </cell>
          <cell r="H462">
            <v>43677</v>
          </cell>
          <cell r="I462">
            <v>44637</v>
          </cell>
          <cell r="J462" t="str">
            <v>Validated</v>
          </cell>
          <cell r="K462" t="str">
            <v>AMATUN</v>
          </cell>
          <cell r="L462" t="str">
            <v>LBCFR</v>
          </cell>
          <cell r="M462" t="str">
            <v>Seif-pack</v>
          </cell>
          <cell r="N462">
            <v>43678</v>
          </cell>
          <cell r="O462">
            <v>44043</v>
          </cell>
          <cell r="P462" t="str">
            <v>no</v>
          </cell>
          <cell r="Q462">
            <v>4080</v>
          </cell>
          <cell r="R462" t="str">
            <v>JACONO Jean-Rémy</v>
          </cell>
          <cell r="T462">
            <v>14498</v>
          </cell>
          <cell r="U462" t="str">
            <v>LB Software Engineer</v>
          </cell>
          <cell r="Z462">
            <v>36002.949999999997</v>
          </cell>
          <cell r="AA462">
            <v>37116.439999999995</v>
          </cell>
          <cell r="AB462" t="str">
            <v>TND</v>
          </cell>
          <cell r="AC462" t="str">
            <v>Per Year</v>
          </cell>
          <cell r="AE462">
            <v>1113.49</v>
          </cell>
          <cell r="AF462" t="str">
            <v>TND</v>
          </cell>
          <cell r="AG462" t="str">
            <v>Per Year</v>
          </cell>
          <cell r="AI462" t="str">
            <v/>
          </cell>
          <cell r="AJ462" t="str">
            <v>TND</v>
          </cell>
          <cell r="AK462" t="str">
            <v>Per Year</v>
          </cell>
          <cell r="AO462" t="str">
            <v/>
          </cell>
          <cell r="AP462" t="str">
            <v>TND</v>
          </cell>
          <cell r="AQ462" t="str">
            <v>Per Year</v>
          </cell>
        </row>
        <row r="463">
          <cell r="F463">
            <v>16526</v>
          </cell>
          <cell r="G463" t="str">
            <v>Undetermined Duration Contract (CDI, CTI...etc)</v>
          </cell>
          <cell r="H463">
            <v>44995</v>
          </cell>
          <cell r="I463" t="str">
            <v/>
          </cell>
          <cell r="J463" t="str">
            <v>Validated</v>
          </cell>
          <cell r="K463" t="str">
            <v>AMATUN</v>
          </cell>
          <cell r="L463" t="str">
            <v>AMATUN</v>
          </cell>
          <cell r="M463" t="str">
            <v>MAAP Campaign 2023</v>
          </cell>
          <cell r="N463">
            <v>44986</v>
          </cell>
          <cell r="O463" t="str">
            <v/>
          </cell>
          <cell r="P463" t="str">
            <v>no</v>
          </cell>
          <cell r="Q463">
            <v>24539</v>
          </cell>
          <cell r="R463" t="str">
            <v>NGUYEN Thanh Quan</v>
          </cell>
          <cell r="T463" t="str">
            <v/>
          </cell>
          <cell r="U463" t="str">
            <v>Software Engineer</v>
          </cell>
          <cell r="Z463">
            <v>36015.360045199996</v>
          </cell>
          <cell r="AA463">
            <v>37129.237159999997</v>
          </cell>
          <cell r="AB463" t="str">
            <v>TND</v>
          </cell>
          <cell r="AC463" t="str">
            <v>Per Year</v>
          </cell>
          <cell r="AE463">
            <v>1113.8771147999998</v>
          </cell>
          <cell r="AF463" t="str">
            <v>TND</v>
          </cell>
          <cell r="AG463" t="str">
            <v>Per Year</v>
          </cell>
          <cell r="AI463" t="str">
            <v/>
          </cell>
          <cell r="AJ463" t="str">
            <v/>
          </cell>
          <cell r="AK463" t="str">
            <v/>
          </cell>
          <cell r="AL463">
            <v>680</v>
          </cell>
          <cell r="AM463" t="str">
            <v>TND</v>
          </cell>
          <cell r="AN463" t="str">
            <v>Per Year</v>
          </cell>
          <cell r="AO463" t="str">
            <v/>
          </cell>
          <cell r="AP463" t="str">
            <v/>
          </cell>
          <cell r="AQ463" t="str">
            <v/>
          </cell>
          <cell r="AR463" t="str">
            <v/>
          </cell>
        </row>
        <row r="464">
          <cell r="F464">
            <v>13986</v>
          </cell>
          <cell r="G464" t="str">
            <v>Undetermined Duration Contract (CDI, CTI...etc)</v>
          </cell>
          <cell r="H464">
            <v>45302</v>
          </cell>
          <cell r="I464">
            <v>45393</v>
          </cell>
          <cell r="J464" t="str">
            <v>Validated</v>
          </cell>
          <cell r="K464" t="str">
            <v>AMATUN</v>
          </cell>
          <cell r="L464" t="str">
            <v>AMATUN</v>
          </cell>
          <cell r="M464" t="str">
            <v>MAAP Campaign 2023</v>
          </cell>
          <cell r="N464">
            <v>45231</v>
          </cell>
          <cell r="O464">
            <v>45382</v>
          </cell>
          <cell r="P464" t="str">
            <v>no</v>
          </cell>
          <cell r="Q464">
            <v>165</v>
          </cell>
          <cell r="R464" t="str">
            <v>MASILI Sergio</v>
          </cell>
          <cell r="S464" t="str">
            <v/>
          </cell>
          <cell r="T464" t="str">
            <v/>
          </cell>
          <cell r="U464" t="str">
            <v>Consulting Talent Acquisition Manager</v>
          </cell>
          <cell r="V464" t="str">
            <v/>
          </cell>
          <cell r="W464" t="str">
            <v/>
          </cell>
          <cell r="Z464">
            <v>38648.620000000003</v>
          </cell>
          <cell r="AA464">
            <v>39843.94</v>
          </cell>
          <cell r="AB464" t="str">
            <v>TND</v>
          </cell>
          <cell r="AC464" t="str">
            <v>Per Year</v>
          </cell>
          <cell r="AE464">
            <v>1195.32</v>
          </cell>
          <cell r="AF464" t="str">
            <v>TND</v>
          </cell>
          <cell r="AG464" t="str">
            <v>Per Year</v>
          </cell>
          <cell r="AI464" t="str">
            <v/>
          </cell>
          <cell r="AJ464" t="str">
            <v/>
          </cell>
          <cell r="AK464" t="str">
            <v/>
          </cell>
          <cell r="AL464">
            <v>680</v>
          </cell>
          <cell r="AM464" t="str">
            <v>TND</v>
          </cell>
          <cell r="AN464" t="str">
            <v>Per Year</v>
          </cell>
          <cell r="AO464">
            <v>3984.393</v>
          </cell>
          <cell r="AP464" t="str">
            <v>TND</v>
          </cell>
          <cell r="AQ464" t="str">
            <v>Per Year</v>
          </cell>
          <cell r="AR464">
            <v>1250</v>
          </cell>
        </row>
        <row r="465">
          <cell r="F465">
            <v>15152</v>
          </cell>
          <cell r="G465" t="str">
            <v>Undetermined Duration Contract (CDI, CTI...etc)</v>
          </cell>
          <cell r="H465">
            <v>45462</v>
          </cell>
          <cell r="I465">
            <v>45476</v>
          </cell>
          <cell r="J465" t="str">
            <v>Validated</v>
          </cell>
          <cell r="K465" t="str">
            <v>AMATUN</v>
          </cell>
          <cell r="L465" t="str">
            <v>AMATUN</v>
          </cell>
          <cell r="M465" t="str">
            <v>MAAP_15152_2024</v>
          </cell>
          <cell r="N465">
            <v>45474</v>
          </cell>
          <cell r="O465" t="str">
            <v/>
          </cell>
          <cell r="P465" t="str">
            <v>no</v>
          </cell>
          <cell r="Q465">
            <v>28363</v>
          </cell>
          <cell r="R465" t="str">
            <v>MZOUGHI Aziza</v>
          </cell>
          <cell r="S465" t="str">
            <v/>
          </cell>
          <cell r="T465" t="str">
            <v/>
          </cell>
          <cell r="U465" t="str">
            <v>Experienced Consultant</v>
          </cell>
          <cell r="V465" t="str">
            <v/>
          </cell>
          <cell r="W465" t="str">
            <v/>
          </cell>
          <cell r="Z465">
            <v>41463.08</v>
          </cell>
          <cell r="AA465">
            <v>42745.440000000002</v>
          </cell>
          <cell r="AB465" t="str">
            <v>TND</v>
          </cell>
          <cell r="AC465" t="str">
            <v>Per Year</v>
          </cell>
          <cell r="AE465">
            <v>1282.3599999999999</v>
          </cell>
          <cell r="AF465" t="str">
            <v>TND</v>
          </cell>
          <cell r="AG465" t="str">
            <v>Per Year</v>
          </cell>
          <cell r="AI465" t="str">
            <v/>
          </cell>
          <cell r="AJ465" t="str">
            <v/>
          </cell>
          <cell r="AK465" t="str">
            <v/>
          </cell>
          <cell r="AL465">
            <v>680</v>
          </cell>
          <cell r="AM465" t="str">
            <v>TND</v>
          </cell>
          <cell r="AN465" t="str">
            <v>Per Year</v>
          </cell>
          <cell r="AO465" t="str">
            <v/>
          </cell>
          <cell r="AP465" t="str">
            <v/>
          </cell>
          <cell r="AQ465" t="str">
            <v/>
          </cell>
          <cell r="AR465" t="str">
            <v/>
          </cell>
        </row>
        <row r="466">
          <cell r="F466">
            <v>20359</v>
          </cell>
          <cell r="G466" t="str">
            <v>Apprentice (APP, Apprendistato, Apprenti)</v>
          </cell>
          <cell r="H466">
            <v>44351</v>
          </cell>
          <cell r="I466">
            <v>44637</v>
          </cell>
          <cell r="J466" t="str">
            <v>Validated</v>
          </cell>
          <cell r="K466" t="str">
            <v>AMATUN</v>
          </cell>
          <cell r="L466" t="str">
            <v>LBCFR</v>
          </cell>
          <cell r="M466" t="str">
            <v>Entry-Pack-Wael</v>
          </cell>
          <cell r="N466">
            <v>44354</v>
          </cell>
          <cell r="O466">
            <v>44561</v>
          </cell>
          <cell r="P466" t="str">
            <v>no</v>
          </cell>
          <cell r="Q466">
            <v>17369</v>
          </cell>
          <cell r="R466" t="str">
            <v>TINOCO Eric</v>
          </cell>
          <cell r="U466" t="str">
            <v>LB Software Engineer</v>
          </cell>
          <cell r="Z466">
            <v>1620</v>
          </cell>
          <cell r="AA466">
            <v>1620</v>
          </cell>
          <cell r="AB466" t="str">
            <v>TND</v>
          </cell>
          <cell r="AC466" t="str">
            <v>Per Month</v>
          </cell>
          <cell r="AL466">
            <v>680</v>
          </cell>
          <cell r="AM466" t="str">
            <v>TND</v>
          </cell>
          <cell r="AN466" t="str">
            <v>Per Year</v>
          </cell>
        </row>
        <row r="467">
          <cell r="F467">
            <v>11798</v>
          </cell>
          <cell r="G467" t="str">
            <v>Undetermined Duration Contract (CDI, CTI...etc)</v>
          </cell>
          <cell r="H467">
            <v>43594</v>
          </cell>
          <cell r="I467">
            <v>44900</v>
          </cell>
          <cell r="J467" t="str">
            <v>Validated</v>
          </cell>
          <cell r="K467" t="str">
            <v>AMATUN</v>
          </cell>
          <cell r="L467" t="str">
            <v>AMATUN</v>
          </cell>
          <cell r="M467" t="str">
            <v>SP_ Houcem Hidri_ BI Developer_First MAAP</v>
          </cell>
          <cell r="N467">
            <v>43586</v>
          </cell>
          <cell r="O467">
            <v>43833</v>
          </cell>
          <cell r="P467" t="str">
            <v>no</v>
          </cell>
          <cell r="Q467">
            <v>191</v>
          </cell>
          <cell r="R467" t="str">
            <v>DELATTRE Olivier</v>
          </cell>
          <cell r="T467">
            <v>8776</v>
          </cell>
          <cell r="U467" t="str">
            <v>Data Engineer.</v>
          </cell>
          <cell r="Z467">
            <v>30612.588</v>
          </cell>
          <cell r="AA467">
            <v>31559.369072164947</v>
          </cell>
          <cell r="AB467" t="str">
            <v>TND</v>
          </cell>
          <cell r="AC467" t="str">
            <v>Per Year</v>
          </cell>
          <cell r="AE467">
            <v>946.781072164948</v>
          </cell>
          <cell r="AF467" t="str">
            <v>TND</v>
          </cell>
          <cell r="AG467" t="str">
            <v>Per Year</v>
          </cell>
          <cell r="AI467">
            <v>2551.049</v>
          </cell>
          <cell r="AJ467" t="str">
            <v>TND</v>
          </cell>
          <cell r="AK467" t="str">
            <v>Per Year</v>
          </cell>
          <cell r="AO467" t="str">
            <v/>
          </cell>
          <cell r="AP467" t="str">
            <v/>
          </cell>
          <cell r="AQ467" t="str">
            <v/>
          </cell>
        </row>
        <row r="468">
          <cell r="F468">
            <v>21102</v>
          </cell>
          <cell r="G468" t="str">
            <v>Undetermined Duration Contract (CDI, CTI...etc)</v>
          </cell>
          <cell r="H468">
            <v>44442</v>
          </cell>
          <cell r="I468">
            <v>44900</v>
          </cell>
          <cell r="J468" t="str">
            <v>Validated</v>
          </cell>
          <cell r="K468" t="str">
            <v>AMATUN</v>
          </cell>
          <cell r="L468" t="str">
            <v>AMATUN</v>
          </cell>
          <cell r="M468" t="str">
            <v>Entry SP - Ibtissem TOUMI</v>
          </cell>
          <cell r="N468">
            <v>44452</v>
          </cell>
          <cell r="O468">
            <v>44651</v>
          </cell>
          <cell r="P468" t="str">
            <v>no</v>
          </cell>
          <cell r="Q468">
            <v>7711</v>
          </cell>
          <cell r="R468" t="str">
            <v>IBRAHIM Mohamed</v>
          </cell>
          <cell r="U468" t="str">
            <v>Consultant</v>
          </cell>
          <cell r="Z468">
            <v>22842.22</v>
          </cell>
          <cell r="AA468">
            <v>23548.68</v>
          </cell>
          <cell r="AB468" t="str">
            <v>TND</v>
          </cell>
          <cell r="AC468" t="str">
            <v>Per Year</v>
          </cell>
          <cell r="AE468">
            <v>706.46</v>
          </cell>
          <cell r="AF468" t="str">
            <v>TND</v>
          </cell>
          <cell r="AG468" t="str">
            <v>Per Year</v>
          </cell>
          <cell r="AI468">
            <v>0</v>
          </cell>
          <cell r="AJ468" t="str">
            <v>TND</v>
          </cell>
          <cell r="AK468" t="str">
            <v>Per Year</v>
          </cell>
          <cell r="AL468">
            <v>680</v>
          </cell>
          <cell r="AM468" t="str">
            <v>TND</v>
          </cell>
          <cell r="AN468" t="str">
            <v>Per Year</v>
          </cell>
          <cell r="AO468">
            <v>0</v>
          </cell>
          <cell r="AP468" t="str">
            <v>TND</v>
          </cell>
          <cell r="AQ468" t="str">
            <v>Per Year</v>
          </cell>
        </row>
        <row r="469">
          <cell r="F469">
            <v>25952</v>
          </cell>
          <cell r="G469" t="str">
            <v>Apprentice (APP, Apprendistato, Apprenti)</v>
          </cell>
          <cell r="H469">
            <v>45133</v>
          </cell>
          <cell r="I469">
            <v>45477</v>
          </cell>
          <cell r="J469" t="str">
            <v>Validated</v>
          </cell>
          <cell r="K469" t="str">
            <v>AMATUN</v>
          </cell>
          <cell r="L469" t="str">
            <v>AMATUN</v>
          </cell>
          <cell r="M469" t="str">
            <v>FirstPackage_25952_2023</v>
          </cell>
          <cell r="N469">
            <v>45139</v>
          </cell>
          <cell r="O469">
            <v>45504</v>
          </cell>
          <cell r="P469" t="str">
            <v>no</v>
          </cell>
          <cell r="Q469">
            <v>5162</v>
          </cell>
          <cell r="R469" t="str">
            <v>BÉJOT Julie</v>
          </cell>
          <cell r="T469" t="str">
            <v/>
          </cell>
          <cell r="U469" t="str">
            <v>Consultant</v>
          </cell>
          <cell r="V469" t="str">
            <v/>
          </cell>
          <cell r="W469" t="str">
            <v/>
          </cell>
          <cell r="Z469">
            <v>1000</v>
          </cell>
          <cell r="AA469">
            <v>1000</v>
          </cell>
          <cell r="AB469" t="str">
            <v>TND</v>
          </cell>
          <cell r="AC469" t="str">
            <v>Per Month</v>
          </cell>
          <cell r="AL469">
            <v>680</v>
          </cell>
          <cell r="AM469" t="str">
            <v>TND</v>
          </cell>
          <cell r="AN469" t="str">
            <v>Per Year</v>
          </cell>
          <cell r="AR469" t="str">
            <v/>
          </cell>
        </row>
        <row r="470">
          <cell r="F470">
            <v>10069</v>
          </cell>
          <cell r="G470" t="str">
            <v>Undetermined Duration Contract (CDI, CTI...etc)</v>
          </cell>
          <cell r="H470">
            <v>43055</v>
          </cell>
          <cell r="I470">
            <v>44900</v>
          </cell>
          <cell r="J470" t="str">
            <v>Validated</v>
          </cell>
          <cell r="K470" t="str">
            <v>AMATUN</v>
          </cell>
          <cell r="L470" t="str">
            <v>AMATUN</v>
          </cell>
          <cell r="M470" t="str">
            <v>Entry SP- Saafi Salwa</v>
          </cell>
          <cell r="N470">
            <v>43010</v>
          </cell>
          <cell r="O470">
            <v>43374</v>
          </cell>
          <cell r="P470" t="str">
            <v>no</v>
          </cell>
          <cell r="Q470">
            <v>1719</v>
          </cell>
          <cell r="R470" t="str">
            <v>ROBINET François</v>
          </cell>
          <cell r="T470">
            <v>0</v>
          </cell>
          <cell r="U470" t="str">
            <v/>
          </cell>
          <cell r="Z470">
            <v>23750.616000000002</v>
          </cell>
          <cell r="AA470">
            <v>24530.616000000002</v>
          </cell>
          <cell r="AB470" t="str">
            <v>TND</v>
          </cell>
          <cell r="AC470" t="str">
            <v>Per Year</v>
          </cell>
          <cell r="AE470">
            <v>780</v>
          </cell>
          <cell r="AF470" t="str">
            <v>TND</v>
          </cell>
          <cell r="AG470" t="str">
            <v>Per Year</v>
          </cell>
          <cell r="AI470">
            <v>1979.2180000000001</v>
          </cell>
          <cell r="AJ470" t="str">
            <v>TND</v>
          </cell>
          <cell r="AK470" t="str">
            <v>Per Year</v>
          </cell>
          <cell r="AO470" t="str">
            <v/>
          </cell>
          <cell r="AP470" t="str">
            <v/>
          </cell>
          <cell r="AQ470" t="str">
            <v/>
          </cell>
        </row>
        <row r="471">
          <cell r="F471">
            <v>28497</v>
          </cell>
          <cell r="G471" t="str">
            <v>Undetermined Duration Contract (CDI, CTI...etc)</v>
          </cell>
          <cell r="H471">
            <v>45208</v>
          </cell>
          <cell r="I471">
            <v>45638</v>
          </cell>
          <cell r="J471" t="str">
            <v>Validated</v>
          </cell>
          <cell r="K471" t="str">
            <v>AMATUN</v>
          </cell>
          <cell r="L471" t="str">
            <v>AMATUN</v>
          </cell>
          <cell r="M471" t="str">
            <v>FirstPackage_28497_2023</v>
          </cell>
          <cell r="N471">
            <v>45210</v>
          </cell>
          <cell r="O471">
            <v>45657</v>
          </cell>
          <cell r="P471" t="str">
            <v>no</v>
          </cell>
          <cell r="Q471">
            <v>10672</v>
          </cell>
          <cell r="R471" t="str">
            <v>BEN MEDDEB Noura</v>
          </cell>
          <cell r="T471" t="str">
            <v/>
          </cell>
          <cell r="U471" t="str">
            <v>Consultant</v>
          </cell>
          <cell r="V471" t="str">
            <v/>
          </cell>
          <cell r="W471" t="str">
            <v/>
          </cell>
          <cell r="Z471">
            <v>17599.786700000001</v>
          </cell>
          <cell r="AA471">
            <v>18144.11</v>
          </cell>
          <cell r="AB471" t="str">
            <v>TND</v>
          </cell>
          <cell r="AC471" t="str">
            <v>Per Year</v>
          </cell>
          <cell r="AE471">
            <v>544.32330000000002</v>
          </cell>
          <cell r="AF471" t="str">
            <v>TND</v>
          </cell>
          <cell r="AG471" t="str">
            <v>Per Year</v>
          </cell>
          <cell r="AI471">
            <v>0</v>
          </cell>
          <cell r="AJ471" t="str">
            <v>TND</v>
          </cell>
          <cell r="AK471" t="str">
            <v>Per Year</v>
          </cell>
          <cell r="AL471">
            <v>680</v>
          </cell>
          <cell r="AM471" t="str">
            <v>TND</v>
          </cell>
          <cell r="AN471" t="str">
            <v>Per Year</v>
          </cell>
          <cell r="AO471">
            <v>0</v>
          </cell>
          <cell r="AP471" t="str">
            <v>TND</v>
          </cell>
          <cell r="AQ471" t="str">
            <v>Per Year</v>
          </cell>
          <cell r="AR471" t="str">
            <v/>
          </cell>
        </row>
        <row r="472">
          <cell r="F472">
            <v>24628</v>
          </cell>
          <cell r="G472" t="str">
            <v>Undetermined Duration Contract (CDI, CTI...etc)</v>
          </cell>
          <cell r="H472">
            <v>44797</v>
          </cell>
          <cell r="I472">
            <v>44900</v>
          </cell>
          <cell r="J472" t="str">
            <v>Validated</v>
          </cell>
          <cell r="K472" t="str">
            <v>AMATUN</v>
          </cell>
          <cell r="L472" t="str">
            <v>LBCFR</v>
          </cell>
          <cell r="M472" t="str">
            <v>1 SP</v>
          </cell>
          <cell r="N472">
            <v>44809</v>
          </cell>
          <cell r="O472">
            <v>44865</v>
          </cell>
          <cell r="P472" t="str">
            <v>no</v>
          </cell>
          <cell r="Q472">
            <v>19599</v>
          </cell>
          <cell r="R472" t="str">
            <v>BUFFIER Sébastien</v>
          </cell>
          <cell r="T472" t="str">
            <v/>
          </cell>
          <cell r="U472" t="str">
            <v>LB QA Manager</v>
          </cell>
          <cell r="V472" t="str">
            <v/>
          </cell>
          <cell r="W472" t="str">
            <v/>
          </cell>
          <cell r="Z472">
            <v>79648.479999999996</v>
          </cell>
          <cell r="AA472">
            <v>82111.839999999997</v>
          </cell>
          <cell r="AB472" t="str">
            <v>TND</v>
          </cell>
          <cell r="AC472" t="str">
            <v>Per Year</v>
          </cell>
          <cell r="AE472">
            <v>2463.36</v>
          </cell>
          <cell r="AF472" t="str">
            <v>TND</v>
          </cell>
          <cell r="AG472" t="str">
            <v>Per Year</v>
          </cell>
          <cell r="AI472">
            <v>0</v>
          </cell>
          <cell r="AJ472" t="str">
            <v>TND</v>
          </cell>
          <cell r="AK472" t="str">
            <v>Per Year</v>
          </cell>
          <cell r="AL472">
            <v>680</v>
          </cell>
          <cell r="AM472" t="str">
            <v>TND</v>
          </cell>
          <cell r="AN472" t="str">
            <v>Per Year</v>
          </cell>
          <cell r="AO472">
            <v>0</v>
          </cell>
          <cell r="AP472" t="str">
            <v>TND</v>
          </cell>
          <cell r="AQ472" t="str">
            <v>Per Year</v>
          </cell>
          <cell r="AR472" t="str">
            <v/>
          </cell>
        </row>
        <row r="473">
          <cell r="F473">
            <v>14605</v>
          </cell>
          <cell r="G473" t="str">
            <v>Undetermined Duration Contract (CDI, CTI...etc)</v>
          </cell>
          <cell r="H473">
            <v>43504</v>
          </cell>
          <cell r="I473">
            <v>44900</v>
          </cell>
          <cell r="J473" t="str">
            <v>Validated</v>
          </cell>
          <cell r="K473" t="str">
            <v>AMATUN</v>
          </cell>
          <cell r="L473" t="str">
            <v>AMATUN</v>
          </cell>
          <cell r="M473" t="str">
            <v>SP_ Amine Baccouche_ Firewall Administrator</v>
          </cell>
          <cell r="N473">
            <v>43587</v>
          </cell>
          <cell r="O473">
            <v>43952</v>
          </cell>
          <cell r="P473" t="str">
            <v>no</v>
          </cell>
          <cell r="Q473">
            <v>191</v>
          </cell>
          <cell r="R473" t="str">
            <v>DELATTRE Olivier</v>
          </cell>
          <cell r="T473">
            <v>12405</v>
          </cell>
          <cell r="U473" t="str">
            <v>Associate System Administrator</v>
          </cell>
          <cell r="Z473">
            <v>20885</v>
          </cell>
          <cell r="AA473">
            <v>21530</v>
          </cell>
          <cell r="AB473" t="str">
            <v>TND</v>
          </cell>
          <cell r="AC473" t="str">
            <v>Per Year</v>
          </cell>
          <cell r="AE473">
            <v>645</v>
          </cell>
          <cell r="AF473" t="str">
            <v>TND</v>
          </cell>
          <cell r="AG473" t="str">
            <v>Per Year</v>
          </cell>
          <cell r="AI473" t="str">
            <v/>
          </cell>
          <cell r="AJ473" t="str">
            <v>TND</v>
          </cell>
          <cell r="AK473" t="str">
            <v>Per Year</v>
          </cell>
          <cell r="AO473" t="str">
            <v/>
          </cell>
          <cell r="AP473" t="str">
            <v>TND</v>
          </cell>
          <cell r="AQ473" t="str">
            <v>Per Year</v>
          </cell>
        </row>
        <row r="474">
          <cell r="F474">
            <v>14605</v>
          </cell>
          <cell r="G474" t="str">
            <v>Undetermined Duration Contract (CDI, CTI...etc)</v>
          </cell>
          <cell r="H474">
            <v>43956</v>
          </cell>
          <cell r="I474">
            <v>44900</v>
          </cell>
          <cell r="J474" t="str">
            <v>Validated</v>
          </cell>
          <cell r="K474" t="str">
            <v>AMATUN</v>
          </cell>
          <cell r="L474" t="str">
            <v>MANTUGR</v>
          </cell>
          <cell r="M474" t="str">
            <v>SP 1ST MAAP</v>
          </cell>
          <cell r="N474">
            <v>43953</v>
          </cell>
          <cell r="O474">
            <v>44255</v>
          </cell>
          <cell r="P474" t="str">
            <v>no</v>
          </cell>
          <cell r="Q474">
            <v>191</v>
          </cell>
          <cell r="R474" t="str">
            <v>DELATTRE Olivier</v>
          </cell>
          <cell r="T474" t="str">
            <v/>
          </cell>
          <cell r="U474" t="str">
            <v>Security Administrator</v>
          </cell>
          <cell r="Z474">
            <v>29100</v>
          </cell>
          <cell r="AA474">
            <v>30000</v>
          </cell>
          <cell r="AB474" t="str">
            <v>TND</v>
          </cell>
          <cell r="AC474" t="str">
            <v>Per Year</v>
          </cell>
          <cell r="AE474">
            <v>900</v>
          </cell>
          <cell r="AF474" t="str">
            <v>TND</v>
          </cell>
          <cell r="AG474" t="str">
            <v>Per Year</v>
          </cell>
          <cell r="AI474" t="str">
            <v/>
          </cell>
          <cell r="AJ474" t="str">
            <v>TND</v>
          </cell>
          <cell r="AK474" t="str">
            <v>Per Year</v>
          </cell>
          <cell r="AL474">
            <v>340</v>
          </cell>
          <cell r="AM474" t="str">
            <v>TND</v>
          </cell>
          <cell r="AN474" t="str">
            <v>Per Year</v>
          </cell>
          <cell r="AO474" t="str">
            <v/>
          </cell>
          <cell r="AP474" t="str">
            <v>TND</v>
          </cell>
          <cell r="AQ474" t="str">
            <v/>
          </cell>
        </row>
        <row r="475">
          <cell r="F475">
            <v>30484</v>
          </cell>
          <cell r="G475" t="str">
            <v>Undetermined Duration Contract (CDI, CTI...etc)</v>
          </cell>
          <cell r="H475">
            <v>45443</v>
          </cell>
          <cell r="I475">
            <v>45447</v>
          </cell>
          <cell r="J475" t="str">
            <v>Validated</v>
          </cell>
          <cell r="K475" t="str">
            <v>AMATUN</v>
          </cell>
          <cell r="L475" t="str">
            <v>AMATUNNS</v>
          </cell>
          <cell r="M475" t="str">
            <v>FirstPackage_30484_2024</v>
          </cell>
          <cell r="N475">
            <v>45446</v>
          </cell>
          <cell r="O475" t="str">
            <v/>
          </cell>
          <cell r="P475" t="str">
            <v>no</v>
          </cell>
          <cell r="Q475">
            <v>30177</v>
          </cell>
          <cell r="R475" t="str">
            <v>BAYOU Amina</v>
          </cell>
          <cell r="S475" t="str">
            <v/>
          </cell>
          <cell r="T475" t="str">
            <v/>
          </cell>
          <cell r="U475" t="str">
            <v>Consultant</v>
          </cell>
          <cell r="V475" t="str">
            <v/>
          </cell>
          <cell r="W475" t="str">
            <v/>
          </cell>
          <cell r="Z475">
            <v>24684.12</v>
          </cell>
          <cell r="AA475">
            <v>25447.539999999997</v>
          </cell>
          <cell r="AB475" t="str">
            <v>TND</v>
          </cell>
          <cell r="AC475" t="str">
            <v>Per Year</v>
          </cell>
          <cell r="AE475">
            <v>763.42</v>
          </cell>
          <cell r="AF475" t="str">
            <v>TND</v>
          </cell>
          <cell r="AG475" t="str">
            <v>Per Year</v>
          </cell>
          <cell r="AI475">
            <v>0</v>
          </cell>
          <cell r="AJ475" t="str">
            <v>TND</v>
          </cell>
          <cell r="AK475" t="str">
            <v>Per Year</v>
          </cell>
          <cell r="AL475">
            <v>680</v>
          </cell>
          <cell r="AM475" t="str">
            <v>TND</v>
          </cell>
          <cell r="AN475" t="str">
            <v>Per Year</v>
          </cell>
          <cell r="AO475">
            <v>0</v>
          </cell>
          <cell r="AP475" t="str">
            <v>TND</v>
          </cell>
          <cell r="AQ475" t="str">
            <v>Per Year</v>
          </cell>
          <cell r="AR475" t="str">
            <v/>
          </cell>
        </row>
        <row r="476">
          <cell r="F476">
            <v>26728</v>
          </cell>
          <cell r="G476" t="str">
            <v>Undetermined Duration Contract (CDI, CTI...etc)</v>
          </cell>
          <cell r="H476">
            <v>45488</v>
          </cell>
          <cell r="I476">
            <v>45672</v>
          </cell>
          <cell r="J476" t="str">
            <v>Validated</v>
          </cell>
          <cell r="K476" t="str">
            <v>AMATUN</v>
          </cell>
          <cell r="L476" t="str">
            <v>AMATUN</v>
          </cell>
          <cell r="M476" t="str">
            <v>MAAP_26728_2024</v>
          </cell>
          <cell r="N476">
            <v>45474</v>
          </cell>
          <cell r="O476">
            <v>45657</v>
          </cell>
          <cell r="P476" t="str">
            <v>no</v>
          </cell>
          <cell r="Q476">
            <v>30177</v>
          </cell>
          <cell r="R476" t="str">
            <v>BAYOU Amina</v>
          </cell>
          <cell r="S476" t="str">
            <v/>
          </cell>
          <cell r="T476" t="str">
            <v/>
          </cell>
          <cell r="U476" t="str">
            <v>Consultant</v>
          </cell>
          <cell r="V476" t="str">
            <v/>
          </cell>
          <cell r="W476" t="str">
            <v/>
          </cell>
          <cell r="Z476">
            <v>21694.83</v>
          </cell>
          <cell r="AA476">
            <v>22365.800000000003</v>
          </cell>
          <cell r="AB476" t="str">
            <v>TND</v>
          </cell>
          <cell r="AC476" t="str">
            <v>Per Year</v>
          </cell>
          <cell r="AE476">
            <v>670.97</v>
          </cell>
          <cell r="AF476" t="str">
            <v>TND</v>
          </cell>
          <cell r="AG476" t="str">
            <v>Per Year</v>
          </cell>
          <cell r="AI476" t="str">
            <v/>
          </cell>
          <cell r="AJ476" t="str">
            <v/>
          </cell>
          <cell r="AK476" t="str">
            <v/>
          </cell>
          <cell r="AL476">
            <v>680</v>
          </cell>
          <cell r="AM476" t="str">
            <v>TND</v>
          </cell>
          <cell r="AN476" t="str">
            <v>Per Year</v>
          </cell>
          <cell r="AO476">
            <v>0</v>
          </cell>
          <cell r="AP476" t="str">
            <v>TND</v>
          </cell>
          <cell r="AQ476" t="str">
            <v/>
          </cell>
          <cell r="AR476" t="str">
            <v/>
          </cell>
        </row>
        <row r="477">
          <cell r="F477">
            <v>14586</v>
          </cell>
          <cell r="G477" t="str">
            <v>Undetermined Duration Contract (CDI, CTI...etc)</v>
          </cell>
          <cell r="H477">
            <v>43503</v>
          </cell>
          <cell r="I477">
            <v>44900</v>
          </cell>
          <cell r="J477" t="str">
            <v>Validated</v>
          </cell>
          <cell r="K477" t="str">
            <v>AMATUN</v>
          </cell>
          <cell r="L477" t="str">
            <v>LBCFR</v>
          </cell>
          <cell r="M477" t="str">
            <v>SP SBOU</v>
          </cell>
          <cell r="N477">
            <v>43525</v>
          </cell>
          <cell r="O477">
            <v>43646</v>
          </cell>
          <cell r="P477" t="str">
            <v>no</v>
          </cell>
          <cell r="Q477">
            <v>9645</v>
          </cell>
          <cell r="R477" t="str">
            <v>FLEURY Romuald</v>
          </cell>
          <cell r="T477" t="str">
            <v/>
          </cell>
          <cell r="U477" t="str">
            <v>LB QA Officer</v>
          </cell>
          <cell r="Z477">
            <v>37459.777999999998</v>
          </cell>
          <cell r="AA477">
            <v>38618.327835051547</v>
          </cell>
          <cell r="AB477" t="str">
            <v>TND</v>
          </cell>
          <cell r="AC477" t="str">
            <v>Per Year</v>
          </cell>
          <cell r="AE477">
            <v>1158.54983505155</v>
          </cell>
          <cell r="AF477" t="str">
            <v>TND</v>
          </cell>
          <cell r="AG477" t="str">
            <v>Per Year</v>
          </cell>
          <cell r="AI477" t="str">
            <v/>
          </cell>
          <cell r="AJ477" t="str">
            <v/>
          </cell>
          <cell r="AK477" t="str">
            <v/>
          </cell>
          <cell r="AO477" t="str">
            <v/>
          </cell>
          <cell r="AP477" t="str">
            <v/>
          </cell>
          <cell r="AQ477" t="str">
            <v/>
          </cell>
        </row>
        <row r="478">
          <cell r="F478">
            <v>28074</v>
          </cell>
          <cell r="G478" t="str">
            <v>Undetermined Duration Contract (CDI, CTI...etc)</v>
          </cell>
          <cell r="H478">
            <v>45302</v>
          </cell>
          <cell r="I478">
            <v>45548</v>
          </cell>
          <cell r="J478" t="str">
            <v>Validated</v>
          </cell>
          <cell r="K478" t="str">
            <v>AMATUN</v>
          </cell>
          <cell r="L478" t="str">
            <v>AMATUN</v>
          </cell>
          <cell r="M478" t="str">
            <v>FirstPackage_28074_2023</v>
          </cell>
          <cell r="N478">
            <v>45231</v>
          </cell>
          <cell r="O478">
            <v>45565</v>
          </cell>
          <cell r="P478" t="str">
            <v>no</v>
          </cell>
          <cell r="Q478">
            <v>14835</v>
          </cell>
          <cell r="R478" t="str">
            <v>LARIBI Jihene</v>
          </cell>
          <cell r="T478" t="str">
            <v/>
          </cell>
          <cell r="U478" t="str">
            <v>Consultant</v>
          </cell>
          <cell r="Z478">
            <v>17667.610699999997</v>
          </cell>
          <cell r="AA478">
            <v>18214.031649484532</v>
          </cell>
          <cell r="AB478" t="str">
            <v>TND</v>
          </cell>
          <cell r="AC478" t="str">
            <v>Per Year</v>
          </cell>
          <cell r="AE478">
            <v>546.4209494845361</v>
          </cell>
          <cell r="AF478" t="str">
            <v>TND</v>
          </cell>
          <cell r="AG478" t="str">
            <v>Per Year</v>
          </cell>
          <cell r="AI478" t="str">
            <v/>
          </cell>
          <cell r="AJ478" t="str">
            <v/>
          </cell>
          <cell r="AK478" t="str">
            <v/>
          </cell>
          <cell r="AL478">
            <v>680</v>
          </cell>
          <cell r="AM478" t="str">
            <v>TND</v>
          </cell>
          <cell r="AN478" t="str">
            <v>Per Year</v>
          </cell>
          <cell r="AO478" t="str">
            <v/>
          </cell>
          <cell r="AP478" t="str">
            <v/>
          </cell>
          <cell r="AQ478" t="str">
            <v/>
          </cell>
          <cell r="AR478" t="str">
            <v/>
          </cell>
        </row>
        <row r="479">
          <cell r="F479">
            <v>32051</v>
          </cell>
          <cell r="G479" t="str">
            <v>Undetermined Duration Contract (CDI, CTI...etc)</v>
          </cell>
          <cell r="H479">
            <v>45586</v>
          </cell>
          <cell r="I479">
            <v>45712</v>
          </cell>
          <cell r="J479" t="str">
            <v>Validated</v>
          </cell>
          <cell r="K479" t="str">
            <v>AMATUN</v>
          </cell>
          <cell r="L479" t="str">
            <v>AMATUNNS</v>
          </cell>
          <cell r="M479" t="str">
            <v>FirstPackage_32051_2024</v>
          </cell>
          <cell r="N479">
            <v>45587</v>
          </cell>
          <cell r="O479">
            <v>45713</v>
          </cell>
          <cell r="P479" t="str">
            <v>no</v>
          </cell>
          <cell r="Q479">
            <v>30177</v>
          </cell>
          <cell r="R479" t="str">
            <v>BAYOU Amina</v>
          </cell>
          <cell r="S479" t="str">
            <v/>
          </cell>
          <cell r="T479" t="str">
            <v/>
          </cell>
          <cell r="U479" t="str">
            <v>Consultant</v>
          </cell>
          <cell r="V479" t="str">
            <v/>
          </cell>
          <cell r="W479" t="str">
            <v/>
          </cell>
          <cell r="Z479">
            <v>17637.36</v>
          </cell>
          <cell r="AA479">
            <v>18182.850000000002</v>
          </cell>
          <cell r="AB479" t="str">
            <v>TND</v>
          </cell>
          <cell r="AC479" t="str">
            <v>Per Year</v>
          </cell>
          <cell r="AE479">
            <v>545.49</v>
          </cell>
          <cell r="AF479" t="str">
            <v>TND</v>
          </cell>
          <cell r="AG479" t="str">
            <v>Per Year</v>
          </cell>
          <cell r="AI479">
            <v>0</v>
          </cell>
          <cell r="AJ479" t="str">
            <v>TND</v>
          </cell>
          <cell r="AK479" t="str">
            <v>Per Year</v>
          </cell>
          <cell r="AL479">
            <v>680</v>
          </cell>
          <cell r="AM479" t="str">
            <v>TND</v>
          </cell>
          <cell r="AN479" t="str">
            <v>Per Year</v>
          </cell>
          <cell r="AO479">
            <v>0</v>
          </cell>
          <cell r="AP479" t="str">
            <v>TND</v>
          </cell>
          <cell r="AQ479" t="str">
            <v>Per Year</v>
          </cell>
          <cell r="AR479" t="str">
            <v/>
          </cell>
        </row>
        <row r="480">
          <cell r="F480">
            <v>18861</v>
          </cell>
          <cell r="G480" t="str">
            <v>Undetermined Duration Contract (CDI, CTI...etc)</v>
          </cell>
          <cell r="H480">
            <v>45302</v>
          </cell>
          <cell r="I480">
            <v>45476</v>
          </cell>
          <cell r="J480" t="str">
            <v>Validated</v>
          </cell>
          <cell r="K480" t="str">
            <v>AMATUN</v>
          </cell>
          <cell r="L480" t="str">
            <v>AMATUN</v>
          </cell>
          <cell r="M480" t="str">
            <v>MAAP_18861_2023</v>
          </cell>
          <cell r="N480">
            <v>45231</v>
          </cell>
          <cell r="O480">
            <v>45473</v>
          </cell>
          <cell r="P480" t="str">
            <v>no</v>
          </cell>
          <cell r="Q480">
            <v>14835</v>
          </cell>
          <cell r="R480" t="str">
            <v>LARIBI Jihene</v>
          </cell>
          <cell r="T480" t="str">
            <v/>
          </cell>
          <cell r="U480" t="str">
            <v>Experienced Consultant</v>
          </cell>
          <cell r="Z480">
            <v>47135.245355999999</v>
          </cell>
          <cell r="AA480">
            <v>48593.036449484534</v>
          </cell>
          <cell r="AB480" t="str">
            <v>TND</v>
          </cell>
          <cell r="AC480" t="str">
            <v>Per Year</v>
          </cell>
          <cell r="AE480">
            <v>1457.7910934845361</v>
          </cell>
          <cell r="AF480" t="str">
            <v>TND</v>
          </cell>
          <cell r="AG480" t="str">
            <v>Per Year</v>
          </cell>
          <cell r="AI480" t="str">
            <v/>
          </cell>
          <cell r="AJ480" t="str">
            <v/>
          </cell>
          <cell r="AK480" t="str">
            <v/>
          </cell>
          <cell r="AL480">
            <v>680</v>
          </cell>
          <cell r="AM480" t="str">
            <v>TND</v>
          </cell>
          <cell r="AN480" t="str">
            <v>Per Year</v>
          </cell>
          <cell r="AO480" t="str">
            <v/>
          </cell>
          <cell r="AP480" t="str">
            <v/>
          </cell>
          <cell r="AQ480" t="str">
            <v/>
          </cell>
          <cell r="AR480" t="str">
            <v/>
          </cell>
        </row>
        <row r="481">
          <cell r="F481">
            <v>29847</v>
          </cell>
          <cell r="G481" t="str">
            <v>Undetermined Duration Contract (CDI, CTI...etc)</v>
          </cell>
          <cell r="H481">
            <v>45369</v>
          </cell>
          <cell r="I481">
            <v>45492</v>
          </cell>
          <cell r="J481" t="str">
            <v>Validated</v>
          </cell>
          <cell r="K481" t="str">
            <v>AMATUN</v>
          </cell>
          <cell r="L481" t="str">
            <v>AMATUN</v>
          </cell>
          <cell r="M481" t="str">
            <v>FirstPackage_29847_2024</v>
          </cell>
          <cell r="N481">
            <v>45376</v>
          </cell>
          <cell r="O481">
            <v>45496</v>
          </cell>
          <cell r="P481" t="str">
            <v>no</v>
          </cell>
          <cell r="Q481">
            <v>26086</v>
          </cell>
          <cell r="R481" t="str">
            <v>AGREBI Taysir</v>
          </cell>
          <cell r="S481" t="str">
            <v/>
          </cell>
          <cell r="T481" t="str">
            <v/>
          </cell>
          <cell r="U481" t="str">
            <v>Senior Product Owner</v>
          </cell>
          <cell r="V481" t="str">
            <v/>
          </cell>
          <cell r="W481" t="str">
            <v/>
          </cell>
          <cell r="Z481">
            <v>53093.076099999998</v>
          </cell>
          <cell r="AA481">
            <v>54735.13</v>
          </cell>
          <cell r="AB481" t="str">
            <v>TND</v>
          </cell>
          <cell r="AC481" t="str">
            <v>Per Year</v>
          </cell>
          <cell r="AE481">
            <v>1642.0539000000001</v>
          </cell>
          <cell r="AF481" t="str">
            <v>TND</v>
          </cell>
          <cell r="AG481" t="str">
            <v>Per Year</v>
          </cell>
          <cell r="AI481">
            <v>0</v>
          </cell>
          <cell r="AJ481" t="str">
            <v>TND</v>
          </cell>
          <cell r="AK481" t="str">
            <v>Per Year</v>
          </cell>
          <cell r="AL481">
            <v>680</v>
          </cell>
          <cell r="AM481" t="str">
            <v>TND</v>
          </cell>
          <cell r="AN481" t="str">
            <v>Per Year</v>
          </cell>
          <cell r="AO481">
            <v>0</v>
          </cell>
          <cell r="AP481" t="str">
            <v>TND</v>
          </cell>
          <cell r="AQ481" t="str">
            <v>Per Year</v>
          </cell>
          <cell r="AR481" t="str">
            <v/>
          </cell>
        </row>
        <row r="482">
          <cell r="F482">
            <v>28381</v>
          </cell>
          <cell r="G482" t="str">
            <v>Freelancer</v>
          </cell>
          <cell r="H482">
            <v>45693</v>
          </cell>
          <cell r="I482">
            <v>45726</v>
          </cell>
          <cell r="J482" t="str">
            <v>Validated</v>
          </cell>
          <cell r="K482" t="str">
            <v>AMATUN</v>
          </cell>
          <cell r="L482" t="str">
            <v>AMATUN</v>
          </cell>
          <cell r="M482" t="str">
            <v>Najib outay extension</v>
          </cell>
          <cell r="N482">
            <v>45566</v>
          </cell>
          <cell r="O482">
            <v>45688</v>
          </cell>
          <cell r="P482" t="str">
            <v>no</v>
          </cell>
          <cell r="Q482">
            <v>9935</v>
          </cell>
          <cell r="R482" t="str">
            <v>BEN ABDERRAZAK Slim</v>
          </cell>
          <cell r="S482" t="str">
            <v/>
          </cell>
          <cell r="T482" t="str">
            <v/>
          </cell>
          <cell r="U482" t="str">
            <v>Senior Consultant</v>
          </cell>
          <cell r="X482">
            <v>100</v>
          </cell>
          <cell r="AA482">
            <v>0</v>
          </cell>
          <cell r="AO482">
            <v>0</v>
          </cell>
          <cell r="AP482" t="str">
            <v>TND</v>
          </cell>
          <cell r="AQ482" t="str">
            <v>Per Year</v>
          </cell>
        </row>
        <row r="483">
          <cell r="F483">
            <v>14138</v>
          </cell>
          <cell r="G483" t="str">
            <v>Undetermined Duration Contract (CDI, CTI...etc)</v>
          </cell>
          <cell r="H483">
            <v>43472</v>
          </cell>
          <cell r="I483">
            <v>44900</v>
          </cell>
          <cell r="J483" t="str">
            <v>Validated</v>
          </cell>
          <cell r="K483" t="str">
            <v>AMATUN</v>
          </cell>
          <cell r="L483" t="str">
            <v>AMATUN</v>
          </cell>
          <cell r="M483" t="str">
            <v>SP AZA</v>
          </cell>
          <cell r="N483">
            <v>43472</v>
          </cell>
          <cell r="O483">
            <v>43696</v>
          </cell>
          <cell r="P483" t="str">
            <v>no</v>
          </cell>
          <cell r="Q483">
            <v>84</v>
          </cell>
          <cell r="R483" t="str">
            <v>TISSEYRE Olivier</v>
          </cell>
          <cell r="T483">
            <v>12025</v>
          </cell>
          <cell r="U483" t="str">
            <v/>
          </cell>
          <cell r="Z483">
            <v>46657.588000000003</v>
          </cell>
          <cell r="AA483">
            <v>48100.606185567012</v>
          </cell>
          <cell r="AB483" t="str">
            <v>TND</v>
          </cell>
          <cell r="AC483" t="str">
            <v>Per Year</v>
          </cell>
          <cell r="AE483">
            <v>1443.0181855670101</v>
          </cell>
          <cell r="AF483" t="str">
            <v>TND</v>
          </cell>
          <cell r="AG483" t="str">
            <v>Per Year</v>
          </cell>
          <cell r="AI483" t="str">
            <v/>
          </cell>
          <cell r="AJ483" t="str">
            <v/>
          </cell>
          <cell r="AK483" t="str">
            <v/>
          </cell>
          <cell r="AO483" t="str">
            <v/>
          </cell>
          <cell r="AP483" t="str">
            <v/>
          </cell>
          <cell r="AQ483" t="str">
            <v/>
          </cell>
        </row>
        <row r="484">
          <cell r="F484">
            <v>19346</v>
          </cell>
          <cell r="G484" t="str">
            <v>Undetermined Duration Contract (CDI, CTI...etc)</v>
          </cell>
          <cell r="H484">
            <v>45302</v>
          </cell>
          <cell r="I484">
            <v>45397</v>
          </cell>
          <cell r="J484" t="str">
            <v>Validated</v>
          </cell>
          <cell r="K484" t="str">
            <v>AMATUN</v>
          </cell>
          <cell r="L484" t="str">
            <v>AMATUN</v>
          </cell>
          <cell r="M484" t="str">
            <v>MAAP_19346_2023</v>
          </cell>
          <cell r="N484">
            <v>45231</v>
          </cell>
          <cell r="O484">
            <v>45382</v>
          </cell>
          <cell r="P484" t="str">
            <v>no</v>
          </cell>
          <cell r="Q484">
            <v>9935</v>
          </cell>
          <cell r="R484" t="str">
            <v>BEN ABDERRAZAK Slim</v>
          </cell>
          <cell r="T484" t="str">
            <v/>
          </cell>
          <cell r="U484" t="str">
            <v>Consultant</v>
          </cell>
          <cell r="Z484">
            <v>27918.0282372</v>
          </cell>
          <cell r="AA484">
            <v>28781.472409484537</v>
          </cell>
          <cell r="AB484" t="str">
            <v>TND</v>
          </cell>
          <cell r="AC484" t="str">
            <v>Per Year</v>
          </cell>
          <cell r="AE484">
            <v>863.44417228453608</v>
          </cell>
          <cell r="AF484" t="str">
            <v>TND</v>
          </cell>
          <cell r="AG484" t="str">
            <v>Per Year</v>
          </cell>
          <cell r="AI484" t="str">
            <v/>
          </cell>
          <cell r="AJ484" t="str">
            <v/>
          </cell>
          <cell r="AK484" t="str">
            <v/>
          </cell>
          <cell r="AL484">
            <v>680</v>
          </cell>
          <cell r="AM484" t="str">
            <v>TND</v>
          </cell>
          <cell r="AN484" t="str">
            <v>Per Year</v>
          </cell>
          <cell r="AO484">
            <v>5000</v>
          </cell>
          <cell r="AP484" t="str">
            <v>TND</v>
          </cell>
          <cell r="AQ484" t="str">
            <v>Per Year</v>
          </cell>
          <cell r="AR484" t="str">
            <v/>
          </cell>
        </row>
        <row r="485">
          <cell r="F485">
            <v>14605</v>
          </cell>
          <cell r="G485" t="str">
            <v>Undetermined Duration Contract (CDI, CTI...etc)</v>
          </cell>
          <cell r="H485">
            <v>44271</v>
          </cell>
          <cell r="I485">
            <v>44900</v>
          </cell>
          <cell r="J485" t="str">
            <v>Validated</v>
          </cell>
          <cell r="K485" t="str">
            <v>AMATUN</v>
          </cell>
          <cell r="L485" t="str">
            <v>MANTUGR</v>
          </cell>
          <cell r="M485" t="str">
            <v>MAAP Campaign 2021</v>
          </cell>
          <cell r="N485">
            <v>44256</v>
          </cell>
          <cell r="O485">
            <v>44505</v>
          </cell>
          <cell r="P485" t="str">
            <v>no</v>
          </cell>
          <cell r="Q485">
            <v>15626</v>
          </cell>
          <cell r="R485" t="str">
            <v>DELPUECH Alain</v>
          </cell>
          <cell r="U485" t="str">
            <v>Security Administrator</v>
          </cell>
          <cell r="Z485">
            <v>33465</v>
          </cell>
          <cell r="AA485">
            <v>34500</v>
          </cell>
          <cell r="AB485" t="str">
            <v>TND</v>
          </cell>
          <cell r="AC485" t="str">
            <v>Per Year</v>
          </cell>
          <cell r="AE485">
            <v>1035</v>
          </cell>
          <cell r="AF485" t="str">
            <v>TND</v>
          </cell>
          <cell r="AG485" t="str">
            <v>Per Year</v>
          </cell>
          <cell r="AI485" t="str">
            <v/>
          </cell>
          <cell r="AJ485" t="str">
            <v/>
          </cell>
          <cell r="AK485" t="str">
            <v/>
          </cell>
          <cell r="AL485">
            <v>680</v>
          </cell>
          <cell r="AM485" t="str">
            <v>TND</v>
          </cell>
          <cell r="AN485" t="str">
            <v>Per Year</v>
          </cell>
          <cell r="AO485" t="str">
            <v/>
          </cell>
          <cell r="AP485" t="str">
            <v/>
          </cell>
          <cell r="AQ485" t="str">
            <v/>
          </cell>
        </row>
        <row r="486">
          <cell r="F486">
            <v>23792</v>
          </cell>
          <cell r="G486" t="str">
            <v>Freelancer</v>
          </cell>
          <cell r="H486">
            <v>44706</v>
          </cell>
          <cell r="I486">
            <v>44707</v>
          </cell>
          <cell r="J486" t="str">
            <v>Validated</v>
          </cell>
          <cell r="K486" t="str">
            <v>AMATUN</v>
          </cell>
          <cell r="L486" t="str">
            <v>AMATUN</v>
          </cell>
          <cell r="M486" t="str">
            <v>SP-FL_PM-BA</v>
          </cell>
          <cell r="N486">
            <v>44707</v>
          </cell>
          <cell r="O486">
            <v>44742</v>
          </cell>
          <cell r="P486" t="str">
            <v>no</v>
          </cell>
          <cell r="Q486">
            <v>9935</v>
          </cell>
          <cell r="R486" t="str">
            <v>BEN ABDERRAZAK Slim</v>
          </cell>
          <cell r="U486" t="str">
            <v>Experienced Consultant</v>
          </cell>
          <cell r="X486">
            <v>100</v>
          </cell>
          <cell r="AA486">
            <v>0</v>
          </cell>
          <cell r="AO486" t="str">
            <v/>
          </cell>
          <cell r="AP486" t="str">
            <v/>
          </cell>
          <cell r="AQ486" t="str">
            <v/>
          </cell>
        </row>
        <row r="487">
          <cell r="F487">
            <v>18784</v>
          </cell>
          <cell r="G487" t="str">
            <v>Undetermined Duration Contract (CDI, CTI...etc)</v>
          </cell>
          <cell r="H487">
            <v>44134</v>
          </cell>
          <cell r="I487">
            <v>44900</v>
          </cell>
          <cell r="J487" t="str">
            <v>Validated</v>
          </cell>
          <cell r="K487" t="str">
            <v>AMATUN</v>
          </cell>
          <cell r="L487" t="str">
            <v>MANTUGR</v>
          </cell>
          <cell r="M487" t="str">
            <v>Entry SP - Imen Ferchichi</v>
          </cell>
          <cell r="N487">
            <v>44138</v>
          </cell>
          <cell r="O487">
            <v>44620</v>
          </cell>
          <cell r="P487" t="str">
            <v>no</v>
          </cell>
          <cell r="Q487">
            <v>12170</v>
          </cell>
          <cell r="R487" t="str">
            <v>DIORÉ Nathalie</v>
          </cell>
          <cell r="T487" t="str">
            <v/>
          </cell>
          <cell r="U487" t="str">
            <v>Experienced Payroll Officer</v>
          </cell>
          <cell r="Z487">
            <v>23280</v>
          </cell>
          <cell r="AA487">
            <v>24000</v>
          </cell>
          <cell r="AB487" t="str">
            <v>TND</v>
          </cell>
          <cell r="AC487" t="str">
            <v>Per Year</v>
          </cell>
          <cell r="AE487">
            <v>720</v>
          </cell>
          <cell r="AF487" t="str">
            <v>TND</v>
          </cell>
          <cell r="AG487" t="str">
            <v>Per Year</v>
          </cell>
          <cell r="AI487">
            <v>0</v>
          </cell>
          <cell r="AJ487" t="str">
            <v>TND</v>
          </cell>
          <cell r="AK487" t="str">
            <v>Per Year</v>
          </cell>
          <cell r="AL487">
            <v>680</v>
          </cell>
          <cell r="AM487" t="str">
            <v>TND</v>
          </cell>
          <cell r="AN487" t="str">
            <v>Per Year</v>
          </cell>
          <cell r="AO487" t="str">
            <v/>
          </cell>
          <cell r="AP487" t="str">
            <v/>
          </cell>
          <cell r="AQ487" t="str">
            <v/>
          </cell>
          <cell r="AR487" t="str">
            <v/>
          </cell>
        </row>
        <row r="488">
          <cell r="F488">
            <v>33837</v>
          </cell>
          <cell r="G488" t="str">
            <v>Apprentice (APP, Apprendistato, Apprenti)</v>
          </cell>
          <cell r="H488">
            <v>45771</v>
          </cell>
          <cell r="I488">
            <v>45779</v>
          </cell>
          <cell r="J488" t="str">
            <v>Validated</v>
          </cell>
          <cell r="K488" t="str">
            <v>AMATUN</v>
          </cell>
          <cell r="L488" t="str">
            <v>AMATUN</v>
          </cell>
          <cell r="M488" t="str">
            <v>First Package</v>
          </cell>
          <cell r="N488">
            <v>45775</v>
          </cell>
          <cell r="O488">
            <v>46140</v>
          </cell>
          <cell r="P488" t="str">
            <v>no</v>
          </cell>
          <cell r="Q488">
            <v>30177</v>
          </cell>
          <cell r="R488" t="str">
            <v>BAYOU Amina</v>
          </cell>
          <cell r="S488" t="str">
            <v/>
          </cell>
          <cell r="T488" t="str">
            <v/>
          </cell>
          <cell r="U488" t="str">
            <v>Consultant</v>
          </cell>
          <cell r="V488" t="str">
            <v/>
          </cell>
          <cell r="W488" t="str">
            <v/>
          </cell>
          <cell r="Z488">
            <v>10886.4</v>
          </cell>
          <cell r="AA488">
            <v>10886.4</v>
          </cell>
          <cell r="AB488" t="str">
            <v>TND</v>
          </cell>
          <cell r="AC488" t="str">
            <v>Per Year</v>
          </cell>
          <cell r="AL488">
            <v>680</v>
          </cell>
          <cell r="AM488" t="str">
            <v>TND</v>
          </cell>
          <cell r="AN488" t="str">
            <v>Per Year</v>
          </cell>
          <cell r="AR488" t="str">
            <v/>
          </cell>
        </row>
        <row r="489">
          <cell r="F489">
            <v>31941</v>
          </cell>
          <cell r="G489" t="str">
            <v>Undetermined Duration Contract (CDI, CTI...etc)</v>
          </cell>
          <cell r="H489">
            <v>45579</v>
          </cell>
          <cell r="I489">
            <v>45580</v>
          </cell>
          <cell r="J489" t="str">
            <v>Validated</v>
          </cell>
          <cell r="K489" t="str">
            <v>AMATUN</v>
          </cell>
          <cell r="L489" t="str">
            <v>AMATUN</v>
          </cell>
          <cell r="M489" t="str">
            <v>FirstPackage_31941_2024</v>
          </cell>
          <cell r="N489">
            <v>45580</v>
          </cell>
          <cell r="O489" t="str">
            <v/>
          </cell>
          <cell r="P489" t="str">
            <v>no</v>
          </cell>
          <cell r="Q489">
            <v>30177</v>
          </cell>
          <cell r="R489" t="str">
            <v>BAYOU Amina</v>
          </cell>
          <cell r="S489" t="str">
            <v/>
          </cell>
          <cell r="T489" t="str">
            <v/>
          </cell>
          <cell r="U489" t="str">
            <v>Consultant</v>
          </cell>
          <cell r="V489" t="str">
            <v/>
          </cell>
          <cell r="W489" t="str">
            <v/>
          </cell>
          <cell r="Z489">
            <v>50360.89</v>
          </cell>
          <cell r="AA489">
            <v>56645.89</v>
          </cell>
          <cell r="AB489" t="str">
            <v>TND</v>
          </cell>
          <cell r="AC489" t="str">
            <v>Per Year</v>
          </cell>
          <cell r="AE489">
            <v>6285</v>
          </cell>
          <cell r="AF489" t="str">
            <v>TND</v>
          </cell>
          <cell r="AG489" t="str">
            <v>Per Year</v>
          </cell>
          <cell r="AI489">
            <v>0</v>
          </cell>
          <cell r="AJ489" t="str">
            <v>TND</v>
          </cell>
          <cell r="AK489" t="str">
            <v>Per Year</v>
          </cell>
          <cell r="AL489">
            <v>2150</v>
          </cell>
          <cell r="AM489" t="str">
            <v>TND</v>
          </cell>
          <cell r="AN489" t="str">
            <v>Per Year</v>
          </cell>
          <cell r="AO489">
            <v>16339</v>
          </cell>
          <cell r="AP489" t="str">
            <v>TND</v>
          </cell>
          <cell r="AQ489" t="str">
            <v>Per Year</v>
          </cell>
          <cell r="AR489" t="str">
            <v/>
          </cell>
        </row>
        <row r="490">
          <cell r="F490">
            <v>14605</v>
          </cell>
          <cell r="G490" t="str">
            <v>Undetermined Duration Contract (CDI, CTI...etc)</v>
          </cell>
          <cell r="H490">
            <v>44649</v>
          </cell>
          <cell r="I490">
            <v>44900</v>
          </cell>
          <cell r="J490" t="str">
            <v>Validated</v>
          </cell>
          <cell r="K490" t="str">
            <v>AMATUN</v>
          </cell>
          <cell r="L490" t="str">
            <v>AMATUN</v>
          </cell>
          <cell r="M490" t="str">
            <v>Incubation 3 months SP-Update new date</v>
          </cell>
          <cell r="N490">
            <v>44676</v>
          </cell>
          <cell r="O490">
            <v>44773</v>
          </cell>
          <cell r="P490" t="str">
            <v>no</v>
          </cell>
          <cell r="Q490">
            <v>12262</v>
          </cell>
          <cell r="R490" t="str">
            <v>SENAUD Alexis</v>
          </cell>
          <cell r="U490" t="str">
            <v>Senior Security Administrator</v>
          </cell>
          <cell r="Z490">
            <v>35890</v>
          </cell>
          <cell r="AA490">
            <v>37000</v>
          </cell>
          <cell r="AB490" t="str">
            <v>TND</v>
          </cell>
          <cell r="AC490" t="str">
            <v>Per Year</v>
          </cell>
          <cell r="AE490">
            <v>1110</v>
          </cell>
          <cell r="AF490" t="str">
            <v>TND</v>
          </cell>
          <cell r="AG490" t="str">
            <v>Per Year</v>
          </cell>
          <cell r="AI490">
            <v>0</v>
          </cell>
          <cell r="AJ490" t="str">
            <v>TND</v>
          </cell>
          <cell r="AK490" t="str">
            <v>Per Year</v>
          </cell>
          <cell r="AL490">
            <v>680</v>
          </cell>
          <cell r="AM490" t="str">
            <v>TND</v>
          </cell>
          <cell r="AN490" t="str">
            <v>Per Year</v>
          </cell>
          <cell r="AO490">
            <v>0</v>
          </cell>
          <cell r="AP490" t="str">
            <v>TND</v>
          </cell>
          <cell r="AQ490" t="str">
            <v>Per Year</v>
          </cell>
        </row>
        <row r="491">
          <cell r="F491">
            <v>14721</v>
          </cell>
          <cell r="G491" t="str">
            <v>Undetermined Duration Contract (CDI, CTI...etc)</v>
          </cell>
          <cell r="H491">
            <v>43515</v>
          </cell>
          <cell r="I491">
            <v>44900</v>
          </cell>
          <cell r="J491" t="str">
            <v>Validated</v>
          </cell>
          <cell r="K491" t="str">
            <v>AMATUN</v>
          </cell>
          <cell r="L491" t="str">
            <v>AMATUN</v>
          </cell>
          <cell r="M491" t="str">
            <v>SP_ Mohamed Heny Selmi_ BI Manager</v>
          </cell>
          <cell r="N491">
            <v>43525</v>
          </cell>
          <cell r="O491">
            <v>43982</v>
          </cell>
          <cell r="P491" t="str">
            <v>no</v>
          </cell>
          <cell r="Q491">
            <v>191</v>
          </cell>
          <cell r="R491" t="str">
            <v>DELATTRE Olivier</v>
          </cell>
          <cell r="T491">
            <v>12544</v>
          </cell>
          <cell r="U491" t="str">
            <v>Data Engineering Manager</v>
          </cell>
          <cell r="V491" t="str">
            <v/>
          </cell>
          <cell r="W491" t="str">
            <v/>
          </cell>
          <cell r="Z491">
            <v>66024.308000000005</v>
          </cell>
          <cell r="AA491">
            <v>68066.2969072165</v>
          </cell>
          <cell r="AB491" t="str">
            <v>TND</v>
          </cell>
          <cell r="AC491" t="str">
            <v>Per Year</v>
          </cell>
          <cell r="AE491">
            <v>2041.9889072164899</v>
          </cell>
          <cell r="AF491" t="str">
            <v>TND</v>
          </cell>
          <cell r="AG491" t="str">
            <v>Per Year</v>
          </cell>
          <cell r="AI491" t="str">
            <v/>
          </cell>
          <cell r="AJ491" t="str">
            <v/>
          </cell>
          <cell r="AK491" t="str">
            <v/>
          </cell>
          <cell r="AL491">
            <v>680</v>
          </cell>
          <cell r="AM491" t="str">
            <v/>
          </cell>
          <cell r="AN491" t="str">
            <v/>
          </cell>
          <cell r="AO491">
            <v>10000</v>
          </cell>
          <cell r="AP491" t="str">
            <v>TND</v>
          </cell>
          <cell r="AQ491" t="str">
            <v>Per Year</v>
          </cell>
          <cell r="AR491" t="str">
            <v/>
          </cell>
        </row>
        <row r="492">
          <cell r="F492">
            <v>17787</v>
          </cell>
          <cell r="G492" t="str">
            <v>Undetermined Duration Contract (CDI, CTI...etc)</v>
          </cell>
          <cell r="H492">
            <v>44531</v>
          </cell>
          <cell r="I492">
            <v>44900</v>
          </cell>
          <cell r="J492" t="str">
            <v>Validated</v>
          </cell>
          <cell r="K492" t="str">
            <v>AMATUN</v>
          </cell>
          <cell r="L492" t="str">
            <v>LBCFR</v>
          </cell>
          <cell r="M492" t="str">
            <v>CDI-SP</v>
          </cell>
          <cell r="N492">
            <v>44531</v>
          </cell>
          <cell r="O492">
            <v>44620</v>
          </cell>
          <cell r="P492" t="str">
            <v>no</v>
          </cell>
          <cell r="Q492">
            <v>5803</v>
          </cell>
          <cell r="R492" t="str">
            <v>CLOUET Julien</v>
          </cell>
          <cell r="U492" t="str">
            <v>LB Software Engineer</v>
          </cell>
          <cell r="Z492">
            <v>30159.84</v>
          </cell>
          <cell r="AA492">
            <v>31092.62</v>
          </cell>
          <cell r="AB492" t="str">
            <v>TND</v>
          </cell>
          <cell r="AC492" t="str">
            <v>Per Year</v>
          </cell>
          <cell r="AE492">
            <v>932.78</v>
          </cell>
          <cell r="AF492" t="str">
            <v>TND</v>
          </cell>
          <cell r="AG492" t="str">
            <v>Per Year</v>
          </cell>
          <cell r="AI492">
            <v>0</v>
          </cell>
          <cell r="AJ492" t="str">
            <v>TND</v>
          </cell>
          <cell r="AK492" t="str">
            <v>Per Year</v>
          </cell>
          <cell r="AL492">
            <v>680</v>
          </cell>
          <cell r="AM492" t="str">
            <v>TND</v>
          </cell>
          <cell r="AN492" t="str">
            <v>Per Year</v>
          </cell>
          <cell r="AO492">
            <v>0</v>
          </cell>
          <cell r="AP492" t="str">
            <v>TND</v>
          </cell>
          <cell r="AQ492" t="str">
            <v>Per Year</v>
          </cell>
        </row>
        <row r="493">
          <cell r="F493">
            <v>12538</v>
          </cell>
          <cell r="G493" t="str">
            <v>Undetermined Duration Contract (CDI, CTI...etc)</v>
          </cell>
          <cell r="H493">
            <v>43451</v>
          </cell>
          <cell r="I493">
            <v>44900</v>
          </cell>
          <cell r="J493" t="str">
            <v>Validated</v>
          </cell>
          <cell r="K493" t="str">
            <v>AMATUN</v>
          </cell>
          <cell r="L493" t="str">
            <v>AMATUN</v>
          </cell>
          <cell r="M493" t="str">
            <v>New SP Jihen Bahloul_ Reevaluation after Trial Period</v>
          </cell>
          <cell r="N493">
            <v>43435</v>
          </cell>
          <cell r="O493">
            <v>43696</v>
          </cell>
          <cell r="P493" t="str">
            <v>no</v>
          </cell>
          <cell r="Q493">
            <v>191</v>
          </cell>
          <cell r="R493" t="str">
            <v>DELATTRE Olivier</v>
          </cell>
          <cell r="T493">
            <v>9714</v>
          </cell>
          <cell r="U493" t="str">
            <v>Junior Developer</v>
          </cell>
          <cell r="Z493">
            <v>24169.987980000002</v>
          </cell>
          <cell r="AA493">
            <v>24917.513381443299</v>
          </cell>
          <cell r="AB493" t="str">
            <v>TND</v>
          </cell>
          <cell r="AC493" t="str">
            <v>Per Year</v>
          </cell>
          <cell r="AE493">
            <v>747.52540144329896</v>
          </cell>
          <cell r="AF493" t="str">
            <v>TND</v>
          </cell>
          <cell r="AG493" t="str">
            <v>Per Year</v>
          </cell>
          <cell r="AI493">
            <v>2014.165665</v>
          </cell>
          <cell r="AJ493" t="str">
            <v>TND</v>
          </cell>
          <cell r="AK493" t="str">
            <v>Per Year</v>
          </cell>
          <cell r="AO493" t="str">
            <v/>
          </cell>
          <cell r="AP493" t="str">
            <v/>
          </cell>
          <cell r="AQ493" t="str">
            <v/>
          </cell>
        </row>
        <row r="494">
          <cell r="F494">
            <v>14835</v>
          </cell>
          <cell r="G494" t="str">
            <v>Undetermined Duration Contract (CDI, CTI...etc)</v>
          </cell>
          <cell r="H494">
            <v>43529</v>
          </cell>
          <cell r="I494">
            <v>44900</v>
          </cell>
          <cell r="J494" t="str">
            <v>Validated</v>
          </cell>
          <cell r="K494" t="str">
            <v>AMATUN</v>
          </cell>
          <cell r="L494" t="str">
            <v>AMATUN</v>
          </cell>
          <cell r="M494" t="str">
            <v>ENTRY-SP LARIBI Jihene</v>
          </cell>
          <cell r="N494">
            <v>43556</v>
          </cell>
          <cell r="O494">
            <v>44286</v>
          </cell>
          <cell r="P494" t="str">
            <v>no</v>
          </cell>
          <cell r="Q494">
            <v>1719</v>
          </cell>
          <cell r="R494" t="str">
            <v>ROBINET François</v>
          </cell>
          <cell r="T494" t="str">
            <v/>
          </cell>
          <cell r="U494" t="str">
            <v/>
          </cell>
          <cell r="V494" t="str">
            <v/>
          </cell>
          <cell r="W494" t="str">
            <v/>
          </cell>
          <cell r="Z494">
            <v>43275</v>
          </cell>
          <cell r="AA494">
            <v>44613</v>
          </cell>
          <cell r="AB494" t="str">
            <v>TND</v>
          </cell>
          <cell r="AC494" t="str">
            <v>Per Year</v>
          </cell>
          <cell r="AE494">
            <v>1338</v>
          </cell>
          <cell r="AF494" t="str">
            <v>TND</v>
          </cell>
          <cell r="AG494" t="str">
            <v>Per Year</v>
          </cell>
          <cell r="AI494" t="str">
            <v/>
          </cell>
          <cell r="AJ494" t="str">
            <v/>
          </cell>
          <cell r="AK494" t="str">
            <v/>
          </cell>
          <cell r="AL494">
            <v>340</v>
          </cell>
          <cell r="AM494" t="str">
            <v>TND</v>
          </cell>
          <cell r="AN494" t="str">
            <v>Per Year</v>
          </cell>
          <cell r="AO494" t="str">
            <v/>
          </cell>
          <cell r="AP494" t="str">
            <v>TND</v>
          </cell>
          <cell r="AQ494" t="str">
            <v/>
          </cell>
          <cell r="AR494" t="str">
            <v/>
          </cell>
        </row>
        <row r="495">
          <cell r="F495">
            <v>20791</v>
          </cell>
          <cell r="G495" t="str">
            <v>Undetermined Duration Contract (CDI, CTI...etc)</v>
          </cell>
          <cell r="H495">
            <v>44629</v>
          </cell>
          <cell r="I495">
            <v>44900</v>
          </cell>
          <cell r="J495" t="str">
            <v>Validated</v>
          </cell>
          <cell r="K495" t="str">
            <v>AMATUN</v>
          </cell>
          <cell r="L495" t="str">
            <v>LBCFR</v>
          </cell>
          <cell r="M495" t="str">
            <v>MAAP Campaign 2022</v>
          </cell>
          <cell r="N495">
            <v>44621</v>
          </cell>
          <cell r="O495">
            <v>44771</v>
          </cell>
          <cell r="P495" t="str">
            <v>no</v>
          </cell>
          <cell r="Q495">
            <v>5803</v>
          </cell>
          <cell r="R495" t="str">
            <v>CLOUET Julien</v>
          </cell>
          <cell r="U495" t="str">
            <v>LB Software Engineer</v>
          </cell>
          <cell r="Z495">
            <v>35899.4</v>
          </cell>
          <cell r="AA495">
            <v>37009.69</v>
          </cell>
          <cell r="AB495" t="str">
            <v>TND</v>
          </cell>
          <cell r="AC495" t="str">
            <v>Per Year</v>
          </cell>
          <cell r="AE495">
            <v>1110.29</v>
          </cell>
          <cell r="AF495" t="str">
            <v>TND</v>
          </cell>
          <cell r="AG495" t="str">
            <v>Per Year</v>
          </cell>
          <cell r="AI495">
            <v>0</v>
          </cell>
          <cell r="AJ495" t="str">
            <v>TND</v>
          </cell>
          <cell r="AK495" t="str">
            <v>Per Year</v>
          </cell>
          <cell r="AL495">
            <v>680</v>
          </cell>
          <cell r="AM495" t="str">
            <v>TND</v>
          </cell>
          <cell r="AN495" t="str">
            <v>Per Year</v>
          </cell>
          <cell r="AO495" t="str">
            <v/>
          </cell>
          <cell r="AP495" t="str">
            <v/>
          </cell>
          <cell r="AQ495" t="str">
            <v/>
          </cell>
        </row>
        <row r="496">
          <cell r="F496">
            <v>19699</v>
          </cell>
          <cell r="G496" t="str">
            <v>Undetermined Duration Contract (CDI, CTI...etc)</v>
          </cell>
          <cell r="H496">
            <v>45125</v>
          </cell>
          <cell r="I496">
            <v>45517</v>
          </cell>
          <cell r="J496" t="str">
            <v>Validated</v>
          </cell>
          <cell r="K496" t="str">
            <v>AMASARL</v>
          </cell>
          <cell r="L496" t="str">
            <v>AMARIS CONSULTING</v>
          </cell>
          <cell r="M496" t="str">
            <v>Mobilité AMATUN vers AMASARL - 17/07/2023</v>
          </cell>
          <cell r="N496">
            <v>45124</v>
          </cell>
          <cell r="O496">
            <v>45565</v>
          </cell>
          <cell r="P496" t="str">
            <v>no</v>
          </cell>
          <cell r="Q496">
            <v>27144</v>
          </cell>
          <cell r="R496" t="str">
            <v>ROZIER Camille</v>
          </cell>
          <cell r="T496" t="str">
            <v/>
          </cell>
          <cell r="U496" t="str">
            <v>Data &amp; Business Analyst</v>
          </cell>
          <cell r="V496" t="str">
            <v/>
          </cell>
          <cell r="W496" t="str">
            <v/>
          </cell>
          <cell r="X496">
            <v>100</v>
          </cell>
          <cell r="Z496">
            <v>38118.81</v>
          </cell>
          <cell r="AA496">
            <v>38118.81</v>
          </cell>
          <cell r="AB496" t="str">
            <v>EUR</v>
          </cell>
          <cell r="AC496" t="str">
            <v>Per Year</v>
          </cell>
          <cell r="AE496">
            <v>0</v>
          </cell>
          <cell r="AF496" t="str">
            <v>EUR</v>
          </cell>
          <cell r="AG496" t="str">
            <v>Per Year</v>
          </cell>
          <cell r="AO496" t="str">
            <v/>
          </cell>
          <cell r="AP496" t="str">
            <v>EUR</v>
          </cell>
          <cell r="AQ496" t="str">
            <v>Per Year</v>
          </cell>
          <cell r="AR496">
            <v>0</v>
          </cell>
        </row>
        <row r="497">
          <cell r="F497">
            <v>20791</v>
          </cell>
          <cell r="G497" t="str">
            <v>Undetermined Duration Contract (CDI, CTI...etc)</v>
          </cell>
          <cell r="H497">
            <v>44837</v>
          </cell>
          <cell r="I497">
            <v>44903</v>
          </cell>
          <cell r="J497" t="str">
            <v>Validated</v>
          </cell>
          <cell r="K497" t="str">
            <v>AMATUN</v>
          </cell>
          <cell r="L497" t="str">
            <v>LBCFR</v>
          </cell>
          <cell r="M497" t="str">
            <v>MAAP Campaign 2022-rectif</v>
          </cell>
          <cell r="N497">
            <v>44621</v>
          </cell>
          <cell r="O497">
            <v>44931</v>
          </cell>
          <cell r="P497" t="str">
            <v>no</v>
          </cell>
          <cell r="Q497">
            <v>17369</v>
          </cell>
          <cell r="R497" t="str">
            <v>TINOCO Eric</v>
          </cell>
          <cell r="T497" t="str">
            <v/>
          </cell>
          <cell r="U497" t="str">
            <v>LB Software Engineer</v>
          </cell>
          <cell r="Z497">
            <v>35899.4</v>
          </cell>
          <cell r="AA497">
            <v>37009.69</v>
          </cell>
          <cell r="AB497" t="str">
            <v>TND</v>
          </cell>
          <cell r="AC497" t="str">
            <v>Per Year</v>
          </cell>
          <cell r="AE497">
            <v>1110.29</v>
          </cell>
          <cell r="AF497" t="str">
            <v>TND</v>
          </cell>
          <cell r="AG497" t="str">
            <v>Per Year</v>
          </cell>
          <cell r="AI497">
            <v>0</v>
          </cell>
          <cell r="AJ497" t="str">
            <v>TND</v>
          </cell>
          <cell r="AK497" t="str">
            <v>Per Year</v>
          </cell>
          <cell r="AL497">
            <v>680</v>
          </cell>
          <cell r="AM497" t="str">
            <v>TND</v>
          </cell>
          <cell r="AN497" t="str">
            <v>Per Year</v>
          </cell>
          <cell r="AO497" t="str">
            <v/>
          </cell>
          <cell r="AP497" t="str">
            <v/>
          </cell>
          <cell r="AQ497" t="str">
            <v/>
          </cell>
        </row>
        <row r="498">
          <cell r="F498">
            <v>13236</v>
          </cell>
          <cell r="G498" t="str">
            <v>Undetermined Duration Contract (CDI, CTI...etc)</v>
          </cell>
          <cell r="H498">
            <v>43420</v>
          </cell>
          <cell r="I498">
            <v>44900</v>
          </cell>
          <cell r="J498" t="str">
            <v>Validated</v>
          </cell>
          <cell r="K498" t="str">
            <v>AMATUN</v>
          </cell>
          <cell r="L498" t="str">
            <v>AMATUN</v>
          </cell>
          <cell r="M498" t="str">
            <v>Entry SP Hamdi Ahmed</v>
          </cell>
          <cell r="N498">
            <v>43381</v>
          </cell>
          <cell r="O498">
            <v>43745</v>
          </cell>
          <cell r="P498" t="str">
            <v>no</v>
          </cell>
          <cell r="Q498">
            <v>1719</v>
          </cell>
          <cell r="R498" t="str">
            <v>ROBINET François</v>
          </cell>
          <cell r="T498">
            <v>10576</v>
          </cell>
          <cell r="U498" t="str">
            <v/>
          </cell>
          <cell r="Z498">
            <v>31915.107599999999</v>
          </cell>
          <cell r="AA498">
            <v>32902.172783505157</v>
          </cell>
          <cell r="AB498" t="str">
            <v>TND</v>
          </cell>
          <cell r="AC498" t="str">
            <v>Per Year</v>
          </cell>
          <cell r="AE498">
            <v>987.06518350515501</v>
          </cell>
          <cell r="AF498" t="str">
            <v>TND</v>
          </cell>
          <cell r="AG498" t="str">
            <v>Per Year</v>
          </cell>
          <cell r="AI498">
            <v>2659.5922999999998</v>
          </cell>
          <cell r="AJ498" t="str">
            <v>TND</v>
          </cell>
          <cell r="AK498" t="str">
            <v>Per Year</v>
          </cell>
          <cell r="AO498" t="str">
            <v/>
          </cell>
          <cell r="AP498" t="str">
            <v/>
          </cell>
          <cell r="AQ498" t="str">
            <v/>
          </cell>
        </row>
        <row r="499">
          <cell r="F499">
            <v>11798</v>
          </cell>
          <cell r="G499" t="str">
            <v>Undetermined Duration Contract (CDI, CTI...etc)</v>
          </cell>
          <cell r="H499">
            <v>43230</v>
          </cell>
          <cell r="I499">
            <v>44900</v>
          </cell>
          <cell r="J499" t="str">
            <v>Validated</v>
          </cell>
          <cell r="K499" t="str">
            <v>AMATUN</v>
          </cell>
          <cell r="L499" t="str">
            <v>AMATUN</v>
          </cell>
          <cell r="M499" t="str">
            <v>AMATUN-CDI</v>
          </cell>
          <cell r="N499">
            <v>43234</v>
          </cell>
          <cell r="O499">
            <v>43585</v>
          </cell>
          <cell r="P499" t="str">
            <v>no</v>
          </cell>
          <cell r="Q499">
            <v>191</v>
          </cell>
          <cell r="R499" t="str">
            <v>DELATTRE Olivier</v>
          </cell>
          <cell r="T499" t="str">
            <v/>
          </cell>
          <cell r="U499" t="str">
            <v/>
          </cell>
          <cell r="Z499">
            <v>26733.0756</v>
          </cell>
          <cell r="AA499">
            <v>27559.871752577321</v>
          </cell>
          <cell r="AB499" t="str">
            <v>TND</v>
          </cell>
          <cell r="AC499" t="str">
            <v>Per Year</v>
          </cell>
          <cell r="AE499">
            <v>826.79615257731996</v>
          </cell>
          <cell r="AF499" t="str">
            <v>TND</v>
          </cell>
          <cell r="AG499" t="str">
            <v>Per Year</v>
          </cell>
          <cell r="AI499">
            <v>2227.7563</v>
          </cell>
          <cell r="AJ499" t="str">
            <v>TND</v>
          </cell>
          <cell r="AK499" t="str">
            <v>Per Year</v>
          </cell>
          <cell r="AO499" t="str">
            <v/>
          </cell>
          <cell r="AP499" t="str">
            <v/>
          </cell>
          <cell r="AQ499" t="str">
            <v/>
          </cell>
        </row>
        <row r="500">
          <cell r="F500">
            <v>15237</v>
          </cell>
          <cell r="G500" t="str">
            <v>Undetermined Duration Contract (CDI, CTI...etc)</v>
          </cell>
          <cell r="H500">
            <v>43578</v>
          </cell>
          <cell r="I500">
            <v>44900</v>
          </cell>
          <cell r="J500" t="str">
            <v>Validated</v>
          </cell>
          <cell r="K500" t="str">
            <v>AMATUN</v>
          </cell>
          <cell r="L500" t="str">
            <v>AMATUN</v>
          </cell>
          <cell r="M500" t="str">
            <v>SP ZHR</v>
          </cell>
          <cell r="N500">
            <v>43633</v>
          </cell>
          <cell r="O500">
            <v>44255</v>
          </cell>
          <cell r="P500" t="str">
            <v>no</v>
          </cell>
          <cell r="Q500">
            <v>9673</v>
          </cell>
          <cell r="R500" t="str">
            <v>PAWLAK Renaud</v>
          </cell>
          <cell r="T500" t="str">
            <v/>
          </cell>
          <cell r="U500" t="str">
            <v/>
          </cell>
          <cell r="Z500">
            <v>46560</v>
          </cell>
          <cell r="AA500">
            <v>48000</v>
          </cell>
          <cell r="AB500" t="str">
            <v>TND</v>
          </cell>
          <cell r="AC500" t="str">
            <v>Per Year</v>
          </cell>
          <cell r="AE500">
            <v>1440</v>
          </cell>
          <cell r="AF500" t="str">
            <v>TND</v>
          </cell>
          <cell r="AG500" t="str">
            <v>Per Year</v>
          </cell>
          <cell r="AI500" t="str">
            <v/>
          </cell>
          <cell r="AJ500" t="str">
            <v>TND</v>
          </cell>
          <cell r="AK500" t="str">
            <v>Per Year</v>
          </cell>
          <cell r="AL500">
            <v>340</v>
          </cell>
          <cell r="AM500" t="str">
            <v>TND</v>
          </cell>
          <cell r="AN500" t="str">
            <v>Per Year</v>
          </cell>
          <cell r="AO500" t="str">
            <v/>
          </cell>
          <cell r="AP500" t="str">
            <v>TND</v>
          </cell>
          <cell r="AQ500" t="str">
            <v/>
          </cell>
        </row>
        <row r="501">
          <cell r="F501">
            <v>12749</v>
          </cell>
          <cell r="G501" t="str">
            <v>Undetermined Duration Contract (CDI, CTI...etc)</v>
          </cell>
          <cell r="H501">
            <v>43745</v>
          </cell>
          <cell r="I501">
            <v>44900</v>
          </cell>
          <cell r="J501" t="str">
            <v>Validated</v>
          </cell>
          <cell r="K501" t="str">
            <v>AMATUN</v>
          </cell>
          <cell r="L501" t="str">
            <v>AMATUN</v>
          </cell>
          <cell r="M501" t="str">
            <v>SP BORJI - After MAAP</v>
          </cell>
          <cell r="N501">
            <v>43725</v>
          </cell>
          <cell r="O501">
            <v>44455</v>
          </cell>
          <cell r="P501" t="str">
            <v>no</v>
          </cell>
          <cell r="Q501">
            <v>1719</v>
          </cell>
          <cell r="R501" t="str">
            <v>ROBINET François</v>
          </cell>
          <cell r="T501" t="str">
            <v/>
          </cell>
          <cell r="U501" t="str">
            <v>Senior Consultant</v>
          </cell>
          <cell r="Z501">
            <v>78633.210000000006</v>
          </cell>
          <cell r="AA501">
            <v>81065.210000000006</v>
          </cell>
          <cell r="AB501" t="str">
            <v>TND</v>
          </cell>
          <cell r="AC501" t="str">
            <v>Per Year</v>
          </cell>
          <cell r="AE501">
            <v>2432</v>
          </cell>
          <cell r="AF501" t="str">
            <v>TND</v>
          </cell>
          <cell r="AG501" t="str">
            <v>Per Year</v>
          </cell>
          <cell r="AI501">
            <v>6552.77</v>
          </cell>
          <cell r="AJ501" t="str">
            <v>TND</v>
          </cell>
          <cell r="AK501" t="str">
            <v>Per Year</v>
          </cell>
          <cell r="AL501">
            <v>680</v>
          </cell>
          <cell r="AM501" t="str">
            <v>TND</v>
          </cell>
          <cell r="AN501" t="str">
            <v>Per Year</v>
          </cell>
          <cell r="AO501">
            <v>10000</v>
          </cell>
          <cell r="AP501" t="str">
            <v>TND</v>
          </cell>
          <cell r="AQ501" t="str">
            <v>Per Year</v>
          </cell>
        </row>
        <row r="502">
          <cell r="F502">
            <v>17104</v>
          </cell>
          <cell r="G502" t="str">
            <v>Undetermined Duration Contract (CDI, CTI...etc)</v>
          </cell>
          <cell r="H502">
            <v>45252</v>
          </cell>
          <cell r="I502">
            <v>45610</v>
          </cell>
          <cell r="J502" t="str">
            <v>Validated</v>
          </cell>
          <cell r="K502" t="str">
            <v>AMATUN</v>
          </cell>
          <cell r="L502" t="str">
            <v>AMATUN</v>
          </cell>
          <cell r="M502" t="str">
            <v>MAAP_17104_2024</v>
          </cell>
          <cell r="N502">
            <v>45292</v>
          </cell>
          <cell r="O502">
            <v>45657</v>
          </cell>
          <cell r="P502" t="str">
            <v>no</v>
          </cell>
          <cell r="Q502">
            <v>5162</v>
          </cell>
          <cell r="R502" t="str">
            <v>BÉJOT Julie</v>
          </cell>
          <cell r="T502" t="str">
            <v/>
          </cell>
          <cell r="U502" t="str">
            <v>Consultant</v>
          </cell>
          <cell r="V502" t="str">
            <v/>
          </cell>
          <cell r="W502" t="str">
            <v/>
          </cell>
          <cell r="Z502">
            <v>33817.153812960001</v>
          </cell>
          <cell r="AA502">
            <v>34863.045168000004</v>
          </cell>
          <cell r="AB502" t="str">
            <v>TND</v>
          </cell>
          <cell r="AC502" t="str">
            <v>Per Year</v>
          </cell>
          <cell r="AE502">
            <v>1045.89135504</v>
          </cell>
          <cell r="AF502" t="str">
            <v>TND</v>
          </cell>
          <cell r="AG502" t="str">
            <v>Per Year</v>
          </cell>
          <cell r="AI502">
            <v>0</v>
          </cell>
          <cell r="AJ502" t="str">
            <v>TND</v>
          </cell>
          <cell r="AK502" t="str">
            <v>Per Year</v>
          </cell>
          <cell r="AL502">
            <v>680</v>
          </cell>
          <cell r="AM502" t="str">
            <v>TND</v>
          </cell>
          <cell r="AN502" t="str">
            <v>Per Year</v>
          </cell>
          <cell r="AO502">
            <v>0</v>
          </cell>
          <cell r="AP502" t="str">
            <v>TND</v>
          </cell>
          <cell r="AQ502" t="str">
            <v>Per Year</v>
          </cell>
          <cell r="AR502" t="str">
            <v/>
          </cell>
        </row>
        <row r="503">
          <cell r="F503">
            <v>22063</v>
          </cell>
          <cell r="G503" t="str">
            <v>Undetermined Duration Contract (CDI, CTI...etc)</v>
          </cell>
          <cell r="H503">
            <v>45302</v>
          </cell>
          <cell r="I503">
            <v>45428</v>
          </cell>
          <cell r="J503" t="str">
            <v>Validated</v>
          </cell>
          <cell r="K503" t="str">
            <v>AMATUN</v>
          </cell>
          <cell r="L503" t="str">
            <v>AMAIDF</v>
          </cell>
          <cell r="M503" t="str">
            <v>1st SP</v>
          </cell>
          <cell r="N503">
            <v>45231</v>
          </cell>
          <cell r="O503">
            <v>45450</v>
          </cell>
          <cell r="P503" t="str">
            <v>no</v>
          </cell>
          <cell r="Q503">
            <v>7711</v>
          </cell>
          <cell r="R503" t="str">
            <v>IBRAHIM Mohamed</v>
          </cell>
          <cell r="S503" t="str">
            <v/>
          </cell>
          <cell r="T503" t="str">
            <v/>
          </cell>
          <cell r="U503" t="str">
            <v>Experienced Consultant</v>
          </cell>
          <cell r="V503" t="str">
            <v/>
          </cell>
          <cell r="W503" t="str">
            <v/>
          </cell>
          <cell r="Z503">
            <v>71649.426000000007</v>
          </cell>
          <cell r="AA503">
            <v>73865.387628865981</v>
          </cell>
          <cell r="AB503" t="str">
            <v>TND</v>
          </cell>
          <cell r="AC503" t="str">
            <v>Per Year</v>
          </cell>
          <cell r="AE503">
            <v>2215.9616288659795</v>
          </cell>
          <cell r="AF503" t="str">
            <v>TND</v>
          </cell>
          <cell r="AG503" t="str">
            <v>Per Year</v>
          </cell>
          <cell r="AI503" t="str">
            <v/>
          </cell>
          <cell r="AJ503" t="str">
            <v/>
          </cell>
          <cell r="AK503" t="str">
            <v/>
          </cell>
          <cell r="AL503">
            <v>680</v>
          </cell>
          <cell r="AM503" t="str">
            <v>TND</v>
          </cell>
          <cell r="AN503" t="str">
            <v>Per Year</v>
          </cell>
          <cell r="AO503" t="str">
            <v/>
          </cell>
          <cell r="AP503" t="str">
            <v/>
          </cell>
          <cell r="AQ503" t="str">
            <v/>
          </cell>
          <cell r="AR503" t="str">
            <v/>
          </cell>
        </row>
        <row r="504">
          <cell r="F504">
            <v>14804</v>
          </cell>
          <cell r="G504" t="str">
            <v>Undetermined Duration Contract (CDI, CTI...etc)</v>
          </cell>
          <cell r="H504">
            <v>45302</v>
          </cell>
          <cell r="I504">
            <v>45397</v>
          </cell>
          <cell r="J504" t="str">
            <v>Validated</v>
          </cell>
          <cell r="K504" t="str">
            <v>AMATUN</v>
          </cell>
          <cell r="L504" t="str">
            <v>AMATUN</v>
          </cell>
          <cell r="M504" t="str">
            <v>MAAP_14804_2023</v>
          </cell>
          <cell r="N504">
            <v>45231</v>
          </cell>
          <cell r="O504">
            <v>45382</v>
          </cell>
          <cell r="P504" t="str">
            <v>no</v>
          </cell>
          <cell r="Q504">
            <v>20145</v>
          </cell>
          <cell r="R504" t="str">
            <v>BOUSSAADIA Mehdi Omar</v>
          </cell>
          <cell r="T504" t="str">
            <v/>
          </cell>
          <cell r="U504" t="str">
            <v>Experienced Consultant</v>
          </cell>
          <cell r="Z504">
            <v>44687.387999999999</v>
          </cell>
          <cell r="AA504">
            <v>46069.472164948456</v>
          </cell>
          <cell r="AB504" t="str">
            <v>TND</v>
          </cell>
          <cell r="AC504" t="str">
            <v>Per Year</v>
          </cell>
          <cell r="AE504">
            <v>1382.0841649484537</v>
          </cell>
          <cell r="AF504" t="str">
            <v>TND</v>
          </cell>
          <cell r="AG504" t="str">
            <v>Per Year</v>
          </cell>
          <cell r="AI504" t="str">
            <v/>
          </cell>
          <cell r="AJ504" t="str">
            <v/>
          </cell>
          <cell r="AK504" t="str">
            <v/>
          </cell>
          <cell r="AL504">
            <v>680</v>
          </cell>
          <cell r="AM504" t="str">
            <v>TND</v>
          </cell>
          <cell r="AN504" t="str">
            <v>Per Year</v>
          </cell>
          <cell r="AO504" t="str">
            <v/>
          </cell>
          <cell r="AP504" t="str">
            <v/>
          </cell>
          <cell r="AQ504" t="str">
            <v/>
          </cell>
          <cell r="AR504" t="str">
            <v/>
          </cell>
        </row>
        <row r="505">
          <cell r="F505">
            <v>19346</v>
          </cell>
          <cell r="G505" t="str">
            <v>Undetermined Duration Contract (CDI, CTI...etc)</v>
          </cell>
          <cell r="H505">
            <v>45762</v>
          </cell>
          <cell r="I505">
            <v>45762</v>
          </cell>
          <cell r="J505" t="str">
            <v>Validated</v>
          </cell>
          <cell r="K505" t="str">
            <v>AMATUN</v>
          </cell>
          <cell r="L505" t="str">
            <v>AMATUNNS</v>
          </cell>
          <cell r="M505" t="str">
            <v>MAAP 2025</v>
          </cell>
          <cell r="N505">
            <v>45748</v>
          </cell>
          <cell r="O505" t="str">
            <v/>
          </cell>
          <cell r="P505" t="str">
            <v>no</v>
          </cell>
          <cell r="Q505">
            <v>30177</v>
          </cell>
          <cell r="R505" t="str">
            <v>BAYOU Amina</v>
          </cell>
          <cell r="S505" t="str">
            <v/>
          </cell>
          <cell r="T505" t="str">
            <v/>
          </cell>
          <cell r="U505" t="str">
            <v>Experienced Consultant</v>
          </cell>
          <cell r="V505" t="str">
            <v/>
          </cell>
          <cell r="W505" t="str">
            <v/>
          </cell>
          <cell r="Z505">
            <v>34674.18</v>
          </cell>
          <cell r="AA505">
            <v>35746.58</v>
          </cell>
          <cell r="AB505" t="str">
            <v>TND</v>
          </cell>
          <cell r="AC505" t="str">
            <v>Per Year</v>
          </cell>
          <cell r="AE505">
            <v>1072.4000000000001</v>
          </cell>
          <cell r="AF505" t="str">
            <v>TND</v>
          </cell>
          <cell r="AG505" t="str">
            <v>Per Year</v>
          </cell>
          <cell r="AI505">
            <v>0</v>
          </cell>
          <cell r="AJ505" t="str">
            <v>TND</v>
          </cell>
          <cell r="AK505" t="str">
            <v>Per Year</v>
          </cell>
          <cell r="AL505">
            <v>680</v>
          </cell>
          <cell r="AM505" t="str">
            <v>TND</v>
          </cell>
          <cell r="AN505" t="str">
            <v>Per Year</v>
          </cell>
          <cell r="AO505">
            <v>0</v>
          </cell>
          <cell r="AP505" t="str">
            <v>TND</v>
          </cell>
          <cell r="AQ505" t="str">
            <v>Per Year</v>
          </cell>
          <cell r="AR505" t="str">
            <v/>
          </cell>
        </row>
        <row r="506">
          <cell r="F506">
            <v>15237</v>
          </cell>
          <cell r="G506" t="str">
            <v>Undetermined Duration Contract (CDI, CTI...etc)</v>
          </cell>
          <cell r="H506">
            <v>44270</v>
          </cell>
          <cell r="I506">
            <v>44900</v>
          </cell>
          <cell r="J506" t="str">
            <v>Validated</v>
          </cell>
          <cell r="K506" t="str">
            <v>AMATUN</v>
          </cell>
          <cell r="L506" t="str">
            <v>AMATUN</v>
          </cell>
          <cell r="M506" t="str">
            <v>SP MAAP 2021</v>
          </cell>
          <cell r="N506">
            <v>44256</v>
          </cell>
          <cell r="O506">
            <v>44620</v>
          </cell>
          <cell r="P506" t="str">
            <v>no</v>
          </cell>
          <cell r="Q506">
            <v>7269</v>
          </cell>
          <cell r="R506" t="str">
            <v>MALOUIN Julie</v>
          </cell>
          <cell r="U506" t="str">
            <v>Experienced Innovation Engineer</v>
          </cell>
          <cell r="Z506">
            <v>53544</v>
          </cell>
          <cell r="AA506">
            <v>55200</v>
          </cell>
          <cell r="AB506" t="str">
            <v>TND</v>
          </cell>
          <cell r="AC506" t="str">
            <v>Per Year</v>
          </cell>
          <cell r="AE506">
            <v>1656</v>
          </cell>
          <cell r="AF506" t="str">
            <v>TND</v>
          </cell>
          <cell r="AG506" t="str">
            <v>Per Year</v>
          </cell>
          <cell r="AI506">
            <v>0</v>
          </cell>
          <cell r="AJ506" t="str">
            <v>TND</v>
          </cell>
          <cell r="AK506" t="str">
            <v>Per Year</v>
          </cell>
          <cell r="AL506">
            <v>680</v>
          </cell>
          <cell r="AM506" t="str">
            <v>TND</v>
          </cell>
          <cell r="AN506" t="str">
            <v>Per Year</v>
          </cell>
          <cell r="AO506">
            <v>0</v>
          </cell>
          <cell r="AP506" t="str">
            <v>TND</v>
          </cell>
          <cell r="AQ506" t="str">
            <v>Per Year</v>
          </cell>
        </row>
        <row r="507">
          <cell r="F507">
            <v>12749</v>
          </cell>
          <cell r="G507" t="str">
            <v>Undetermined Duration Contract (CDI, CTI...etc)</v>
          </cell>
          <cell r="H507">
            <v>44510</v>
          </cell>
          <cell r="I507">
            <v>44900</v>
          </cell>
          <cell r="J507" t="str">
            <v>Validated</v>
          </cell>
          <cell r="K507" t="str">
            <v>AMATUN</v>
          </cell>
          <cell r="L507" t="str">
            <v>AMATUN</v>
          </cell>
          <cell r="M507" t="str">
            <v>NEW-SP-2021 SEIF BORJI</v>
          </cell>
          <cell r="N507">
            <v>44456</v>
          </cell>
          <cell r="O507">
            <v>44722</v>
          </cell>
          <cell r="P507" t="str">
            <v>no</v>
          </cell>
          <cell r="Q507">
            <v>9935</v>
          </cell>
          <cell r="R507" t="str">
            <v>BEN ABDERRAZAK Slim</v>
          </cell>
          <cell r="U507" t="str">
            <v>Senior Consultant</v>
          </cell>
          <cell r="Z507">
            <v>82564.87</v>
          </cell>
          <cell r="AA507">
            <v>85118.47</v>
          </cell>
          <cell r="AB507" t="str">
            <v>TND</v>
          </cell>
          <cell r="AC507" t="str">
            <v>Per Year</v>
          </cell>
          <cell r="AE507">
            <v>2553.6</v>
          </cell>
          <cell r="AF507" t="str">
            <v>TND</v>
          </cell>
          <cell r="AG507" t="str">
            <v>Per Year</v>
          </cell>
          <cell r="AI507">
            <v>6880.41</v>
          </cell>
          <cell r="AJ507" t="str">
            <v>TND</v>
          </cell>
          <cell r="AK507" t="str">
            <v>Per Year</v>
          </cell>
          <cell r="AL507">
            <v>680</v>
          </cell>
          <cell r="AM507" t="str">
            <v>TND</v>
          </cell>
          <cell r="AN507" t="str">
            <v>Per Year</v>
          </cell>
          <cell r="AO507">
            <v>10000</v>
          </cell>
          <cell r="AP507" t="str">
            <v>TND</v>
          </cell>
          <cell r="AQ507" t="str">
            <v>Per Year</v>
          </cell>
        </row>
        <row r="508">
          <cell r="F508">
            <v>15237</v>
          </cell>
          <cell r="G508" t="str">
            <v>Undetermined Duration Contract (CDI, CTI...etc)</v>
          </cell>
          <cell r="H508">
            <v>44629</v>
          </cell>
          <cell r="I508">
            <v>44978</v>
          </cell>
          <cell r="J508" t="str">
            <v>Validated</v>
          </cell>
          <cell r="K508" t="str">
            <v>AMATUN</v>
          </cell>
          <cell r="L508" t="str">
            <v>AMATUN</v>
          </cell>
          <cell r="M508" t="str">
            <v>MAAP Campaign 2022</v>
          </cell>
          <cell r="N508">
            <v>44621</v>
          </cell>
          <cell r="O508">
            <v>44871</v>
          </cell>
          <cell r="P508" t="str">
            <v>no</v>
          </cell>
          <cell r="Q508">
            <v>70</v>
          </cell>
          <cell r="R508" t="str">
            <v>THUNET Jean-François</v>
          </cell>
          <cell r="U508" t="str">
            <v>Experienced Innovation Engineer</v>
          </cell>
          <cell r="Z508">
            <v>57135.8</v>
          </cell>
          <cell r="AA508">
            <v>58902.89</v>
          </cell>
          <cell r="AB508" t="str">
            <v>TND</v>
          </cell>
          <cell r="AC508" t="str">
            <v>Per Year</v>
          </cell>
          <cell r="AE508">
            <v>1767.09</v>
          </cell>
          <cell r="AF508" t="str">
            <v>TND</v>
          </cell>
          <cell r="AG508" t="str">
            <v>Per Year</v>
          </cell>
          <cell r="AI508">
            <v>0</v>
          </cell>
          <cell r="AJ508" t="str">
            <v>TND</v>
          </cell>
          <cell r="AK508" t="str">
            <v>Per Year</v>
          </cell>
          <cell r="AL508">
            <v>680</v>
          </cell>
          <cell r="AM508" t="str">
            <v>TND</v>
          </cell>
          <cell r="AN508" t="str">
            <v>Per Year</v>
          </cell>
          <cell r="AO508" t="str">
            <v/>
          </cell>
          <cell r="AP508" t="str">
            <v/>
          </cell>
          <cell r="AQ508" t="str">
            <v/>
          </cell>
        </row>
        <row r="509">
          <cell r="F509">
            <v>34085</v>
          </cell>
          <cell r="G509" t="str">
            <v>Undetermined Duration Contract (CDI, CTI...etc)</v>
          </cell>
          <cell r="H509">
            <v>45799</v>
          </cell>
          <cell r="I509">
            <v>45804</v>
          </cell>
          <cell r="J509" t="str">
            <v>Validated</v>
          </cell>
          <cell r="K509" t="str">
            <v>AMATUN</v>
          </cell>
          <cell r="L509" t="str">
            <v>AMATUNNS</v>
          </cell>
          <cell r="M509" t="str">
            <v>FirstPackage_34085_2025</v>
          </cell>
          <cell r="N509">
            <v>45803</v>
          </cell>
          <cell r="O509" t="str">
            <v/>
          </cell>
          <cell r="P509" t="str">
            <v>no</v>
          </cell>
          <cell r="Q509">
            <v>30177</v>
          </cell>
          <cell r="R509" t="str">
            <v>BAYOU Amina</v>
          </cell>
          <cell r="S509" t="str">
            <v/>
          </cell>
          <cell r="T509" t="str">
            <v/>
          </cell>
          <cell r="U509" t="str">
            <v>Consultant</v>
          </cell>
          <cell r="V509" t="str">
            <v/>
          </cell>
          <cell r="W509" t="str">
            <v/>
          </cell>
          <cell r="Z509">
            <v>19428.673200000001</v>
          </cell>
          <cell r="AA509">
            <v>20029.560000000001</v>
          </cell>
          <cell r="AB509" t="str">
            <v>TND</v>
          </cell>
          <cell r="AC509" t="str">
            <v>Per Year</v>
          </cell>
          <cell r="AE509">
            <v>600.88679999999999</v>
          </cell>
          <cell r="AF509" t="str">
            <v>TND</v>
          </cell>
          <cell r="AG509" t="str">
            <v>Per Year</v>
          </cell>
          <cell r="AI509">
            <v>0</v>
          </cell>
          <cell r="AJ509" t="str">
            <v>TND</v>
          </cell>
          <cell r="AK509" t="str">
            <v>Per Year</v>
          </cell>
          <cell r="AL509">
            <v>680</v>
          </cell>
          <cell r="AM509" t="str">
            <v>TND</v>
          </cell>
          <cell r="AN509" t="str">
            <v>Per Year</v>
          </cell>
          <cell r="AO509">
            <v>0</v>
          </cell>
          <cell r="AP509" t="str">
            <v>TND</v>
          </cell>
          <cell r="AQ509" t="str">
            <v>Per Year</v>
          </cell>
          <cell r="AR509" t="str">
            <v/>
          </cell>
        </row>
        <row r="510">
          <cell r="F510">
            <v>19610</v>
          </cell>
          <cell r="G510" t="str">
            <v>Undetermined Duration Contract (CDI, CTI...etc)</v>
          </cell>
          <cell r="H510">
            <v>44257</v>
          </cell>
          <cell r="I510">
            <v>44900</v>
          </cell>
          <cell r="J510" t="str">
            <v>Validated</v>
          </cell>
          <cell r="K510" t="str">
            <v>AMATUN</v>
          </cell>
          <cell r="L510" t="str">
            <v>AMATUN</v>
          </cell>
          <cell r="M510" t="str">
            <v>Entry Package</v>
          </cell>
          <cell r="N510">
            <v>44256</v>
          </cell>
          <cell r="O510">
            <v>44278</v>
          </cell>
          <cell r="P510" t="str">
            <v>no</v>
          </cell>
          <cell r="Q510">
            <v>13002</v>
          </cell>
          <cell r="R510" t="str">
            <v>GERBORE Maria Desiree</v>
          </cell>
          <cell r="U510" t="str">
            <v>Consulting Talent Acquisition Specialist</v>
          </cell>
          <cell r="Z510">
            <v>22019</v>
          </cell>
          <cell r="AA510">
            <v>22700</v>
          </cell>
          <cell r="AB510" t="str">
            <v>TND</v>
          </cell>
          <cell r="AC510" t="str">
            <v>Per Year</v>
          </cell>
          <cell r="AE510">
            <v>681</v>
          </cell>
          <cell r="AF510" t="str">
            <v>TND</v>
          </cell>
          <cell r="AG510" t="str">
            <v>Per Year</v>
          </cell>
          <cell r="AI510">
            <v>0</v>
          </cell>
          <cell r="AJ510" t="str">
            <v>TND</v>
          </cell>
          <cell r="AK510" t="str">
            <v>Per Year</v>
          </cell>
          <cell r="AL510">
            <v>340</v>
          </cell>
          <cell r="AM510" t="str">
            <v>TND</v>
          </cell>
          <cell r="AN510" t="str">
            <v>Per Year</v>
          </cell>
          <cell r="AO510">
            <v>0</v>
          </cell>
          <cell r="AP510" t="str">
            <v>TND</v>
          </cell>
          <cell r="AQ510" t="str">
            <v>Per Year</v>
          </cell>
        </row>
        <row r="511">
          <cell r="F511">
            <v>10268</v>
          </cell>
          <cell r="G511" t="str">
            <v>Undetermined Duration Contract (CDI, CTI...etc)</v>
          </cell>
          <cell r="H511">
            <v>43651</v>
          </cell>
          <cell r="I511">
            <v>44900</v>
          </cell>
          <cell r="J511" t="str">
            <v>Validated</v>
          </cell>
          <cell r="K511" t="str">
            <v>AMATUN</v>
          </cell>
          <cell r="L511" t="str">
            <v>AMATUN</v>
          </cell>
          <cell r="M511" t="str">
            <v>New SP _ Nada Dahech_ Adjustment 2019</v>
          </cell>
          <cell r="N511">
            <v>43647</v>
          </cell>
          <cell r="O511">
            <v>43774</v>
          </cell>
          <cell r="P511" t="str">
            <v>no</v>
          </cell>
          <cell r="Q511">
            <v>191</v>
          </cell>
          <cell r="R511" t="str">
            <v>DELATTRE Olivier</v>
          </cell>
          <cell r="T511">
            <v>6456</v>
          </cell>
          <cell r="U511" t="str">
            <v>Senior Developer</v>
          </cell>
          <cell r="Z511">
            <v>51410</v>
          </cell>
          <cell r="AA511">
            <v>53000</v>
          </cell>
          <cell r="AB511" t="str">
            <v>TND</v>
          </cell>
          <cell r="AC511" t="str">
            <v>Per Year</v>
          </cell>
          <cell r="AE511">
            <v>1590</v>
          </cell>
          <cell r="AF511" t="str">
            <v>TND</v>
          </cell>
          <cell r="AG511" t="str">
            <v>Per Year</v>
          </cell>
          <cell r="AI511">
            <v>4281.1670000000004</v>
          </cell>
          <cell r="AJ511" t="str">
            <v>TND</v>
          </cell>
          <cell r="AK511" t="str">
            <v>Per Year</v>
          </cell>
          <cell r="AO511">
            <v>0</v>
          </cell>
          <cell r="AP511" t="str">
            <v>TND</v>
          </cell>
          <cell r="AQ511" t="str">
            <v>Per Year</v>
          </cell>
        </row>
        <row r="512">
          <cell r="F512">
            <v>29351</v>
          </cell>
          <cell r="G512" t="str">
            <v>Undetermined Duration Contract (CDI, CTI...etc)</v>
          </cell>
          <cell r="H512">
            <v>45608</v>
          </cell>
          <cell r="I512">
            <v>45609</v>
          </cell>
          <cell r="J512" t="str">
            <v>Validated</v>
          </cell>
          <cell r="K512" t="str">
            <v>AMATUN</v>
          </cell>
          <cell r="L512" t="str">
            <v>AMATUNNS</v>
          </cell>
          <cell r="M512" t="str">
            <v xml:space="preserve">CDI </v>
          </cell>
          <cell r="N512">
            <v>45609</v>
          </cell>
          <cell r="O512" t="str">
            <v/>
          </cell>
          <cell r="P512" t="str">
            <v>no</v>
          </cell>
          <cell r="Q512">
            <v>30177</v>
          </cell>
          <cell r="R512" t="str">
            <v>BAYOU Amina</v>
          </cell>
          <cell r="S512" t="str">
            <v/>
          </cell>
          <cell r="T512" t="str">
            <v/>
          </cell>
          <cell r="U512" t="str">
            <v>Consultant</v>
          </cell>
          <cell r="V512" t="str">
            <v/>
          </cell>
          <cell r="W512" t="str">
            <v/>
          </cell>
          <cell r="Z512">
            <v>24731.119999999999</v>
          </cell>
          <cell r="AA512">
            <v>25496</v>
          </cell>
          <cell r="AB512" t="str">
            <v>TND</v>
          </cell>
          <cell r="AC512" t="str">
            <v>Per Year</v>
          </cell>
          <cell r="AE512">
            <v>764.88</v>
          </cell>
          <cell r="AF512" t="str">
            <v>TND</v>
          </cell>
          <cell r="AG512" t="str">
            <v>Per Year</v>
          </cell>
          <cell r="AI512">
            <v>0</v>
          </cell>
          <cell r="AJ512" t="str">
            <v>TND</v>
          </cell>
          <cell r="AK512" t="str">
            <v>Per Year</v>
          </cell>
          <cell r="AL512">
            <v>680</v>
          </cell>
          <cell r="AM512" t="str">
            <v>TND</v>
          </cell>
          <cell r="AN512" t="str">
            <v>Per Year</v>
          </cell>
          <cell r="AO512">
            <v>0</v>
          </cell>
          <cell r="AP512" t="str">
            <v>TND</v>
          </cell>
          <cell r="AQ512" t="str">
            <v>Per Year</v>
          </cell>
          <cell r="AR512">
            <v>0</v>
          </cell>
        </row>
        <row r="513">
          <cell r="F513">
            <v>16570</v>
          </cell>
          <cell r="G513" t="str">
            <v>Undetermined Duration Contract (CDI, CTI...etc)</v>
          </cell>
          <cell r="H513">
            <v>43698</v>
          </cell>
          <cell r="I513">
            <v>44900</v>
          </cell>
          <cell r="J513" t="str">
            <v>Validated</v>
          </cell>
          <cell r="K513" t="str">
            <v>AMATUN</v>
          </cell>
          <cell r="L513" t="str">
            <v>AMATUN</v>
          </cell>
          <cell r="M513" t="str">
            <v>SP_ Sameh ben Mohamed_ Senior Developer</v>
          </cell>
          <cell r="N513">
            <v>43801</v>
          </cell>
          <cell r="O513">
            <v>44255</v>
          </cell>
          <cell r="P513" t="str">
            <v>no</v>
          </cell>
          <cell r="Q513">
            <v>191</v>
          </cell>
          <cell r="R513" t="str">
            <v>DELATTRE Olivier</v>
          </cell>
          <cell r="T513" t="str">
            <v/>
          </cell>
          <cell r="U513" t="str">
            <v>Senior Developer</v>
          </cell>
          <cell r="Z513">
            <v>56260</v>
          </cell>
          <cell r="AA513">
            <v>58000</v>
          </cell>
          <cell r="AB513" t="str">
            <v>TND</v>
          </cell>
          <cell r="AC513" t="str">
            <v>Per Year</v>
          </cell>
          <cell r="AE513">
            <v>1740</v>
          </cell>
          <cell r="AF513" t="str">
            <v>TND</v>
          </cell>
          <cell r="AG513" t="str">
            <v>Per Year</v>
          </cell>
          <cell r="AI513" t="str">
            <v/>
          </cell>
          <cell r="AJ513" t="str">
            <v>TND</v>
          </cell>
          <cell r="AK513" t="str">
            <v>Per Year</v>
          </cell>
          <cell r="AL513">
            <v>340</v>
          </cell>
          <cell r="AM513" t="str">
            <v>TND</v>
          </cell>
          <cell r="AN513" t="str">
            <v>Per Year</v>
          </cell>
          <cell r="AO513" t="str">
            <v/>
          </cell>
          <cell r="AP513" t="str">
            <v>TND</v>
          </cell>
          <cell r="AQ513" t="str">
            <v/>
          </cell>
        </row>
        <row r="514">
          <cell r="F514">
            <v>13629</v>
          </cell>
          <cell r="G514" t="str">
            <v>Undetermined Duration Contract (CDI, CTI...etc)</v>
          </cell>
          <cell r="H514">
            <v>45454</v>
          </cell>
          <cell r="I514">
            <v>45454</v>
          </cell>
          <cell r="J514" t="str">
            <v>Validated</v>
          </cell>
          <cell r="K514" t="str">
            <v>AMAESP</v>
          </cell>
          <cell r="L514" t="str">
            <v>MANTUGR</v>
          </cell>
          <cell r="M514" t="str">
            <v>MAAP 2024-HI added cleaning</v>
          </cell>
          <cell r="N514">
            <v>45444</v>
          </cell>
          <cell r="O514">
            <v>45657</v>
          </cell>
          <cell r="P514" t="str">
            <v>no</v>
          </cell>
          <cell r="Q514">
            <v>21212</v>
          </cell>
          <cell r="R514" t="str">
            <v>HU LIN Yun Hua</v>
          </cell>
          <cell r="T514" t="str">
            <v/>
          </cell>
          <cell r="U514" t="str">
            <v>Senior System Administrator</v>
          </cell>
          <cell r="V514" t="str">
            <v/>
          </cell>
          <cell r="W514" t="str">
            <v/>
          </cell>
          <cell r="X514">
            <v>100</v>
          </cell>
          <cell r="Z514">
            <v>51855.3</v>
          </cell>
          <cell r="AA514">
            <v>53459.07</v>
          </cell>
          <cell r="AB514" t="str">
            <v>EUR</v>
          </cell>
          <cell r="AC514" t="str">
            <v>Per Year</v>
          </cell>
          <cell r="AE514">
            <v>1603.77</v>
          </cell>
          <cell r="AF514" t="str">
            <v>EUR</v>
          </cell>
          <cell r="AG514" t="str">
            <v>Per Year</v>
          </cell>
          <cell r="AH514">
            <v>12</v>
          </cell>
          <cell r="AO514" t="str">
            <v/>
          </cell>
          <cell r="AP514" t="str">
            <v/>
          </cell>
          <cell r="AQ514" t="str">
            <v/>
          </cell>
          <cell r="AR514" t="str">
            <v/>
          </cell>
        </row>
        <row r="515">
          <cell r="F515">
            <v>17562</v>
          </cell>
          <cell r="G515" t="str">
            <v>Undetermined Duration Contract (CDI, CTI...etc)</v>
          </cell>
          <cell r="H515">
            <v>44274</v>
          </cell>
          <cell r="I515">
            <v>44900</v>
          </cell>
          <cell r="J515" t="str">
            <v>Validated</v>
          </cell>
          <cell r="K515" t="str">
            <v>AMATUN</v>
          </cell>
          <cell r="L515" t="str">
            <v>LBCFR</v>
          </cell>
          <cell r="M515" t="str">
            <v>MAAP Compaign 2021</v>
          </cell>
          <cell r="N515">
            <v>44256</v>
          </cell>
          <cell r="O515">
            <v>44620</v>
          </cell>
          <cell r="P515" t="str">
            <v>no</v>
          </cell>
          <cell r="Q515">
            <v>5803</v>
          </cell>
          <cell r="R515" t="str">
            <v>CLOUET Julien</v>
          </cell>
          <cell r="U515" t="str">
            <v>LB Senior Software Engineer</v>
          </cell>
          <cell r="Z515">
            <v>46979</v>
          </cell>
          <cell r="AA515">
            <v>48431.97</v>
          </cell>
          <cell r="AB515" t="str">
            <v>TND</v>
          </cell>
          <cell r="AC515" t="str">
            <v>Per Year</v>
          </cell>
          <cell r="AE515">
            <v>1452.97</v>
          </cell>
          <cell r="AF515" t="str">
            <v>TND</v>
          </cell>
          <cell r="AG515" t="str">
            <v>Per Year</v>
          </cell>
          <cell r="AI515">
            <v>0</v>
          </cell>
          <cell r="AJ515" t="str">
            <v>TND</v>
          </cell>
          <cell r="AK515" t="str">
            <v>Per Year</v>
          </cell>
          <cell r="AL515">
            <v>680</v>
          </cell>
          <cell r="AM515" t="str">
            <v>TND</v>
          </cell>
          <cell r="AN515" t="str">
            <v>Per Year</v>
          </cell>
          <cell r="AO515">
            <v>0</v>
          </cell>
          <cell r="AP515" t="str">
            <v>TND</v>
          </cell>
          <cell r="AQ515" t="str">
            <v>Per Year</v>
          </cell>
        </row>
        <row r="516">
          <cell r="F516">
            <v>7935</v>
          </cell>
          <cell r="G516" t="str">
            <v>Undetermined Duration Contract (CDI, CTI...etc)</v>
          </cell>
          <cell r="H516">
            <v>42810</v>
          </cell>
          <cell r="I516">
            <v>44637</v>
          </cell>
          <cell r="J516" t="str">
            <v>Validated</v>
          </cell>
          <cell r="K516" t="str">
            <v>AMAMRU</v>
          </cell>
          <cell r="L516" t="str">
            <v>AMAMRU</v>
          </cell>
          <cell r="M516" t="str">
            <v>Salary Update - Increase January 2017</v>
          </cell>
          <cell r="N516">
            <v>42736</v>
          </cell>
          <cell r="O516">
            <v>42996</v>
          </cell>
          <cell r="P516" t="str">
            <v>no</v>
          </cell>
          <cell r="Q516">
            <v>409</v>
          </cell>
          <cell r="R516" t="str">
            <v>DREVET Magali</v>
          </cell>
          <cell r="T516" t="str">
            <v/>
          </cell>
          <cell r="U516" t="str">
            <v>Lead Accounting</v>
          </cell>
          <cell r="X516">
            <v>100</v>
          </cell>
          <cell r="Y516">
            <v>22</v>
          </cell>
          <cell r="Z516">
            <v>10040</v>
          </cell>
          <cell r="AA516">
            <v>10400</v>
          </cell>
          <cell r="AB516" t="str">
            <v>MUR</v>
          </cell>
          <cell r="AC516" t="str">
            <v>Per Month</v>
          </cell>
          <cell r="AE516">
            <v>360</v>
          </cell>
          <cell r="AF516" t="str">
            <v>MUR</v>
          </cell>
          <cell r="AG516" t="str">
            <v>Per Month</v>
          </cell>
          <cell r="AO516">
            <v>1800</v>
          </cell>
          <cell r="AP516" t="str">
            <v>MUR</v>
          </cell>
          <cell r="AQ516" t="str">
            <v>Per Month</v>
          </cell>
        </row>
        <row r="517">
          <cell r="F517">
            <v>31329</v>
          </cell>
          <cell r="G517" t="str">
            <v>Apprentice (APP, Apprendistato, Apprenti)</v>
          </cell>
          <cell r="H517">
            <v>45519</v>
          </cell>
          <cell r="I517">
            <v>45800</v>
          </cell>
          <cell r="J517" t="str">
            <v>Validated</v>
          </cell>
          <cell r="K517" t="str">
            <v>AMATUN</v>
          </cell>
          <cell r="L517" t="str">
            <v>AMATUN</v>
          </cell>
          <cell r="M517" t="str">
            <v>CIVP</v>
          </cell>
          <cell r="N517">
            <v>45523</v>
          </cell>
          <cell r="O517">
            <v>45798</v>
          </cell>
          <cell r="P517" t="str">
            <v>no</v>
          </cell>
          <cell r="Q517">
            <v>30177</v>
          </cell>
          <cell r="R517" t="str">
            <v>BAYOU Amina</v>
          </cell>
          <cell r="S517" t="str">
            <v/>
          </cell>
          <cell r="T517" t="str">
            <v/>
          </cell>
          <cell r="U517" t="str">
            <v>Consultant</v>
          </cell>
          <cell r="V517" t="str">
            <v/>
          </cell>
          <cell r="W517" t="str">
            <v/>
          </cell>
          <cell r="Z517">
            <v>15724.8</v>
          </cell>
          <cell r="AA517">
            <v>15724.8</v>
          </cell>
          <cell r="AB517" t="str">
            <v>TND</v>
          </cell>
          <cell r="AC517" t="str">
            <v>Per Year</v>
          </cell>
          <cell r="AL517">
            <v>680</v>
          </cell>
          <cell r="AM517" t="str">
            <v>TND</v>
          </cell>
          <cell r="AN517" t="str">
            <v>Per Year</v>
          </cell>
          <cell r="AR517">
            <v>0</v>
          </cell>
        </row>
        <row r="518">
          <cell r="F518">
            <v>18118</v>
          </cell>
          <cell r="G518" t="str">
            <v>Undetermined Duration Contract (CDI, CTI...etc)</v>
          </cell>
          <cell r="H518">
            <v>45274</v>
          </cell>
          <cell r="I518">
            <v>45532</v>
          </cell>
          <cell r="J518" t="str">
            <v>Validated</v>
          </cell>
          <cell r="K518" t="str">
            <v>AMAIDF</v>
          </cell>
          <cell r="L518" t="str">
            <v>AMAIDF</v>
          </cell>
          <cell r="M518" t="str">
            <v>MAAP_18118_2023+2K</v>
          </cell>
          <cell r="N518">
            <v>45261</v>
          </cell>
          <cell r="O518">
            <v>45291</v>
          </cell>
          <cell r="P518" t="str">
            <v>no</v>
          </cell>
          <cell r="Q518">
            <v>20319</v>
          </cell>
          <cell r="R518" t="str">
            <v>LACOUR-BINOT Nikita</v>
          </cell>
          <cell r="T518" t="str">
            <v/>
          </cell>
          <cell r="U518" t="str">
            <v>Consultant</v>
          </cell>
          <cell r="X518">
            <v>100</v>
          </cell>
          <cell r="Z518">
            <v>56450.5</v>
          </cell>
          <cell r="AA518">
            <v>56450.5</v>
          </cell>
          <cell r="AB518" t="str">
            <v>EUR</v>
          </cell>
          <cell r="AC518" t="str">
            <v>Per Year</v>
          </cell>
          <cell r="AE518">
            <v>0</v>
          </cell>
          <cell r="AF518" t="str">
            <v>EUR</v>
          </cell>
          <cell r="AG518" t="str">
            <v>Per Year</v>
          </cell>
          <cell r="AO518" t="str">
            <v/>
          </cell>
          <cell r="AP518" t="str">
            <v>EUR</v>
          </cell>
          <cell r="AQ518" t="str">
            <v>Per Year</v>
          </cell>
          <cell r="AR518" t="str">
            <v/>
          </cell>
        </row>
        <row r="519">
          <cell r="F519">
            <v>25949</v>
          </cell>
          <cell r="G519" t="str">
            <v>Undetermined Duration Contract (CDI, CTI...etc)</v>
          </cell>
          <cell r="H519">
            <v>45831</v>
          </cell>
          <cell r="I519">
            <v>45832</v>
          </cell>
          <cell r="J519" t="str">
            <v>Pending</v>
          </cell>
          <cell r="K519" t="str">
            <v>AMATUN</v>
          </cell>
          <cell r="L519" t="str">
            <v>AMATUNNS</v>
          </cell>
          <cell r="M519" t="str">
            <v>CDI</v>
          </cell>
          <cell r="N519">
            <v>45855</v>
          </cell>
          <cell r="O519" t="str">
            <v/>
          </cell>
          <cell r="P519" t="str">
            <v>no</v>
          </cell>
          <cell r="Q519">
            <v>27845</v>
          </cell>
          <cell r="R519" t="str">
            <v>HAMROUNI Farah</v>
          </cell>
          <cell r="S519" t="str">
            <v/>
          </cell>
          <cell r="T519" t="str">
            <v/>
          </cell>
          <cell r="U519" t="str">
            <v>Consultant</v>
          </cell>
          <cell r="V519" t="str">
            <v/>
          </cell>
          <cell r="W519" t="str">
            <v/>
          </cell>
          <cell r="Z519">
            <v>29619.67</v>
          </cell>
          <cell r="AA519">
            <v>30535.739999999998</v>
          </cell>
          <cell r="AB519" t="str">
            <v>TND</v>
          </cell>
          <cell r="AC519" t="str">
            <v>Per Year</v>
          </cell>
          <cell r="AE519">
            <v>916.07</v>
          </cell>
          <cell r="AF519" t="str">
            <v>TND</v>
          </cell>
          <cell r="AG519" t="str">
            <v>Per Year</v>
          </cell>
          <cell r="AI519">
            <v>0</v>
          </cell>
          <cell r="AJ519" t="str">
            <v>TND</v>
          </cell>
          <cell r="AK519" t="str">
            <v>Per Year</v>
          </cell>
          <cell r="AL519">
            <v>680</v>
          </cell>
          <cell r="AM519" t="str">
            <v>TND</v>
          </cell>
          <cell r="AN519" t="str">
            <v>Per Year</v>
          </cell>
          <cell r="AO519">
            <v>0</v>
          </cell>
          <cell r="AP519" t="str">
            <v>TND</v>
          </cell>
          <cell r="AQ519" t="str">
            <v>Per Year</v>
          </cell>
          <cell r="AR519" t="str">
            <v/>
          </cell>
        </row>
        <row r="520">
          <cell r="F520">
            <v>33298</v>
          </cell>
          <cell r="G520" t="str">
            <v>Undetermined Duration Contract (CDI, CTI...etc)</v>
          </cell>
          <cell r="H520">
            <v>45720</v>
          </cell>
          <cell r="I520">
            <v>45721</v>
          </cell>
          <cell r="J520" t="str">
            <v>Validated</v>
          </cell>
          <cell r="K520" t="str">
            <v>AMATUN</v>
          </cell>
          <cell r="L520" t="str">
            <v>AMATUN</v>
          </cell>
          <cell r="M520" t="str">
            <v>FirstPackage_33298_2025</v>
          </cell>
          <cell r="N520">
            <v>45721</v>
          </cell>
          <cell r="O520" t="str">
            <v/>
          </cell>
          <cell r="P520" t="str">
            <v>no</v>
          </cell>
          <cell r="Q520">
            <v>30177</v>
          </cell>
          <cell r="R520" t="str">
            <v>BAYOU Amina</v>
          </cell>
          <cell r="S520" t="str">
            <v/>
          </cell>
          <cell r="T520" t="str">
            <v/>
          </cell>
          <cell r="U520" t="str">
            <v>Consultant</v>
          </cell>
          <cell r="V520" t="str">
            <v/>
          </cell>
          <cell r="W520" t="str">
            <v/>
          </cell>
          <cell r="Z520">
            <v>33435.376199999999</v>
          </cell>
          <cell r="AA520">
            <v>34469.46</v>
          </cell>
          <cell r="AB520" t="str">
            <v>TND</v>
          </cell>
          <cell r="AC520" t="str">
            <v>Per Year</v>
          </cell>
          <cell r="AE520">
            <v>1034.0838000000001</v>
          </cell>
          <cell r="AF520" t="str">
            <v>TND</v>
          </cell>
          <cell r="AG520" t="str">
            <v>Per Year</v>
          </cell>
          <cell r="AI520">
            <v>0</v>
          </cell>
          <cell r="AJ520" t="str">
            <v>TND</v>
          </cell>
          <cell r="AK520" t="str">
            <v>Per Year</v>
          </cell>
          <cell r="AL520">
            <v>680</v>
          </cell>
          <cell r="AM520" t="str">
            <v>TND</v>
          </cell>
          <cell r="AN520" t="str">
            <v>Per Year</v>
          </cell>
          <cell r="AO520">
            <v>1034.08</v>
          </cell>
          <cell r="AP520" t="str">
            <v>TND</v>
          </cell>
          <cell r="AQ520" t="str">
            <v>Per Year</v>
          </cell>
          <cell r="AR520" t="str">
            <v/>
          </cell>
        </row>
        <row r="521">
          <cell r="F521">
            <v>25718</v>
          </cell>
          <cell r="G521" t="str">
            <v>Undetermined Duration Contract (CDI, CTI...etc)</v>
          </cell>
          <cell r="H521">
            <v>45287</v>
          </cell>
          <cell r="I521">
            <v>45650</v>
          </cell>
          <cell r="J521" t="str">
            <v>Validated</v>
          </cell>
          <cell r="K521" t="str">
            <v>AMATUN</v>
          </cell>
          <cell r="L521" t="str">
            <v>AMATUN</v>
          </cell>
          <cell r="M521" t="str">
            <v>MAAP_25718_2024</v>
          </cell>
          <cell r="N521">
            <v>45292</v>
          </cell>
          <cell r="O521">
            <v>45657</v>
          </cell>
          <cell r="P521" t="str">
            <v>no</v>
          </cell>
          <cell r="Q521">
            <v>28363</v>
          </cell>
          <cell r="R521" t="str">
            <v>MZOUGHI Aziza</v>
          </cell>
          <cell r="T521" t="str">
            <v/>
          </cell>
          <cell r="U521" t="str">
            <v>Consultant</v>
          </cell>
          <cell r="V521" t="str">
            <v/>
          </cell>
          <cell r="W521" t="str">
            <v/>
          </cell>
          <cell r="Z521">
            <v>26643.652704</v>
          </cell>
          <cell r="AA521">
            <v>27467.683199999999</v>
          </cell>
          <cell r="AB521" t="str">
            <v>TND</v>
          </cell>
          <cell r="AC521" t="str">
            <v>Per Year</v>
          </cell>
          <cell r="AE521">
            <v>824.03049599999997</v>
          </cell>
          <cell r="AF521" t="str">
            <v>TND</v>
          </cell>
          <cell r="AG521" t="str">
            <v>Per Year</v>
          </cell>
          <cell r="AI521">
            <v>0</v>
          </cell>
          <cell r="AJ521" t="str">
            <v>TND</v>
          </cell>
          <cell r="AK521" t="str">
            <v>Per Year</v>
          </cell>
          <cell r="AL521">
            <v>680</v>
          </cell>
          <cell r="AM521" t="str">
            <v>TND</v>
          </cell>
          <cell r="AN521" t="str">
            <v>Per Year</v>
          </cell>
          <cell r="AO521">
            <v>0</v>
          </cell>
          <cell r="AP521" t="str">
            <v>TND</v>
          </cell>
          <cell r="AQ521" t="str">
            <v>Per Year</v>
          </cell>
          <cell r="AR521" t="str">
            <v/>
          </cell>
        </row>
        <row r="522">
          <cell r="F522">
            <v>16570</v>
          </cell>
          <cell r="G522" t="str">
            <v>Undetermined Duration Contract (CDI, CTI...etc)</v>
          </cell>
          <cell r="H522">
            <v>44271</v>
          </cell>
          <cell r="I522">
            <v>44900</v>
          </cell>
          <cell r="J522" t="str">
            <v>Validated</v>
          </cell>
          <cell r="K522" t="str">
            <v>AMATUN</v>
          </cell>
          <cell r="L522" t="str">
            <v>AMATUN</v>
          </cell>
          <cell r="M522" t="str">
            <v>MAAP Campaign 2021</v>
          </cell>
          <cell r="N522">
            <v>44256</v>
          </cell>
          <cell r="O522">
            <v>44620</v>
          </cell>
          <cell r="P522" t="str">
            <v>no</v>
          </cell>
          <cell r="Q522">
            <v>15626</v>
          </cell>
          <cell r="R522" t="str">
            <v>DELPUECH Alain</v>
          </cell>
          <cell r="U522" t="str">
            <v>Senior Developer</v>
          </cell>
          <cell r="Z522">
            <v>64136.4</v>
          </cell>
          <cell r="AA522">
            <v>66120</v>
          </cell>
          <cell r="AB522" t="str">
            <v>TND</v>
          </cell>
          <cell r="AC522" t="str">
            <v>Per Year</v>
          </cell>
          <cell r="AE522">
            <v>1983.6</v>
          </cell>
          <cell r="AF522" t="str">
            <v>TND</v>
          </cell>
          <cell r="AG522" t="str">
            <v>Per Year</v>
          </cell>
          <cell r="AI522" t="str">
            <v/>
          </cell>
          <cell r="AJ522" t="str">
            <v/>
          </cell>
          <cell r="AK522" t="str">
            <v/>
          </cell>
          <cell r="AL522">
            <v>680</v>
          </cell>
          <cell r="AM522" t="str">
            <v>TND</v>
          </cell>
          <cell r="AN522" t="str">
            <v>Per Year</v>
          </cell>
          <cell r="AO522" t="str">
            <v/>
          </cell>
          <cell r="AP522" t="str">
            <v/>
          </cell>
          <cell r="AQ522" t="str">
            <v/>
          </cell>
        </row>
        <row r="523">
          <cell r="F523">
            <v>18632</v>
          </cell>
          <cell r="G523" t="str">
            <v>Undetermined Duration Contract (CDI, CTI...etc)</v>
          </cell>
          <cell r="H523">
            <v>44061</v>
          </cell>
          <cell r="I523">
            <v>44900</v>
          </cell>
          <cell r="J523" t="str">
            <v>Validated</v>
          </cell>
          <cell r="K523" t="str">
            <v>AMATUN</v>
          </cell>
          <cell r="L523" t="str">
            <v>AMATUN</v>
          </cell>
          <cell r="M523" t="str">
            <v>Entry SP - MHAMDI FAKHRI</v>
          </cell>
          <cell r="N523">
            <v>44074</v>
          </cell>
          <cell r="O523">
            <v>44438</v>
          </cell>
          <cell r="P523" t="str">
            <v>no</v>
          </cell>
          <cell r="Q523">
            <v>7711</v>
          </cell>
          <cell r="R523" t="str">
            <v>IBRAHIM Mohamed</v>
          </cell>
          <cell r="T523" t="str">
            <v/>
          </cell>
          <cell r="U523" t="str">
            <v>Consultant</v>
          </cell>
          <cell r="Z523">
            <v>24676.36</v>
          </cell>
          <cell r="AA523">
            <v>25439.360000000001</v>
          </cell>
          <cell r="AB523" t="str">
            <v>TND</v>
          </cell>
          <cell r="AC523" t="str">
            <v>Per Year</v>
          </cell>
          <cell r="AE523">
            <v>763</v>
          </cell>
          <cell r="AF523" t="str">
            <v>TND</v>
          </cell>
          <cell r="AG523" t="str">
            <v>Per Year</v>
          </cell>
          <cell r="AI523" t="str">
            <v/>
          </cell>
          <cell r="AJ523" t="str">
            <v>TND</v>
          </cell>
          <cell r="AK523" t="str">
            <v>Per Year</v>
          </cell>
          <cell r="AL523">
            <v>680</v>
          </cell>
          <cell r="AM523" t="str">
            <v>TND</v>
          </cell>
          <cell r="AN523" t="str">
            <v>Per Year</v>
          </cell>
          <cell r="AO523" t="str">
            <v/>
          </cell>
          <cell r="AP523" t="str">
            <v>TND</v>
          </cell>
          <cell r="AQ523" t="str">
            <v>Per Shot</v>
          </cell>
        </row>
        <row r="524">
          <cell r="F524">
            <v>14452</v>
          </cell>
          <cell r="G524" t="str">
            <v>Undetermined Duration Contract (CDI, CTI...etc)</v>
          </cell>
          <cell r="H524">
            <v>44264</v>
          </cell>
          <cell r="I524">
            <v>44900</v>
          </cell>
          <cell r="J524" t="str">
            <v>Validated</v>
          </cell>
          <cell r="K524" t="str">
            <v>AMATUN</v>
          </cell>
          <cell r="L524" t="str">
            <v>AMATUN</v>
          </cell>
          <cell r="M524" t="str">
            <v>SP-MCH-2021</v>
          </cell>
          <cell r="N524">
            <v>44228</v>
          </cell>
          <cell r="O524">
            <v>44318</v>
          </cell>
          <cell r="P524" t="str">
            <v>no</v>
          </cell>
          <cell r="Q524">
            <v>9935</v>
          </cell>
          <cell r="R524" t="str">
            <v>BEN ABDERRAZAK Slim</v>
          </cell>
          <cell r="U524" t="str">
            <v>Experienced Consultant</v>
          </cell>
          <cell r="Z524">
            <v>47463.94</v>
          </cell>
          <cell r="AA524">
            <v>48931.9</v>
          </cell>
          <cell r="AB524" t="str">
            <v>TND</v>
          </cell>
          <cell r="AC524" t="str">
            <v>Per Year</v>
          </cell>
          <cell r="AE524">
            <v>1467.96</v>
          </cell>
          <cell r="AF524" t="str">
            <v>TND</v>
          </cell>
          <cell r="AG524" t="str">
            <v>Per Year</v>
          </cell>
          <cell r="AI524">
            <v>0</v>
          </cell>
          <cell r="AJ524" t="str">
            <v>TND</v>
          </cell>
          <cell r="AK524" t="str">
            <v>Per Year</v>
          </cell>
          <cell r="AL524">
            <v>340</v>
          </cell>
          <cell r="AM524" t="str">
            <v>TND</v>
          </cell>
          <cell r="AN524" t="str">
            <v>Per Year</v>
          </cell>
          <cell r="AO524">
            <v>0</v>
          </cell>
          <cell r="AP524" t="str">
            <v>TND</v>
          </cell>
          <cell r="AQ524" t="str">
            <v>Per Year</v>
          </cell>
        </row>
        <row r="525">
          <cell r="F525">
            <v>16570</v>
          </cell>
          <cell r="G525" t="str">
            <v>Undetermined Duration Contract (CDI, CTI...etc)</v>
          </cell>
          <cell r="H525">
            <v>44629</v>
          </cell>
          <cell r="I525">
            <v>44998</v>
          </cell>
          <cell r="J525" t="str">
            <v>Validated</v>
          </cell>
          <cell r="K525" t="str">
            <v>AMATUN</v>
          </cell>
          <cell r="L525" t="str">
            <v>AMATUN</v>
          </cell>
          <cell r="M525" t="str">
            <v>MAAP Campaign 2022</v>
          </cell>
          <cell r="N525">
            <v>44621</v>
          </cell>
          <cell r="O525">
            <v>44985</v>
          </cell>
          <cell r="P525" t="str">
            <v>no</v>
          </cell>
          <cell r="Q525">
            <v>20494</v>
          </cell>
          <cell r="R525" t="str">
            <v>HENNION Jean-Pierre</v>
          </cell>
          <cell r="U525" t="str">
            <v>Senior Developer</v>
          </cell>
          <cell r="Z525">
            <v>76380.3</v>
          </cell>
          <cell r="AA525">
            <v>78742.58</v>
          </cell>
          <cell r="AB525" t="str">
            <v>TND</v>
          </cell>
          <cell r="AC525" t="str">
            <v>Per Year</v>
          </cell>
          <cell r="AE525">
            <v>2362.2800000000002</v>
          </cell>
          <cell r="AF525" t="str">
            <v>TND</v>
          </cell>
          <cell r="AG525" t="str">
            <v>Per Year</v>
          </cell>
          <cell r="AI525">
            <v>0</v>
          </cell>
          <cell r="AJ525" t="str">
            <v>TND</v>
          </cell>
          <cell r="AK525" t="str">
            <v>Per Year</v>
          </cell>
          <cell r="AL525">
            <v>680</v>
          </cell>
          <cell r="AM525" t="str">
            <v>TND</v>
          </cell>
          <cell r="AN525" t="str">
            <v>Per Year</v>
          </cell>
          <cell r="AO525" t="str">
            <v/>
          </cell>
          <cell r="AP525" t="str">
            <v/>
          </cell>
          <cell r="AQ525" t="str">
            <v/>
          </cell>
        </row>
        <row r="526">
          <cell r="F526">
            <v>20937</v>
          </cell>
          <cell r="G526" t="str">
            <v>Undetermined Duration Contract (CDI, CTI...etc)</v>
          </cell>
          <cell r="H526">
            <v>45541</v>
          </cell>
          <cell r="I526">
            <v>45672</v>
          </cell>
          <cell r="J526" t="str">
            <v>Validated</v>
          </cell>
          <cell r="K526" t="str">
            <v>AMATUN</v>
          </cell>
          <cell r="L526" t="str">
            <v>AMATUN</v>
          </cell>
          <cell r="M526" t="str">
            <v>MAAP_20937_2024</v>
          </cell>
          <cell r="N526">
            <v>45566</v>
          </cell>
          <cell r="O526">
            <v>45657</v>
          </cell>
          <cell r="P526" t="str">
            <v>no</v>
          </cell>
          <cell r="Q526">
            <v>30177</v>
          </cell>
          <cell r="R526" t="str">
            <v>BAYOU Amina</v>
          </cell>
          <cell r="S526" t="str">
            <v/>
          </cell>
          <cell r="T526" t="str">
            <v/>
          </cell>
          <cell r="U526" t="str">
            <v>Experienced Consultant</v>
          </cell>
          <cell r="V526" t="str">
            <v/>
          </cell>
          <cell r="W526" t="str">
            <v/>
          </cell>
          <cell r="Z526">
            <v>37689.040000000001</v>
          </cell>
          <cell r="AA526">
            <v>38854.68</v>
          </cell>
          <cell r="AB526" t="str">
            <v>TND</v>
          </cell>
          <cell r="AC526" t="str">
            <v>Per Year</v>
          </cell>
          <cell r="AE526">
            <v>1165.6400000000001</v>
          </cell>
          <cell r="AF526" t="str">
            <v>TND</v>
          </cell>
          <cell r="AG526" t="str">
            <v>Per Year</v>
          </cell>
          <cell r="AI526">
            <v>0</v>
          </cell>
          <cell r="AJ526" t="str">
            <v>TND</v>
          </cell>
          <cell r="AK526" t="str">
            <v>Per Year</v>
          </cell>
          <cell r="AL526">
            <v>680</v>
          </cell>
          <cell r="AM526" t="str">
            <v>TND</v>
          </cell>
          <cell r="AN526" t="str">
            <v>Per Year</v>
          </cell>
          <cell r="AO526">
            <v>12000</v>
          </cell>
          <cell r="AP526" t="str">
            <v>TND</v>
          </cell>
          <cell r="AQ526" t="str">
            <v>Per Year</v>
          </cell>
          <cell r="AR526" t="str">
            <v/>
          </cell>
        </row>
        <row r="527">
          <cell r="F527">
            <v>14852</v>
          </cell>
          <cell r="G527" t="str">
            <v>Undetermined Duration Contract (CDI, CTI...etc)</v>
          </cell>
          <cell r="H527">
            <v>43531</v>
          </cell>
          <cell r="I527">
            <v>44900</v>
          </cell>
          <cell r="J527" t="str">
            <v>Validated</v>
          </cell>
          <cell r="K527" t="str">
            <v>AMATUN</v>
          </cell>
          <cell r="L527" t="str">
            <v>LBCFR</v>
          </cell>
          <cell r="M527" t="str">
            <v>SP ATA</v>
          </cell>
          <cell r="N527">
            <v>43549</v>
          </cell>
          <cell r="O527">
            <v>43926</v>
          </cell>
          <cell r="P527" t="str">
            <v>no</v>
          </cell>
          <cell r="Q527">
            <v>4080</v>
          </cell>
          <cell r="R527" t="str">
            <v>JACONO Jean-Rémy</v>
          </cell>
          <cell r="T527" t="str">
            <v/>
          </cell>
          <cell r="U527" t="str">
            <v>LB IT Platform Manager</v>
          </cell>
          <cell r="Z527">
            <v>109771.308</v>
          </cell>
          <cell r="AA527">
            <v>113166.2969072165</v>
          </cell>
          <cell r="AB527" t="str">
            <v>TND</v>
          </cell>
          <cell r="AC527" t="str">
            <v>Per Year</v>
          </cell>
          <cell r="AE527">
            <v>3394.9889072165001</v>
          </cell>
          <cell r="AF527" t="str">
            <v>TND</v>
          </cell>
          <cell r="AG527" t="str">
            <v>Per Year</v>
          </cell>
          <cell r="AI527" t="str">
            <v/>
          </cell>
          <cell r="AJ527" t="str">
            <v/>
          </cell>
          <cell r="AK527" t="str">
            <v/>
          </cell>
          <cell r="AO527" t="str">
            <v/>
          </cell>
          <cell r="AP527" t="str">
            <v/>
          </cell>
          <cell r="AQ527" t="str">
            <v/>
          </cell>
        </row>
        <row r="528">
          <cell r="F528">
            <v>7014</v>
          </cell>
          <cell r="G528" t="str">
            <v>Undetermined Duration Contract (CDI, CTI...etc)</v>
          </cell>
          <cell r="H528">
            <v>43182</v>
          </cell>
          <cell r="I528">
            <v>44637</v>
          </cell>
          <cell r="J528" t="str">
            <v>Validated</v>
          </cell>
          <cell r="K528" t="str">
            <v>AMARO</v>
          </cell>
          <cell r="L528" t="str">
            <v>AMARO</v>
          </cell>
          <cell r="M528" t="str">
            <v>Increase tax reform AMARO 2018</v>
          </cell>
          <cell r="N528">
            <v>43160</v>
          </cell>
          <cell r="O528">
            <v>43190</v>
          </cell>
          <cell r="P528" t="str">
            <v>no</v>
          </cell>
          <cell r="Q528">
            <v>2406</v>
          </cell>
          <cell r="R528" t="str">
            <v>CLERC Anne-Lise</v>
          </cell>
          <cell r="U528" t="str">
            <v>Talent Acquisition Manager</v>
          </cell>
          <cell r="X528">
            <v>100</v>
          </cell>
          <cell r="Y528" t="str">
            <v/>
          </cell>
          <cell r="Z528">
            <v>67932</v>
          </cell>
          <cell r="AA528">
            <v>68107</v>
          </cell>
          <cell r="AB528" t="str">
            <v>RON</v>
          </cell>
          <cell r="AC528" t="str">
            <v>Per Year</v>
          </cell>
          <cell r="AD528">
            <v>12</v>
          </cell>
          <cell r="AE528">
            <v>175</v>
          </cell>
          <cell r="AF528" t="str">
            <v>RON</v>
          </cell>
          <cell r="AG528" t="str">
            <v>Per Month</v>
          </cell>
          <cell r="AH528">
            <v>12</v>
          </cell>
          <cell r="AO528">
            <v>7785</v>
          </cell>
          <cell r="AP528" t="str">
            <v>RON</v>
          </cell>
          <cell r="AQ528" t="str">
            <v>Per Year</v>
          </cell>
        </row>
        <row r="529">
          <cell r="F529">
            <v>13002</v>
          </cell>
          <cell r="G529" t="str">
            <v>VIE</v>
          </cell>
          <cell r="H529">
            <v>44392</v>
          </cell>
          <cell r="I529">
            <v>44637</v>
          </cell>
          <cell r="J529" t="str">
            <v>Validated</v>
          </cell>
          <cell r="K529" t="str">
            <v>BusinessFrance</v>
          </cell>
          <cell r="L529" t="str">
            <v>AMARO</v>
          </cell>
          <cell r="M529" t="str">
            <v>VIE - after the 7% increase</v>
          </cell>
          <cell r="N529">
            <v>44378</v>
          </cell>
          <cell r="O529">
            <v>44439</v>
          </cell>
          <cell r="P529" t="str">
            <v>no</v>
          </cell>
          <cell r="Q529">
            <v>25</v>
          </cell>
          <cell r="R529" t="str">
            <v>DECRE Caroline</v>
          </cell>
          <cell r="U529" t="str">
            <v>Consulting Talent Acquisition Manager</v>
          </cell>
          <cell r="AA529">
            <v>0</v>
          </cell>
          <cell r="AO529" t="str">
            <v/>
          </cell>
          <cell r="AP529" t="str">
            <v/>
          </cell>
          <cell r="AQ529" t="str">
            <v/>
          </cell>
        </row>
        <row r="530">
          <cell r="F530">
            <v>16570</v>
          </cell>
          <cell r="G530" t="str">
            <v>Undetermined Duration Contract (CDI, CTI...etc)</v>
          </cell>
          <cell r="H530">
            <v>44995</v>
          </cell>
          <cell r="I530">
            <v>45314</v>
          </cell>
          <cell r="J530" t="str">
            <v>Validated</v>
          </cell>
          <cell r="K530" t="str">
            <v>AMATUN</v>
          </cell>
          <cell r="L530" t="str">
            <v>AMATUN</v>
          </cell>
          <cell r="M530" t="str">
            <v>MAAP Campaign 2023</v>
          </cell>
          <cell r="N530">
            <v>44986</v>
          </cell>
          <cell r="O530">
            <v>45230</v>
          </cell>
          <cell r="P530" t="str">
            <v>no</v>
          </cell>
          <cell r="Q530">
            <v>24539</v>
          </cell>
          <cell r="R530" t="str">
            <v>NGUYEN Thanh Quan</v>
          </cell>
          <cell r="T530" t="str">
            <v/>
          </cell>
          <cell r="U530" t="str">
            <v>Senior Software Engineer</v>
          </cell>
          <cell r="V530" t="str">
            <v/>
          </cell>
          <cell r="W530" t="str">
            <v/>
          </cell>
          <cell r="Z530">
            <v>84018.332859999995</v>
          </cell>
          <cell r="AA530">
            <v>86616.837999999989</v>
          </cell>
          <cell r="AB530" t="str">
            <v>TND</v>
          </cell>
          <cell r="AC530" t="str">
            <v>Per Year</v>
          </cell>
          <cell r="AE530">
            <v>2598.5051400000002</v>
          </cell>
          <cell r="AF530" t="str">
            <v>TND</v>
          </cell>
          <cell r="AG530" t="str">
            <v>Per Year</v>
          </cell>
          <cell r="AI530" t="str">
            <v/>
          </cell>
          <cell r="AJ530" t="str">
            <v/>
          </cell>
          <cell r="AK530" t="str">
            <v/>
          </cell>
          <cell r="AL530">
            <v>680</v>
          </cell>
          <cell r="AM530" t="str">
            <v>TND</v>
          </cell>
          <cell r="AN530" t="str">
            <v>Per Year</v>
          </cell>
          <cell r="AO530" t="str">
            <v/>
          </cell>
          <cell r="AP530" t="str">
            <v/>
          </cell>
          <cell r="AQ530" t="str">
            <v/>
          </cell>
          <cell r="AR530" t="str">
            <v/>
          </cell>
        </row>
        <row r="531">
          <cell r="F531">
            <v>16570</v>
          </cell>
          <cell r="G531" t="str">
            <v>Undetermined Duration Contract (CDI, CTI...etc)</v>
          </cell>
          <cell r="H531">
            <v>45302</v>
          </cell>
          <cell r="I531">
            <v>45393</v>
          </cell>
          <cell r="J531" t="str">
            <v>Validated</v>
          </cell>
          <cell r="K531" t="str">
            <v>AMATUN</v>
          </cell>
          <cell r="L531" t="str">
            <v>AMATUN</v>
          </cell>
          <cell r="M531" t="str">
            <v>MAAP Campaign 2023</v>
          </cell>
          <cell r="N531">
            <v>45231</v>
          </cell>
          <cell r="O531">
            <v>45382</v>
          </cell>
          <cell r="P531" t="str">
            <v>no</v>
          </cell>
          <cell r="Q531">
            <v>24539</v>
          </cell>
          <cell r="R531" t="str">
            <v>NGUYEN Thanh Quan</v>
          </cell>
          <cell r="T531" t="str">
            <v/>
          </cell>
          <cell r="U531" t="str">
            <v>Senior Software Engineer</v>
          </cell>
          <cell r="V531" t="str">
            <v/>
          </cell>
          <cell r="W531" t="str">
            <v/>
          </cell>
          <cell r="Z531">
            <v>84086.156860000003</v>
          </cell>
          <cell r="AA531">
            <v>86686.759649484535</v>
          </cell>
          <cell r="AB531" t="str">
            <v>TND</v>
          </cell>
          <cell r="AC531" t="str">
            <v>Per Year</v>
          </cell>
          <cell r="AE531">
            <v>2600.6027894845361</v>
          </cell>
          <cell r="AF531" t="str">
            <v>TND</v>
          </cell>
          <cell r="AG531" t="str">
            <v>Per Year</v>
          </cell>
          <cell r="AI531" t="str">
            <v/>
          </cell>
          <cell r="AJ531" t="str">
            <v/>
          </cell>
          <cell r="AK531" t="str">
            <v/>
          </cell>
          <cell r="AL531">
            <v>680</v>
          </cell>
          <cell r="AM531" t="str">
            <v>TND</v>
          </cell>
          <cell r="AN531" t="str">
            <v>Per Year</v>
          </cell>
          <cell r="AO531" t="str">
            <v/>
          </cell>
          <cell r="AP531" t="str">
            <v/>
          </cell>
          <cell r="AQ531" t="str">
            <v/>
          </cell>
          <cell r="AR531" t="str">
            <v/>
          </cell>
        </row>
        <row r="532">
          <cell r="F532">
            <v>34021</v>
          </cell>
          <cell r="G532" t="str">
            <v>Apprentice (APP, Apprendistato, Apprenti)</v>
          </cell>
          <cell r="H532">
            <v>45790</v>
          </cell>
          <cell r="I532">
            <v>45792</v>
          </cell>
          <cell r="J532" t="str">
            <v>Validated</v>
          </cell>
          <cell r="K532" t="str">
            <v>AMATUN</v>
          </cell>
          <cell r="L532" t="str">
            <v>AMATUNNS</v>
          </cell>
          <cell r="M532" t="str">
            <v>First salary package CIVP</v>
          </cell>
          <cell r="N532">
            <v>45796</v>
          </cell>
          <cell r="O532">
            <v>46160</v>
          </cell>
          <cell r="P532" t="str">
            <v>no</v>
          </cell>
          <cell r="Q532">
            <v>30177</v>
          </cell>
          <cell r="R532" t="str">
            <v>BAYOU Amina</v>
          </cell>
          <cell r="S532" t="str">
            <v/>
          </cell>
          <cell r="T532" t="str">
            <v/>
          </cell>
          <cell r="U532" t="str">
            <v>Consultant</v>
          </cell>
          <cell r="V532" t="str">
            <v/>
          </cell>
          <cell r="W532" t="str">
            <v/>
          </cell>
          <cell r="Z532">
            <v>15724.8</v>
          </cell>
          <cell r="AA532">
            <v>15724.8</v>
          </cell>
          <cell r="AB532" t="str">
            <v>TND</v>
          </cell>
          <cell r="AC532" t="str">
            <v>Per Year</v>
          </cell>
          <cell r="AL532">
            <v>680</v>
          </cell>
          <cell r="AM532" t="str">
            <v>TND</v>
          </cell>
          <cell r="AN532" t="str">
            <v>Per Year</v>
          </cell>
          <cell r="AR532" t="str">
            <v/>
          </cell>
        </row>
        <row r="533">
          <cell r="F533">
            <v>16667</v>
          </cell>
          <cell r="G533" t="str">
            <v>Undetermined Duration Contract (CDI, CTI...etc)</v>
          </cell>
          <cell r="H533">
            <v>43803</v>
          </cell>
          <cell r="I533">
            <v>44900</v>
          </cell>
          <cell r="J533" t="str">
            <v>Validated</v>
          </cell>
          <cell r="K533" t="str">
            <v>AMATUN</v>
          </cell>
          <cell r="L533" t="str">
            <v>AMATUN</v>
          </cell>
          <cell r="M533" t="str">
            <v>SP HEL</v>
          </cell>
          <cell r="N533">
            <v>43774</v>
          </cell>
          <cell r="O533">
            <v>44050</v>
          </cell>
          <cell r="P533" t="str">
            <v>no</v>
          </cell>
          <cell r="Q533">
            <v>25</v>
          </cell>
          <cell r="R533" t="str">
            <v>DECRE Caroline</v>
          </cell>
          <cell r="T533">
            <v>12748</v>
          </cell>
          <cell r="U533" t="str">
            <v>Recruitment Partner</v>
          </cell>
          <cell r="Z533">
            <v>67900</v>
          </cell>
          <cell r="AA533">
            <v>70000</v>
          </cell>
          <cell r="AB533" t="str">
            <v>TND</v>
          </cell>
          <cell r="AC533" t="str">
            <v>Per Year</v>
          </cell>
          <cell r="AE533">
            <v>2100</v>
          </cell>
          <cell r="AF533" t="str">
            <v>TND</v>
          </cell>
          <cell r="AG533" t="str">
            <v>Per Year</v>
          </cell>
          <cell r="AI533">
            <v>0</v>
          </cell>
          <cell r="AJ533" t="str">
            <v>TND</v>
          </cell>
          <cell r="AK533" t="str">
            <v>Per Year</v>
          </cell>
          <cell r="AO533">
            <v>0</v>
          </cell>
          <cell r="AP533" t="str">
            <v>TND</v>
          </cell>
          <cell r="AQ533" t="str">
            <v>Per Year</v>
          </cell>
        </row>
        <row r="534">
          <cell r="F534">
            <v>13470</v>
          </cell>
          <cell r="G534" t="str">
            <v>Undetermined Duration Contract (CDI, CTI...etc)</v>
          </cell>
          <cell r="H534">
            <v>43805</v>
          </cell>
          <cell r="I534">
            <v>44900</v>
          </cell>
          <cell r="J534" t="str">
            <v>Validated</v>
          </cell>
          <cell r="K534" t="str">
            <v>AMATUN</v>
          </cell>
          <cell r="L534" t="str">
            <v>MANTUGR</v>
          </cell>
          <cell r="M534" t="str">
            <v>MIS05-MAAP2019</v>
          </cell>
          <cell r="N534">
            <v>43788</v>
          </cell>
          <cell r="O534">
            <v>44255</v>
          </cell>
          <cell r="P534" t="str">
            <v>no</v>
          </cell>
          <cell r="Q534">
            <v>2922</v>
          </cell>
          <cell r="R534" t="str">
            <v>LETEMPLIER Thomas</v>
          </cell>
          <cell r="T534" t="str">
            <v/>
          </cell>
          <cell r="U534" t="str">
            <v>Network Administrator</v>
          </cell>
          <cell r="Z534">
            <v>29100</v>
          </cell>
          <cell r="AA534">
            <v>30000</v>
          </cell>
          <cell r="AB534" t="str">
            <v>TND</v>
          </cell>
          <cell r="AC534" t="str">
            <v>Per Year</v>
          </cell>
          <cell r="AE534">
            <v>900</v>
          </cell>
          <cell r="AF534" t="str">
            <v>TND</v>
          </cell>
          <cell r="AG534" t="str">
            <v>Per Year</v>
          </cell>
          <cell r="AI534">
            <v>2425</v>
          </cell>
          <cell r="AJ534" t="str">
            <v>TND</v>
          </cell>
          <cell r="AK534" t="str">
            <v>Per Year</v>
          </cell>
          <cell r="AL534">
            <v>340</v>
          </cell>
          <cell r="AM534" t="str">
            <v>TND</v>
          </cell>
          <cell r="AN534" t="str">
            <v>Per Year</v>
          </cell>
          <cell r="AO534" t="str">
            <v/>
          </cell>
          <cell r="AP534" t="str">
            <v>TND</v>
          </cell>
          <cell r="AQ534" t="str">
            <v/>
          </cell>
        </row>
        <row r="535">
          <cell r="F535">
            <v>14930</v>
          </cell>
          <cell r="G535" t="str">
            <v>Undetermined Duration Contract (CDI, CTI...etc)</v>
          </cell>
          <cell r="H535">
            <v>45120</v>
          </cell>
          <cell r="I535">
            <v>45314</v>
          </cell>
          <cell r="J535" t="str">
            <v>Validated</v>
          </cell>
          <cell r="K535" t="str">
            <v>AMATUN</v>
          </cell>
          <cell r="L535" t="str">
            <v>AMATUN</v>
          </cell>
          <cell r="M535" t="str">
            <v>MAAP_14930_2023</v>
          </cell>
          <cell r="N535">
            <v>45108</v>
          </cell>
          <cell r="O535">
            <v>45230</v>
          </cell>
          <cell r="P535" t="str">
            <v>no</v>
          </cell>
          <cell r="Q535">
            <v>10672</v>
          </cell>
          <cell r="R535" t="str">
            <v>BEN MEDDEB Noura</v>
          </cell>
          <cell r="T535" t="str">
            <v/>
          </cell>
          <cell r="U535" t="str">
            <v>Experienced Consultant</v>
          </cell>
          <cell r="Z535">
            <v>55971.484063299999</v>
          </cell>
          <cell r="AA535">
            <v>57702.560890000001</v>
          </cell>
          <cell r="AB535" t="str">
            <v>TND</v>
          </cell>
          <cell r="AC535" t="str">
            <v>Per Year</v>
          </cell>
          <cell r="AE535">
            <v>1731.0768267000001</v>
          </cell>
          <cell r="AF535" t="str">
            <v>TND</v>
          </cell>
          <cell r="AG535" t="str">
            <v>Per Year</v>
          </cell>
          <cell r="AI535">
            <v>0</v>
          </cell>
          <cell r="AJ535" t="str">
            <v>TND</v>
          </cell>
          <cell r="AK535" t="str">
            <v>Per Year</v>
          </cell>
          <cell r="AL535">
            <v>680</v>
          </cell>
          <cell r="AM535" t="str">
            <v>TND</v>
          </cell>
          <cell r="AN535" t="str">
            <v>Per Year</v>
          </cell>
          <cell r="AO535">
            <v>0</v>
          </cell>
          <cell r="AP535" t="str">
            <v>TND</v>
          </cell>
          <cell r="AQ535" t="str">
            <v>Per Year</v>
          </cell>
          <cell r="AR535" t="str">
            <v/>
          </cell>
        </row>
        <row r="536">
          <cell r="F536">
            <v>20360</v>
          </cell>
          <cell r="G536" t="str">
            <v>Undetermined Duration Contract (CDI, CTI...etc)</v>
          </cell>
          <cell r="H536">
            <v>44351</v>
          </cell>
          <cell r="I536">
            <v>44900</v>
          </cell>
          <cell r="J536" t="str">
            <v>Validated</v>
          </cell>
          <cell r="K536" t="str">
            <v>AMATUN</v>
          </cell>
          <cell r="L536" t="str">
            <v>LBCFR</v>
          </cell>
          <cell r="M536" t="str">
            <v>Entry-Pack-Arij</v>
          </cell>
          <cell r="N536">
            <v>44368</v>
          </cell>
          <cell r="O536">
            <v>44620</v>
          </cell>
          <cell r="P536" t="str">
            <v>no</v>
          </cell>
          <cell r="Q536">
            <v>17369</v>
          </cell>
          <cell r="R536" t="str">
            <v>TINOCO Eric</v>
          </cell>
          <cell r="U536" t="str">
            <v>LB QA Officer</v>
          </cell>
          <cell r="Z536">
            <v>31987.67</v>
          </cell>
          <cell r="AA536">
            <v>32976.979999999996</v>
          </cell>
          <cell r="AB536" t="str">
            <v>TND</v>
          </cell>
          <cell r="AC536" t="str">
            <v>Per Year</v>
          </cell>
          <cell r="AE536">
            <v>989.31</v>
          </cell>
          <cell r="AF536" t="str">
            <v>TND</v>
          </cell>
          <cell r="AG536" t="str">
            <v>Per Year</v>
          </cell>
          <cell r="AI536">
            <v>0</v>
          </cell>
          <cell r="AJ536" t="str">
            <v>TND</v>
          </cell>
          <cell r="AK536" t="str">
            <v>Per Year</v>
          </cell>
          <cell r="AL536">
            <v>680</v>
          </cell>
          <cell r="AM536" t="str">
            <v>TND</v>
          </cell>
          <cell r="AN536" t="str">
            <v>Per Year</v>
          </cell>
          <cell r="AO536">
            <v>0</v>
          </cell>
          <cell r="AP536" t="str">
            <v>TND</v>
          </cell>
          <cell r="AQ536" t="str">
            <v>Per Year</v>
          </cell>
        </row>
        <row r="537">
          <cell r="F537">
            <v>29252</v>
          </cell>
          <cell r="G537" t="str">
            <v>Apprentice (APP, Apprendistato, Apprenti)</v>
          </cell>
          <cell r="H537">
            <v>45686</v>
          </cell>
          <cell r="I537">
            <v>45692</v>
          </cell>
          <cell r="J537" t="str">
            <v>Validated</v>
          </cell>
          <cell r="K537" t="str">
            <v>AMATUN</v>
          </cell>
          <cell r="L537" t="str">
            <v>AMATUNNS</v>
          </cell>
          <cell r="M537" t="str">
            <v>CIVP New package (after 6 months)</v>
          </cell>
          <cell r="N537">
            <v>45658</v>
          </cell>
          <cell r="O537">
            <v>45838</v>
          </cell>
          <cell r="P537" t="str">
            <v>no</v>
          </cell>
          <cell r="Q537">
            <v>30177</v>
          </cell>
          <cell r="R537" t="str">
            <v>BAYOU Amina</v>
          </cell>
          <cell r="S537" t="str">
            <v/>
          </cell>
          <cell r="T537" t="str">
            <v/>
          </cell>
          <cell r="U537" t="str">
            <v>Consultant</v>
          </cell>
          <cell r="V537" t="str">
            <v/>
          </cell>
          <cell r="W537" t="str">
            <v/>
          </cell>
          <cell r="Z537">
            <v>15724.8</v>
          </cell>
          <cell r="AA537">
            <v>15724.8</v>
          </cell>
          <cell r="AB537" t="str">
            <v>TND</v>
          </cell>
          <cell r="AC537" t="str">
            <v>Per Year</v>
          </cell>
          <cell r="AL537">
            <v>680</v>
          </cell>
          <cell r="AM537" t="str">
            <v>TND</v>
          </cell>
          <cell r="AN537" t="str">
            <v>Per Year</v>
          </cell>
          <cell r="AR537" t="str">
            <v/>
          </cell>
        </row>
        <row r="538">
          <cell r="F538">
            <v>25718</v>
          </cell>
          <cell r="G538" t="str">
            <v>Undetermined Duration Contract (CDI, CTI...etc)</v>
          </cell>
          <cell r="H538">
            <v>44914</v>
          </cell>
          <cell r="I538">
            <v>45314</v>
          </cell>
          <cell r="J538" t="str">
            <v>Validated</v>
          </cell>
          <cell r="K538" t="str">
            <v>AMATUN</v>
          </cell>
          <cell r="L538" t="str">
            <v>AMATUN</v>
          </cell>
          <cell r="M538" t="str">
            <v>Entry SP - Omar Sellami</v>
          </cell>
          <cell r="N538">
            <v>44916</v>
          </cell>
          <cell r="O538">
            <v>45230</v>
          </cell>
          <cell r="P538" t="str">
            <v>no</v>
          </cell>
          <cell r="Q538">
            <v>123</v>
          </cell>
          <cell r="R538" t="str">
            <v>GIORDANO Alberto</v>
          </cell>
          <cell r="T538" t="str">
            <v/>
          </cell>
          <cell r="U538" t="str">
            <v>Consultant</v>
          </cell>
          <cell r="Z538">
            <v>24670.05</v>
          </cell>
          <cell r="AA538">
            <v>25433.040000000001</v>
          </cell>
          <cell r="AB538" t="str">
            <v>TND</v>
          </cell>
          <cell r="AC538" t="str">
            <v>Per Year</v>
          </cell>
          <cell r="AE538">
            <v>762.99</v>
          </cell>
          <cell r="AF538" t="str">
            <v>TND</v>
          </cell>
          <cell r="AG538" t="str">
            <v>Per Year</v>
          </cell>
          <cell r="AI538">
            <v>0</v>
          </cell>
          <cell r="AJ538" t="str">
            <v>TND</v>
          </cell>
          <cell r="AK538" t="str">
            <v>Per Year</v>
          </cell>
          <cell r="AL538">
            <v>680</v>
          </cell>
          <cell r="AM538" t="str">
            <v>TND</v>
          </cell>
          <cell r="AN538" t="str">
            <v>Per Year</v>
          </cell>
          <cell r="AO538">
            <v>0</v>
          </cell>
          <cell r="AP538" t="str">
            <v>TND</v>
          </cell>
          <cell r="AQ538" t="str">
            <v>Per Year</v>
          </cell>
          <cell r="AR538" t="str">
            <v/>
          </cell>
        </row>
        <row r="539">
          <cell r="F539">
            <v>11374</v>
          </cell>
          <cell r="G539" t="str">
            <v>Undetermined Duration Contract (CDI, CTI...etc)</v>
          </cell>
          <cell r="H539">
            <v>43186</v>
          </cell>
          <cell r="I539">
            <v>44637</v>
          </cell>
          <cell r="J539" t="str">
            <v>Validated</v>
          </cell>
          <cell r="K539" t="str">
            <v>AMATUN</v>
          </cell>
          <cell r="L539" t="str">
            <v>AMATUN</v>
          </cell>
          <cell r="M539" t="str">
            <v>Contract April 18</v>
          </cell>
          <cell r="N539">
            <v>43192</v>
          </cell>
          <cell r="O539">
            <v>43378</v>
          </cell>
          <cell r="P539" t="str">
            <v>no</v>
          </cell>
          <cell r="Q539">
            <v>59</v>
          </cell>
          <cell r="R539" t="str">
            <v>EGGS Marie-Christine</v>
          </cell>
          <cell r="T539">
            <v>0</v>
          </cell>
          <cell r="U539" t="str">
            <v>Service Quality Officer</v>
          </cell>
          <cell r="Z539">
            <v>24250</v>
          </cell>
          <cell r="AA539">
            <v>25000</v>
          </cell>
          <cell r="AB539" t="str">
            <v>TND</v>
          </cell>
          <cell r="AC539" t="str">
            <v>Per Year</v>
          </cell>
          <cell r="AE539">
            <v>750</v>
          </cell>
          <cell r="AF539" t="str">
            <v>TND</v>
          </cell>
          <cell r="AG539" t="str">
            <v>Per Year</v>
          </cell>
          <cell r="AO539" t="str">
            <v/>
          </cell>
          <cell r="AP539" t="str">
            <v>TND</v>
          </cell>
          <cell r="AQ539" t="str">
            <v>Per Year</v>
          </cell>
        </row>
        <row r="540">
          <cell r="F540">
            <v>16962</v>
          </cell>
          <cell r="G540" t="str">
            <v>Undetermined Duration Contract (CDI, CTI...etc)</v>
          </cell>
          <cell r="H540">
            <v>43791</v>
          </cell>
          <cell r="I540">
            <v>44900</v>
          </cell>
          <cell r="J540" t="str">
            <v>Validated</v>
          </cell>
          <cell r="K540" t="str">
            <v>AMATUN</v>
          </cell>
          <cell r="L540" t="str">
            <v>AMATUN</v>
          </cell>
          <cell r="M540" t="str">
            <v>Salary package-MBO</v>
          </cell>
          <cell r="N540">
            <v>43822</v>
          </cell>
          <cell r="O540">
            <v>43909</v>
          </cell>
          <cell r="P540" t="str">
            <v>no</v>
          </cell>
          <cell r="Q540">
            <v>7711</v>
          </cell>
          <cell r="R540" t="str">
            <v>IBRAHIM Mohamed</v>
          </cell>
          <cell r="T540">
            <v>15408</v>
          </cell>
          <cell r="U540" t="str">
            <v>Experienced Consultant</v>
          </cell>
          <cell r="Z540">
            <v>57312.6</v>
          </cell>
          <cell r="AA540">
            <v>59085.15</v>
          </cell>
          <cell r="AB540" t="str">
            <v>TND</v>
          </cell>
          <cell r="AC540" t="str">
            <v>Per Year</v>
          </cell>
          <cell r="AE540">
            <v>1772.55</v>
          </cell>
          <cell r="AF540" t="str">
            <v>TND</v>
          </cell>
          <cell r="AG540" t="str">
            <v>Per Year</v>
          </cell>
          <cell r="AI540">
            <v>0</v>
          </cell>
          <cell r="AJ540" t="str">
            <v>TND</v>
          </cell>
          <cell r="AK540" t="str">
            <v>Per Year</v>
          </cell>
          <cell r="AO540">
            <v>0</v>
          </cell>
          <cell r="AP540" t="str">
            <v>TND</v>
          </cell>
          <cell r="AQ540" t="str">
            <v>Per Year</v>
          </cell>
        </row>
        <row r="541">
          <cell r="F541">
            <v>16265</v>
          </cell>
          <cell r="G541" t="str">
            <v>Undetermined Duration Contract (CDI, CTI...etc)</v>
          </cell>
          <cell r="H541">
            <v>44271</v>
          </cell>
          <cell r="I541">
            <v>44900</v>
          </cell>
          <cell r="J541" t="str">
            <v>Validated</v>
          </cell>
          <cell r="K541" t="str">
            <v>AMATUN</v>
          </cell>
          <cell r="L541" t="str">
            <v>LBCFR</v>
          </cell>
          <cell r="M541" t="str">
            <v>MAAP Campaign 2021</v>
          </cell>
          <cell r="N541">
            <v>44256</v>
          </cell>
          <cell r="O541">
            <v>44652</v>
          </cell>
          <cell r="P541" t="str">
            <v>no</v>
          </cell>
          <cell r="Q541">
            <v>5803</v>
          </cell>
          <cell r="R541" t="str">
            <v>CLOUET Julien</v>
          </cell>
          <cell r="U541" t="str">
            <v>LB Senior Software Engineer</v>
          </cell>
          <cell r="Z541">
            <v>49283.076538000001</v>
          </cell>
          <cell r="AA541">
            <v>50807.295400000003</v>
          </cell>
          <cell r="AB541" t="str">
            <v>TND</v>
          </cell>
          <cell r="AC541" t="str">
            <v>Per Year</v>
          </cell>
          <cell r="AE541">
            <v>1524.2188619999999</v>
          </cell>
          <cell r="AF541" t="str">
            <v>TND</v>
          </cell>
          <cell r="AG541" t="str">
            <v>Per Year</v>
          </cell>
          <cell r="AI541" t="str">
            <v/>
          </cell>
          <cell r="AJ541" t="str">
            <v/>
          </cell>
          <cell r="AK541" t="str">
            <v/>
          </cell>
          <cell r="AL541">
            <v>680</v>
          </cell>
          <cell r="AM541" t="str">
            <v>TND</v>
          </cell>
          <cell r="AN541" t="str">
            <v>Per Year</v>
          </cell>
          <cell r="AO541" t="str">
            <v/>
          </cell>
          <cell r="AP541" t="str">
            <v/>
          </cell>
          <cell r="AQ541" t="str">
            <v/>
          </cell>
        </row>
        <row r="542">
          <cell r="F542">
            <v>10382</v>
          </cell>
          <cell r="G542" t="str">
            <v>Undetermined Duration Contract (CDI, CTI...etc)</v>
          </cell>
          <cell r="H542">
            <v>43042</v>
          </cell>
          <cell r="I542">
            <v>44637</v>
          </cell>
          <cell r="J542" t="str">
            <v>Validated</v>
          </cell>
          <cell r="K542" t="str">
            <v>AMATUN</v>
          </cell>
          <cell r="L542" t="str">
            <v>AMATUN</v>
          </cell>
          <cell r="M542" t="str">
            <v>Senior Travel Agent</v>
          </cell>
          <cell r="N542">
            <v>43115</v>
          </cell>
          <cell r="O542">
            <v>43295</v>
          </cell>
          <cell r="P542" t="str">
            <v>no</v>
          </cell>
          <cell r="Q542">
            <v>191</v>
          </cell>
          <cell r="R542" t="str">
            <v>DELATTRE Olivier</v>
          </cell>
          <cell r="T542">
            <v>0</v>
          </cell>
          <cell r="U542" t="str">
            <v>Senior Journey Agent</v>
          </cell>
          <cell r="Z542">
            <v>35252</v>
          </cell>
          <cell r="AA542">
            <v>36342</v>
          </cell>
          <cell r="AB542" t="str">
            <v>TND</v>
          </cell>
          <cell r="AC542" t="str">
            <v>Per Year</v>
          </cell>
          <cell r="AE542">
            <v>1090</v>
          </cell>
          <cell r="AF542" t="str">
            <v>TND</v>
          </cell>
          <cell r="AG542" t="str">
            <v>Per Year</v>
          </cell>
          <cell r="AO542">
            <v>0</v>
          </cell>
          <cell r="AP542" t="str">
            <v>TND</v>
          </cell>
          <cell r="AQ542" t="str">
            <v>Per Year</v>
          </cell>
        </row>
        <row r="543">
          <cell r="F543">
            <v>20360</v>
          </cell>
          <cell r="G543" t="str">
            <v>Undetermined Duration Contract (CDI, CTI...etc)</v>
          </cell>
          <cell r="H543">
            <v>44629</v>
          </cell>
          <cell r="I543">
            <v>44900</v>
          </cell>
          <cell r="J543" t="str">
            <v>Validated</v>
          </cell>
          <cell r="K543" t="str">
            <v>AMATUN</v>
          </cell>
          <cell r="L543" t="str">
            <v>LBCFR</v>
          </cell>
          <cell r="M543" t="str">
            <v>MAAP Campaign 2022</v>
          </cell>
          <cell r="N543">
            <v>44621</v>
          </cell>
          <cell r="O543">
            <v>44738</v>
          </cell>
          <cell r="P543" t="str">
            <v>no</v>
          </cell>
          <cell r="Q543">
            <v>5803</v>
          </cell>
          <cell r="R543" t="str">
            <v>CLOUET Julien</v>
          </cell>
          <cell r="T543" t="str">
            <v/>
          </cell>
          <cell r="U543" t="str">
            <v>LB QA Officer</v>
          </cell>
          <cell r="Z543">
            <v>35826.191072000001</v>
          </cell>
          <cell r="AA543">
            <v>36934.217600000004</v>
          </cell>
          <cell r="AB543" t="str">
            <v>TND</v>
          </cell>
          <cell r="AC543" t="str">
            <v>Per Year</v>
          </cell>
          <cell r="AE543">
            <v>1108.0265280000001</v>
          </cell>
          <cell r="AF543" t="str">
            <v>TND</v>
          </cell>
          <cell r="AG543" t="str">
            <v>Per Year</v>
          </cell>
          <cell r="AI543" t="str">
            <v/>
          </cell>
          <cell r="AJ543" t="str">
            <v/>
          </cell>
          <cell r="AK543" t="str">
            <v/>
          </cell>
          <cell r="AL543">
            <v>680</v>
          </cell>
          <cell r="AM543" t="str">
            <v>TND</v>
          </cell>
          <cell r="AN543" t="str">
            <v>Per Year</v>
          </cell>
          <cell r="AO543" t="str">
            <v/>
          </cell>
          <cell r="AP543" t="str">
            <v/>
          </cell>
          <cell r="AQ543" t="str">
            <v/>
          </cell>
          <cell r="AR543" t="str">
            <v/>
          </cell>
        </row>
        <row r="544">
          <cell r="F544">
            <v>23187</v>
          </cell>
          <cell r="G544" t="str">
            <v>Freelancer</v>
          </cell>
          <cell r="H544">
            <v>44972</v>
          </cell>
          <cell r="I544">
            <v>45296</v>
          </cell>
          <cell r="J544" t="str">
            <v>Validated</v>
          </cell>
          <cell r="K544" t="str">
            <v>AMATUN</v>
          </cell>
          <cell r="L544" t="str">
            <v>AMATUN</v>
          </cell>
          <cell r="M544" t="str">
            <v>Entry SP - Anis Zayer</v>
          </cell>
          <cell r="N544">
            <v>45047</v>
          </cell>
          <cell r="O544">
            <v>45296</v>
          </cell>
          <cell r="P544" t="str">
            <v>no</v>
          </cell>
          <cell r="Q544">
            <v>123</v>
          </cell>
          <cell r="R544" t="str">
            <v>GIORDANO Alberto</v>
          </cell>
          <cell r="T544" t="str">
            <v/>
          </cell>
          <cell r="U544" t="str">
            <v>Experienced Consultant</v>
          </cell>
          <cell r="X544">
            <v>100</v>
          </cell>
          <cell r="AA544">
            <v>0</v>
          </cell>
          <cell r="AO544">
            <v>0</v>
          </cell>
          <cell r="AP544" t="str">
            <v>TND</v>
          </cell>
          <cell r="AQ544" t="str">
            <v>Per Year</v>
          </cell>
        </row>
        <row r="545">
          <cell r="F545">
            <v>11639</v>
          </cell>
          <cell r="G545" t="str">
            <v>Undetermined Duration Contract (CDI, CTI...etc)</v>
          </cell>
          <cell r="H545">
            <v>43698</v>
          </cell>
          <cell r="I545">
            <v>44900</v>
          </cell>
          <cell r="J545" t="str">
            <v>Validated</v>
          </cell>
          <cell r="K545" t="str">
            <v>AMATUN</v>
          </cell>
          <cell r="L545" t="str">
            <v>LBCFR</v>
          </cell>
          <cell r="M545" t="str">
            <v>Front-End Developer</v>
          </cell>
          <cell r="N545">
            <v>43613</v>
          </cell>
          <cell r="O545">
            <v>44255</v>
          </cell>
          <cell r="P545" t="str">
            <v>no</v>
          </cell>
          <cell r="Q545">
            <v>185</v>
          </cell>
          <cell r="R545" t="str">
            <v>TRESALLET Fanny</v>
          </cell>
          <cell r="T545" t="str">
            <v/>
          </cell>
          <cell r="U545" t="str">
            <v>LB Software Engineer</v>
          </cell>
          <cell r="Z545">
            <v>40313</v>
          </cell>
          <cell r="AA545">
            <v>41559</v>
          </cell>
          <cell r="AB545" t="str">
            <v>TND</v>
          </cell>
          <cell r="AC545" t="str">
            <v>Per Year</v>
          </cell>
          <cell r="AE545">
            <v>1246</v>
          </cell>
          <cell r="AF545" t="str">
            <v>TND</v>
          </cell>
          <cell r="AG545" t="str">
            <v>Per Year</v>
          </cell>
          <cell r="AI545">
            <v>3463</v>
          </cell>
          <cell r="AJ545" t="str">
            <v>TND</v>
          </cell>
          <cell r="AK545" t="str">
            <v>Per Year</v>
          </cell>
          <cell r="AL545">
            <v>340</v>
          </cell>
          <cell r="AM545" t="str">
            <v>TND</v>
          </cell>
          <cell r="AN545" t="str">
            <v>Per Year</v>
          </cell>
          <cell r="AO545" t="str">
            <v/>
          </cell>
          <cell r="AP545" t="str">
            <v>TND</v>
          </cell>
          <cell r="AQ545" t="str">
            <v>Per Year</v>
          </cell>
        </row>
        <row r="546">
          <cell r="F546">
            <v>10901</v>
          </cell>
          <cell r="G546" t="str">
            <v>Undetermined Duration Contract (CDI, CTI...etc)</v>
          </cell>
          <cell r="H546">
            <v>43873</v>
          </cell>
          <cell r="I546">
            <v>44900</v>
          </cell>
          <cell r="J546" t="str">
            <v>Validated</v>
          </cell>
          <cell r="K546" t="str">
            <v>AMATUN</v>
          </cell>
          <cell r="L546" t="str">
            <v>AMATUN</v>
          </cell>
          <cell r="M546" t="str">
            <v>Salary Package 2020</v>
          </cell>
          <cell r="N546">
            <v>43862</v>
          </cell>
          <cell r="O546">
            <v>44101</v>
          </cell>
          <cell r="P546" t="str">
            <v>no</v>
          </cell>
          <cell r="Q546">
            <v>145</v>
          </cell>
          <cell r="R546" t="str">
            <v>RUBIO Vanessa</v>
          </cell>
          <cell r="T546" t="str">
            <v/>
          </cell>
          <cell r="U546" t="str">
            <v>Talent Acquisition Specialist</v>
          </cell>
          <cell r="Z546">
            <v>26505</v>
          </cell>
          <cell r="AA546">
            <v>27324.959999999999</v>
          </cell>
          <cell r="AB546" t="str">
            <v>TND</v>
          </cell>
          <cell r="AC546" t="str">
            <v>Per Year</v>
          </cell>
          <cell r="AE546">
            <v>819.96</v>
          </cell>
          <cell r="AF546" t="str">
            <v>TND</v>
          </cell>
          <cell r="AG546" t="str">
            <v>Per Year</v>
          </cell>
          <cell r="AI546">
            <v>2748.3333333333298</v>
          </cell>
          <cell r="AJ546" t="str">
            <v>TND</v>
          </cell>
          <cell r="AK546" t="str">
            <v>Per Year</v>
          </cell>
          <cell r="AL546">
            <v>340</v>
          </cell>
          <cell r="AM546" t="str">
            <v>TND</v>
          </cell>
          <cell r="AN546" t="str">
            <v>Per Year</v>
          </cell>
          <cell r="AO546" t="str">
            <v/>
          </cell>
          <cell r="AP546" t="str">
            <v>TND</v>
          </cell>
          <cell r="AQ546" t="str">
            <v>Per Month</v>
          </cell>
        </row>
        <row r="547">
          <cell r="F547">
            <v>34157</v>
          </cell>
          <cell r="G547" t="str">
            <v>Apprentice (APP, Apprendistato, Apprenti)</v>
          </cell>
          <cell r="H547">
            <v>45805</v>
          </cell>
          <cell r="I547">
            <v>45807</v>
          </cell>
          <cell r="J547" t="str">
            <v>Validated</v>
          </cell>
          <cell r="K547" t="str">
            <v>AMATUN</v>
          </cell>
          <cell r="L547" t="str">
            <v>AMATUNNS</v>
          </cell>
          <cell r="M547" t="str">
            <v>First Package CIVP</v>
          </cell>
          <cell r="N547">
            <v>45810</v>
          </cell>
          <cell r="O547">
            <v>46174</v>
          </cell>
          <cell r="P547" t="str">
            <v>no</v>
          </cell>
          <cell r="Q547">
            <v>30177</v>
          </cell>
          <cell r="R547" t="str">
            <v>BAYOU Amina</v>
          </cell>
          <cell r="S547" t="str">
            <v/>
          </cell>
          <cell r="T547" t="str">
            <v/>
          </cell>
          <cell r="U547" t="str">
            <v>Consultant</v>
          </cell>
          <cell r="V547" t="str">
            <v/>
          </cell>
          <cell r="W547" t="str">
            <v/>
          </cell>
          <cell r="Z547">
            <v>10886.4</v>
          </cell>
          <cell r="AA547">
            <v>10886.4</v>
          </cell>
          <cell r="AB547" t="str">
            <v>TND</v>
          </cell>
          <cell r="AC547" t="str">
            <v>Per Year</v>
          </cell>
          <cell r="AL547">
            <v>680</v>
          </cell>
          <cell r="AM547" t="str">
            <v>TND</v>
          </cell>
          <cell r="AN547" t="str">
            <v>Per Year</v>
          </cell>
          <cell r="AR547" t="str">
            <v/>
          </cell>
        </row>
        <row r="548">
          <cell r="F548">
            <v>14892</v>
          </cell>
          <cell r="G548" t="str">
            <v>Undetermined Duration Contract (CDI, CTI...etc)</v>
          </cell>
          <cell r="H548">
            <v>45462</v>
          </cell>
          <cell r="I548">
            <v>45726</v>
          </cell>
          <cell r="J548" t="str">
            <v>Validated</v>
          </cell>
          <cell r="K548" t="str">
            <v>AMATUN</v>
          </cell>
          <cell r="L548" t="str">
            <v>AMATUN</v>
          </cell>
          <cell r="M548" t="str">
            <v>MAAP_14892_2024</v>
          </cell>
          <cell r="N548">
            <v>45474</v>
          </cell>
          <cell r="O548">
            <v>45744</v>
          </cell>
          <cell r="P548" t="str">
            <v>no</v>
          </cell>
          <cell r="Q548">
            <v>28363</v>
          </cell>
          <cell r="R548" t="str">
            <v>MZOUGHI Aziza</v>
          </cell>
          <cell r="S548" t="str">
            <v/>
          </cell>
          <cell r="T548" t="str">
            <v/>
          </cell>
          <cell r="U548" t="str">
            <v>Experienced Consultant</v>
          </cell>
          <cell r="V548" t="str">
            <v/>
          </cell>
          <cell r="W548" t="str">
            <v/>
          </cell>
          <cell r="Z548">
            <v>43454.96</v>
          </cell>
          <cell r="AA548">
            <v>44798.93</v>
          </cell>
          <cell r="AB548" t="str">
            <v>TND</v>
          </cell>
          <cell r="AC548" t="str">
            <v>Per Year</v>
          </cell>
          <cell r="AE548">
            <v>1343.97</v>
          </cell>
          <cell r="AF548" t="str">
            <v>TND</v>
          </cell>
          <cell r="AG548" t="str">
            <v>Per Year</v>
          </cell>
          <cell r="AI548" t="str">
            <v/>
          </cell>
          <cell r="AJ548" t="str">
            <v/>
          </cell>
          <cell r="AK548" t="str">
            <v/>
          </cell>
          <cell r="AL548">
            <v>680</v>
          </cell>
          <cell r="AM548" t="str">
            <v>TND</v>
          </cell>
          <cell r="AN548" t="str">
            <v>Per Year</v>
          </cell>
          <cell r="AO548" t="str">
            <v/>
          </cell>
          <cell r="AP548" t="str">
            <v/>
          </cell>
          <cell r="AQ548" t="str">
            <v/>
          </cell>
          <cell r="AR548" t="str">
            <v/>
          </cell>
        </row>
        <row r="549">
          <cell r="F549">
            <v>34114</v>
          </cell>
          <cell r="G549" t="str">
            <v>Undetermined Duration Contract (CDI, CTI...etc)</v>
          </cell>
          <cell r="H549">
            <v>45803</v>
          </cell>
          <cell r="I549">
            <v>45804</v>
          </cell>
          <cell r="J549" t="str">
            <v>Validated</v>
          </cell>
          <cell r="K549" t="str">
            <v>AMATUN</v>
          </cell>
          <cell r="L549" t="str">
            <v>AMATUNNS</v>
          </cell>
          <cell r="M549" t="str">
            <v>FirstPackage_34114_2025</v>
          </cell>
          <cell r="N549">
            <v>45824</v>
          </cell>
          <cell r="O549" t="str">
            <v/>
          </cell>
          <cell r="P549" t="str">
            <v>no</v>
          </cell>
          <cell r="Q549">
            <v>30177</v>
          </cell>
          <cell r="R549" t="str">
            <v>BAYOU Amina</v>
          </cell>
          <cell r="S549" t="str">
            <v/>
          </cell>
          <cell r="T549" t="str">
            <v/>
          </cell>
          <cell r="U549" t="str">
            <v>Consultant</v>
          </cell>
          <cell r="V549" t="str">
            <v/>
          </cell>
          <cell r="W549" t="str">
            <v/>
          </cell>
          <cell r="Z549">
            <v>37363.643400000001</v>
          </cell>
          <cell r="AA549">
            <v>38519.22</v>
          </cell>
          <cell r="AB549" t="str">
            <v>TND</v>
          </cell>
          <cell r="AC549" t="str">
            <v>Per Year</v>
          </cell>
          <cell r="AE549">
            <v>1155.5766000000001</v>
          </cell>
          <cell r="AF549" t="str">
            <v>TND</v>
          </cell>
          <cell r="AG549" t="str">
            <v>Per Year</v>
          </cell>
          <cell r="AI549">
            <v>0</v>
          </cell>
          <cell r="AJ549" t="str">
            <v>TND</v>
          </cell>
          <cell r="AK549" t="str">
            <v>Per Year</v>
          </cell>
          <cell r="AL549">
            <v>680</v>
          </cell>
          <cell r="AM549" t="str">
            <v>TND</v>
          </cell>
          <cell r="AN549" t="str">
            <v>Per Year</v>
          </cell>
          <cell r="AO549">
            <v>0</v>
          </cell>
          <cell r="AP549" t="str">
            <v>TND</v>
          </cell>
          <cell r="AQ549" t="str">
            <v>Per Year</v>
          </cell>
          <cell r="AR549" t="str">
            <v/>
          </cell>
        </row>
        <row r="550">
          <cell r="F550">
            <v>19622</v>
          </cell>
          <cell r="G550" t="str">
            <v>Undetermined Duration Contract (CDI, CTI...etc)</v>
          </cell>
          <cell r="H550">
            <v>44656</v>
          </cell>
          <cell r="I550">
            <v>45001</v>
          </cell>
          <cell r="J550" t="str">
            <v>Validated</v>
          </cell>
          <cell r="K550" t="str">
            <v>AMATUN</v>
          </cell>
          <cell r="L550" t="str">
            <v>AMATUN</v>
          </cell>
          <cell r="M550" t="str">
            <v>New SP_MAAP</v>
          </cell>
          <cell r="N550">
            <v>44628</v>
          </cell>
          <cell r="O550">
            <v>44992</v>
          </cell>
          <cell r="P550" t="str">
            <v>no</v>
          </cell>
          <cell r="Q550">
            <v>9935</v>
          </cell>
          <cell r="R550" t="str">
            <v>BEN ABDERRAZAK Slim</v>
          </cell>
          <cell r="T550" t="str">
            <v/>
          </cell>
          <cell r="U550" t="str">
            <v>Consultant</v>
          </cell>
          <cell r="Z550">
            <v>27201.9</v>
          </cell>
          <cell r="AA550">
            <v>28043.197</v>
          </cell>
          <cell r="AB550" t="str">
            <v>TND</v>
          </cell>
          <cell r="AC550" t="str">
            <v>Per Year</v>
          </cell>
          <cell r="AE550">
            <v>841.29700000000003</v>
          </cell>
          <cell r="AF550" t="str">
            <v>TND</v>
          </cell>
          <cell r="AG550" t="str">
            <v>Per Year</v>
          </cell>
          <cell r="AI550">
            <v>0</v>
          </cell>
          <cell r="AJ550" t="str">
            <v>TND</v>
          </cell>
          <cell r="AK550" t="str">
            <v>Per Year</v>
          </cell>
          <cell r="AL550">
            <v>680</v>
          </cell>
          <cell r="AM550" t="str">
            <v>TND</v>
          </cell>
          <cell r="AN550" t="str">
            <v>Per Year</v>
          </cell>
          <cell r="AO550">
            <v>0</v>
          </cell>
          <cell r="AP550" t="str">
            <v>TND</v>
          </cell>
          <cell r="AQ550" t="str">
            <v>Per Year</v>
          </cell>
        </row>
        <row r="551">
          <cell r="F551">
            <v>33238</v>
          </cell>
          <cell r="G551" t="str">
            <v>Undetermined Duration Contract (CDI, CTI...etc)</v>
          </cell>
          <cell r="H551">
            <v>45714</v>
          </cell>
          <cell r="I551">
            <v>45715</v>
          </cell>
          <cell r="J551" t="str">
            <v>Validated</v>
          </cell>
          <cell r="K551" t="str">
            <v>AMATUN</v>
          </cell>
          <cell r="L551" t="str">
            <v>AMATUNNS</v>
          </cell>
          <cell r="M551" t="str">
            <v>FirstPackage_33238_2025</v>
          </cell>
          <cell r="N551">
            <v>45719</v>
          </cell>
          <cell r="O551" t="str">
            <v/>
          </cell>
          <cell r="P551" t="str">
            <v>no</v>
          </cell>
          <cell r="Q551">
            <v>30177</v>
          </cell>
          <cell r="R551" t="str">
            <v>BAYOU Amina</v>
          </cell>
          <cell r="S551" t="str">
            <v/>
          </cell>
          <cell r="T551" t="str">
            <v/>
          </cell>
          <cell r="U551" t="str">
            <v>Consultant</v>
          </cell>
          <cell r="V551" t="str">
            <v/>
          </cell>
          <cell r="W551" t="str">
            <v/>
          </cell>
          <cell r="Z551">
            <v>18574.78</v>
          </cell>
          <cell r="AA551">
            <v>19149.259999999998</v>
          </cell>
          <cell r="AB551" t="str">
            <v>TND</v>
          </cell>
          <cell r="AC551" t="str">
            <v>Per Year</v>
          </cell>
          <cell r="AE551">
            <v>574.48</v>
          </cell>
          <cell r="AF551" t="str">
            <v>TND</v>
          </cell>
          <cell r="AG551" t="str">
            <v>Per Year</v>
          </cell>
          <cell r="AI551">
            <v>0</v>
          </cell>
          <cell r="AJ551" t="str">
            <v>TND</v>
          </cell>
          <cell r="AK551" t="str">
            <v>Per Year</v>
          </cell>
          <cell r="AL551">
            <v>680</v>
          </cell>
          <cell r="AM551" t="str">
            <v>TND</v>
          </cell>
          <cell r="AN551" t="str">
            <v>Per Year</v>
          </cell>
          <cell r="AO551">
            <v>0</v>
          </cell>
          <cell r="AP551" t="str">
            <v>TND</v>
          </cell>
          <cell r="AQ551" t="str">
            <v>Per Year</v>
          </cell>
          <cell r="AR551" t="str">
            <v/>
          </cell>
        </row>
        <row r="552">
          <cell r="F552">
            <v>27768</v>
          </cell>
          <cell r="G552" t="str">
            <v>Undetermined Duration Contract (CDI, CTI...etc)</v>
          </cell>
          <cell r="H552">
            <v>45133</v>
          </cell>
          <cell r="I552">
            <v>45314</v>
          </cell>
          <cell r="J552" t="str">
            <v>Validated</v>
          </cell>
          <cell r="K552" t="str">
            <v>AMATUN</v>
          </cell>
          <cell r="L552" t="str">
            <v>AMATUN</v>
          </cell>
          <cell r="M552" t="str">
            <v>FirstPackage_27768_2023</v>
          </cell>
          <cell r="N552">
            <v>45139</v>
          </cell>
          <cell r="O552">
            <v>45230</v>
          </cell>
          <cell r="P552" t="str">
            <v>no</v>
          </cell>
          <cell r="Q552">
            <v>10672</v>
          </cell>
          <cell r="R552" t="str">
            <v>BEN MEDDEB Noura</v>
          </cell>
          <cell r="T552" t="str">
            <v/>
          </cell>
          <cell r="U552" t="str">
            <v>Experienced Consultant</v>
          </cell>
          <cell r="Z552">
            <v>39626.04</v>
          </cell>
          <cell r="AA552">
            <v>40851.54</v>
          </cell>
          <cell r="AB552" t="str">
            <v>TND</v>
          </cell>
          <cell r="AC552" t="str">
            <v>Per Year</v>
          </cell>
          <cell r="AE552">
            <v>1225.5</v>
          </cell>
          <cell r="AF552" t="str">
            <v>TND</v>
          </cell>
          <cell r="AG552" t="str">
            <v>Per Year</v>
          </cell>
          <cell r="AI552">
            <v>0</v>
          </cell>
          <cell r="AJ552" t="str">
            <v>TND</v>
          </cell>
          <cell r="AK552" t="str">
            <v>Per Year</v>
          </cell>
          <cell r="AL552">
            <v>680</v>
          </cell>
          <cell r="AM552" t="str">
            <v>TND</v>
          </cell>
          <cell r="AN552" t="str">
            <v>Per Year</v>
          </cell>
          <cell r="AO552">
            <v>0</v>
          </cell>
          <cell r="AP552" t="str">
            <v>TND</v>
          </cell>
          <cell r="AQ552" t="str">
            <v>Per Year</v>
          </cell>
          <cell r="AR552" t="str">
            <v/>
          </cell>
        </row>
        <row r="553">
          <cell r="F553">
            <v>14910</v>
          </cell>
          <cell r="G553" t="str">
            <v>Undetermined Duration Contract (CDI, CTI...etc)</v>
          </cell>
          <cell r="H553">
            <v>44837</v>
          </cell>
          <cell r="I553">
            <v>45266</v>
          </cell>
          <cell r="J553" t="str">
            <v>Validated</v>
          </cell>
          <cell r="K553" t="str">
            <v>AMAIDF</v>
          </cell>
          <cell r="L553" t="str">
            <v>AMAIDF</v>
          </cell>
          <cell r="M553" t="str">
            <v>Salary Package Reintegration QB</v>
          </cell>
          <cell r="N553">
            <v>44835</v>
          </cell>
          <cell r="O553">
            <v>45230</v>
          </cell>
          <cell r="P553" t="str">
            <v>no</v>
          </cell>
          <cell r="Q553">
            <v>6024</v>
          </cell>
          <cell r="R553" t="str">
            <v>MONE Antoine</v>
          </cell>
          <cell r="T553" t="str">
            <v/>
          </cell>
          <cell r="U553" t="str">
            <v>Senior Consultant</v>
          </cell>
          <cell r="X553">
            <v>100</v>
          </cell>
          <cell r="Z553">
            <v>53480.78</v>
          </cell>
          <cell r="AA553">
            <v>53480.78</v>
          </cell>
          <cell r="AB553" t="str">
            <v>EUR</v>
          </cell>
          <cell r="AC553" t="str">
            <v>Per Year</v>
          </cell>
          <cell r="AE553">
            <v>0</v>
          </cell>
          <cell r="AF553" t="str">
            <v>EUR</v>
          </cell>
          <cell r="AG553" t="str">
            <v>Per Year</v>
          </cell>
          <cell r="AO553" t="str">
            <v/>
          </cell>
          <cell r="AP553" t="str">
            <v/>
          </cell>
          <cell r="AQ553" t="str">
            <v/>
          </cell>
        </row>
        <row r="554">
          <cell r="F554">
            <v>17789</v>
          </cell>
          <cell r="G554" t="str">
            <v xml:space="preserve">Internship – School convention </v>
          </cell>
          <cell r="H554">
            <v>44036</v>
          </cell>
          <cell r="I554">
            <v>44637</v>
          </cell>
          <cell r="J554" t="str">
            <v>Validated</v>
          </cell>
          <cell r="K554" t="str">
            <v>AMATUN</v>
          </cell>
          <cell r="L554" t="str">
            <v>LBCFR</v>
          </cell>
          <cell r="M554" t="str">
            <v>pack-prolongation-Aout</v>
          </cell>
          <cell r="N554">
            <v>44044</v>
          </cell>
          <cell r="O554">
            <v>44074</v>
          </cell>
          <cell r="P554" t="str">
            <v>no</v>
          </cell>
          <cell r="Q554">
            <v>17369</v>
          </cell>
          <cell r="R554" t="str">
            <v>TINOCO Eric</v>
          </cell>
          <cell r="T554" t="str">
            <v/>
          </cell>
          <cell r="U554" t="str">
            <v>LB Software Engineer</v>
          </cell>
          <cell r="X554">
            <v>100</v>
          </cell>
          <cell r="Z554">
            <v>450</v>
          </cell>
          <cell r="AA554">
            <v>450</v>
          </cell>
          <cell r="AB554" t="str">
            <v>TND</v>
          </cell>
          <cell r="AC554" t="str">
            <v>Per Month</v>
          </cell>
          <cell r="AD554">
            <v>1</v>
          </cell>
        </row>
        <row r="555">
          <cell r="F555">
            <v>31833</v>
          </cell>
          <cell r="G555" t="str">
            <v>Undetermined Duration Contract (CDI, CTI...etc)</v>
          </cell>
          <cell r="H555">
            <v>45572</v>
          </cell>
          <cell r="I555">
            <v>45761</v>
          </cell>
          <cell r="J555" t="str">
            <v>Validated</v>
          </cell>
          <cell r="K555" t="str">
            <v>AMATUN</v>
          </cell>
          <cell r="L555" t="str">
            <v>AMATUN</v>
          </cell>
          <cell r="M555" t="str">
            <v>AT - Chaiima Jarrahi - Faurecia</v>
          </cell>
          <cell r="N555">
            <v>45568</v>
          </cell>
          <cell r="O555">
            <v>45758</v>
          </cell>
          <cell r="P555" t="str">
            <v>no</v>
          </cell>
          <cell r="Q555">
            <v>30177</v>
          </cell>
          <cell r="R555" t="str">
            <v>BAYOU Amina</v>
          </cell>
          <cell r="S555" t="str">
            <v/>
          </cell>
          <cell r="T555" t="str">
            <v/>
          </cell>
          <cell r="U555" t="str">
            <v>Consultant</v>
          </cell>
          <cell r="V555" t="str">
            <v/>
          </cell>
          <cell r="W555" t="str">
            <v/>
          </cell>
          <cell r="Z555">
            <v>33910.769999999997</v>
          </cell>
          <cell r="AA555">
            <v>34959.56</v>
          </cell>
          <cell r="AB555" t="str">
            <v>TND</v>
          </cell>
          <cell r="AC555" t="str">
            <v>Per Year</v>
          </cell>
          <cell r="AE555">
            <v>1048.79</v>
          </cell>
          <cell r="AF555" t="str">
            <v>TND</v>
          </cell>
          <cell r="AG555" t="str">
            <v>Per Year</v>
          </cell>
          <cell r="AI555">
            <v>0</v>
          </cell>
          <cell r="AJ555" t="str">
            <v>TND</v>
          </cell>
          <cell r="AK555" t="str">
            <v>Per Year</v>
          </cell>
          <cell r="AL555">
            <v>680</v>
          </cell>
          <cell r="AM555" t="str">
            <v>TND</v>
          </cell>
          <cell r="AN555" t="str">
            <v>Per Year</v>
          </cell>
          <cell r="AO555">
            <v>0</v>
          </cell>
          <cell r="AP555" t="str">
            <v>TND</v>
          </cell>
          <cell r="AQ555" t="str">
            <v>Per Year</v>
          </cell>
          <cell r="AR555" t="str">
            <v/>
          </cell>
        </row>
        <row r="556">
          <cell r="F556">
            <v>17868</v>
          </cell>
          <cell r="G556" t="str">
            <v>Undetermined Duration Contract (CDI, CTI...etc)</v>
          </cell>
          <cell r="H556">
            <v>45308</v>
          </cell>
          <cell r="I556">
            <v>45328</v>
          </cell>
          <cell r="J556" t="str">
            <v>Validated</v>
          </cell>
          <cell r="K556" t="str">
            <v>AMAIDF</v>
          </cell>
          <cell r="L556" t="str">
            <v>AMAIDF</v>
          </cell>
          <cell r="M556" t="str">
            <v>Mobility_CDI_AMAIDF</v>
          </cell>
          <cell r="N556">
            <v>45352</v>
          </cell>
          <cell r="O556" t="str">
            <v/>
          </cell>
          <cell r="P556" t="str">
            <v>no</v>
          </cell>
          <cell r="Q556">
            <v>27756</v>
          </cell>
          <cell r="R556" t="str">
            <v>NADAT Sufyan</v>
          </cell>
          <cell r="S556" t="str">
            <v/>
          </cell>
          <cell r="T556" t="str">
            <v/>
          </cell>
          <cell r="U556" t="str">
            <v>Senior Consultant</v>
          </cell>
          <cell r="V556" t="str">
            <v/>
          </cell>
          <cell r="W556" t="str">
            <v/>
          </cell>
          <cell r="X556">
            <v>100</v>
          </cell>
          <cell r="Z556">
            <v>54000</v>
          </cell>
          <cell r="AA556">
            <v>54000</v>
          </cell>
          <cell r="AB556" t="str">
            <v>EUR</v>
          </cell>
          <cell r="AC556" t="str">
            <v>Per Year</v>
          </cell>
          <cell r="AE556">
            <v>0</v>
          </cell>
          <cell r="AF556" t="str">
            <v>EUR</v>
          </cell>
          <cell r="AG556" t="str">
            <v>Per Year</v>
          </cell>
          <cell r="AO556" t="str">
            <v/>
          </cell>
          <cell r="AP556" t="str">
            <v>EUR</v>
          </cell>
          <cell r="AQ556" t="str">
            <v>Per Year</v>
          </cell>
          <cell r="AR556" t="str">
            <v/>
          </cell>
        </row>
        <row r="557">
          <cell r="F557">
            <v>17161</v>
          </cell>
          <cell r="G557" t="str">
            <v>Undetermined Duration Contract (CDI, CTI...etc)</v>
          </cell>
          <cell r="H557">
            <v>43775</v>
          </cell>
          <cell r="I557">
            <v>44900</v>
          </cell>
          <cell r="J557" t="str">
            <v>Validated</v>
          </cell>
          <cell r="K557" t="str">
            <v>AMATUN</v>
          </cell>
          <cell r="L557" t="str">
            <v>AMATUN</v>
          </cell>
          <cell r="M557" t="str">
            <v>Entry SP - Mrabet Chaima</v>
          </cell>
          <cell r="N557">
            <v>43780</v>
          </cell>
          <cell r="O557">
            <v>44510</v>
          </cell>
          <cell r="P557" t="str">
            <v>no</v>
          </cell>
          <cell r="Q557">
            <v>1719</v>
          </cell>
          <cell r="R557" t="str">
            <v>ROBINET François</v>
          </cell>
          <cell r="T557" t="str">
            <v/>
          </cell>
          <cell r="U557" t="str">
            <v>Consultant</v>
          </cell>
          <cell r="Z557">
            <v>28332.01</v>
          </cell>
          <cell r="AA557">
            <v>29208.01</v>
          </cell>
          <cell r="AB557" t="str">
            <v>TND</v>
          </cell>
          <cell r="AC557" t="str">
            <v>Per Year</v>
          </cell>
          <cell r="AE557">
            <v>876</v>
          </cell>
          <cell r="AF557" t="str">
            <v>TND</v>
          </cell>
          <cell r="AG557" t="str">
            <v>Per Year</v>
          </cell>
          <cell r="AI557" t="str">
            <v/>
          </cell>
          <cell r="AJ557" t="str">
            <v>TND</v>
          </cell>
          <cell r="AK557" t="str">
            <v>Per Year</v>
          </cell>
          <cell r="AL557">
            <v>680</v>
          </cell>
          <cell r="AM557" t="str">
            <v>TND</v>
          </cell>
          <cell r="AN557" t="str">
            <v>Per Year</v>
          </cell>
          <cell r="AO557" t="str">
            <v/>
          </cell>
          <cell r="AP557" t="str">
            <v>TND</v>
          </cell>
          <cell r="AQ557" t="str">
            <v>Per Year</v>
          </cell>
        </row>
        <row r="558">
          <cell r="F558">
            <v>15052</v>
          </cell>
          <cell r="G558" t="str">
            <v>Undetermined Duration Contract (CDI, CTI...etc)</v>
          </cell>
          <cell r="H558">
            <v>43550</v>
          </cell>
          <cell r="I558">
            <v>44900</v>
          </cell>
          <cell r="J558" t="str">
            <v>Validated</v>
          </cell>
          <cell r="K558" t="str">
            <v>AMATUN</v>
          </cell>
          <cell r="L558" t="str">
            <v>AMATUN</v>
          </cell>
          <cell r="M558" t="str">
            <v>SP_ Mohamed Tahar Bakkar_ .Net developer</v>
          </cell>
          <cell r="N558">
            <v>43570</v>
          </cell>
          <cell r="O558">
            <v>43646</v>
          </cell>
          <cell r="P558" t="str">
            <v>no</v>
          </cell>
          <cell r="Q558">
            <v>191</v>
          </cell>
          <cell r="R558" t="str">
            <v>DELATTRE Olivier</v>
          </cell>
          <cell r="T558">
            <v>12945</v>
          </cell>
          <cell r="U558" t="str">
            <v>Developer</v>
          </cell>
          <cell r="Z558">
            <v>32649.588</v>
          </cell>
          <cell r="AA558">
            <v>33659.369072164947</v>
          </cell>
          <cell r="AB558" t="str">
            <v>TND</v>
          </cell>
          <cell r="AC558" t="str">
            <v>Per Year</v>
          </cell>
          <cell r="AE558">
            <v>1009.78107216495</v>
          </cell>
          <cell r="AF558" t="str">
            <v>TND</v>
          </cell>
          <cell r="AG558" t="str">
            <v>Per Year</v>
          </cell>
          <cell r="AI558" t="str">
            <v/>
          </cell>
          <cell r="AJ558" t="str">
            <v/>
          </cell>
          <cell r="AK558" t="str">
            <v/>
          </cell>
          <cell r="AO558" t="str">
            <v/>
          </cell>
          <cell r="AP558" t="str">
            <v/>
          </cell>
          <cell r="AQ558" t="str">
            <v/>
          </cell>
        </row>
        <row r="559">
          <cell r="F559">
            <v>15095</v>
          </cell>
          <cell r="G559" t="str">
            <v>Undetermined Duration Contract (CDI, CTI...etc)</v>
          </cell>
          <cell r="H559">
            <v>43553</v>
          </cell>
          <cell r="I559">
            <v>44900</v>
          </cell>
          <cell r="J559" t="str">
            <v>Validated</v>
          </cell>
          <cell r="K559" t="str">
            <v>AMATUN</v>
          </cell>
          <cell r="L559" t="str">
            <v>AMATUN</v>
          </cell>
          <cell r="M559" t="str">
            <v>Entry SP - Sahar TRIKI</v>
          </cell>
          <cell r="N559">
            <v>43556</v>
          </cell>
          <cell r="O559">
            <v>44286</v>
          </cell>
          <cell r="P559" t="str">
            <v>no</v>
          </cell>
          <cell r="Q559">
            <v>1719</v>
          </cell>
          <cell r="R559" t="str">
            <v>ROBINET François</v>
          </cell>
          <cell r="T559" t="str">
            <v/>
          </cell>
          <cell r="U559" t="str">
            <v>Consultant</v>
          </cell>
          <cell r="Z559">
            <v>24436.6</v>
          </cell>
          <cell r="AA559">
            <v>25192.6</v>
          </cell>
          <cell r="AB559" t="str">
            <v>TND</v>
          </cell>
          <cell r="AC559" t="str">
            <v>Per Year</v>
          </cell>
          <cell r="AE559">
            <v>756</v>
          </cell>
          <cell r="AF559" t="str">
            <v>TND</v>
          </cell>
          <cell r="AG559" t="str">
            <v>Per Year</v>
          </cell>
          <cell r="AI559" t="str">
            <v/>
          </cell>
          <cell r="AJ559" t="str">
            <v/>
          </cell>
          <cell r="AK559" t="str">
            <v/>
          </cell>
          <cell r="AL559">
            <v>340</v>
          </cell>
          <cell r="AM559" t="str">
            <v>TND</v>
          </cell>
          <cell r="AN559" t="str">
            <v>Per Year</v>
          </cell>
          <cell r="AO559" t="str">
            <v/>
          </cell>
          <cell r="AP559" t="str">
            <v>TND</v>
          </cell>
          <cell r="AQ559" t="str">
            <v/>
          </cell>
        </row>
        <row r="560">
          <cell r="F560">
            <v>19346</v>
          </cell>
          <cell r="G560" t="str">
            <v>Undetermined Duration Contract (CDI, CTI...etc)</v>
          </cell>
          <cell r="H560">
            <v>45380</v>
          </cell>
          <cell r="I560">
            <v>45762</v>
          </cell>
          <cell r="J560" t="str">
            <v>Validated</v>
          </cell>
          <cell r="K560" t="str">
            <v>AMATUN</v>
          </cell>
          <cell r="L560" t="str">
            <v>AMATUN</v>
          </cell>
          <cell r="M560" t="str">
            <v>MAAP_19346_2024</v>
          </cell>
          <cell r="N560">
            <v>45383</v>
          </cell>
          <cell r="O560">
            <v>45747</v>
          </cell>
          <cell r="P560" t="str">
            <v>no</v>
          </cell>
          <cell r="Q560">
            <v>26086</v>
          </cell>
          <cell r="R560" t="str">
            <v>AGREBI Taysir</v>
          </cell>
          <cell r="S560" t="str">
            <v/>
          </cell>
          <cell r="T560" t="str">
            <v/>
          </cell>
          <cell r="U560" t="str">
            <v>Experienced Consultant</v>
          </cell>
          <cell r="V560" t="str">
            <v/>
          </cell>
          <cell r="W560" t="str">
            <v/>
          </cell>
          <cell r="Z560">
            <v>32105.732472780001</v>
          </cell>
          <cell r="AA560">
            <v>33098.693270907213</v>
          </cell>
          <cell r="AB560" t="str">
            <v>TND</v>
          </cell>
          <cell r="AC560" t="str">
            <v>Per Year</v>
          </cell>
          <cell r="AE560">
            <v>992.96079812721598</v>
          </cell>
          <cell r="AF560" t="str">
            <v>TND</v>
          </cell>
          <cell r="AG560" t="str">
            <v>Per Year</v>
          </cell>
          <cell r="AI560">
            <v>0</v>
          </cell>
          <cell r="AJ560" t="str">
            <v>TND</v>
          </cell>
          <cell r="AK560" t="str">
            <v>Per Year</v>
          </cell>
          <cell r="AL560">
            <v>680</v>
          </cell>
          <cell r="AM560" t="str">
            <v>TND</v>
          </cell>
          <cell r="AN560" t="str">
            <v>Per Year</v>
          </cell>
          <cell r="AO560">
            <v>0</v>
          </cell>
          <cell r="AP560" t="str">
            <v>TND</v>
          </cell>
          <cell r="AQ560" t="str">
            <v>Per Year</v>
          </cell>
          <cell r="AR560" t="str">
            <v/>
          </cell>
        </row>
        <row r="561">
          <cell r="F561">
            <v>16866</v>
          </cell>
          <cell r="G561" t="str">
            <v>Freelancer</v>
          </cell>
          <cell r="H561">
            <v>45070</v>
          </cell>
          <cell r="I561">
            <v>45481</v>
          </cell>
          <cell r="J561" t="str">
            <v>Validated</v>
          </cell>
          <cell r="K561" t="str">
            <v>AMATUN</v>
          </cell>
          <cell r="L561" t="str">
            <v>AMATUN</v>
          </cell>
          <cell r="M561" t="str">
            <v>SP - Jihene Aouachri</v>
          </cell>
          <cell r="N561">
            <v>45078</v>
          </cell>
          <cell r="O561">
            <v>45481</v>
          </cell>
          <cell r="P561" t="str">
            <v>no</v>
          </cell>
          <cell r="Q561">
            <v>9935</v>
          </cell>
          <cell r="R561" t="str">
            <v>BEN ABDERRAZAK Slim</v>
          </cell>
          <cell r="T561" t="str">
            <v/>
          </cell>
          <cell r="U561" t="str">
            <v>Experienced Consultant</v>
          </cell>
          <cell r="X561">
            <v>100</v>
          </cell>
          <cell r="AA561">
            <v>0</v>
          </cell>
          <cell r="AO561">
            <v>0</v>
          </cell>
          <cell r="AP561" t="str">
            <v>TND</v>
          </cell>
          <cell r="AQ561" t="str">
            <v>Per Year</v>
          </cell>
        </row>
        <row r="562">
          <cell r="F562">
            <v>10301</v>
          </cell>
          <cell r="G562" t="str">
            <v>Undetermined Duration Contract (CDI, CTI...etc)</v>
          </cell>
          <cell r="H562">
            <v>43879</v>
          </cell>
          <cell r="I562">
            <v>44637</v>
          </cell>
          <cell r="J562" t="str">
            <v>Validated</v>
          </cell>
          <cell r="K562" t="str">
            <v>AMAFR</v>
          </cell>
          <cell r="L562" t="str">
            <v>AMASARL</v>
          </cell>
          <cell r="M562" t="str">
            <v>SP 1ère année France</v>
          </cell>
          <cell r="N562">
            <v>43879</v>
          </cell>
          <cell r="O562">
            <v>43879</v>
          </cell>
          <cell r="P562" t="str">
            <v>no</v>
          </cell>
          <cell r="Q562">
            <v>447</v>
          </cell>
          <cell r="R562" t="str">
            <v>COT-MAGNAS Mark-Corentin</v>
          </cell>
          <cell r="T562">
            <v>14931</v>
          </cell>
          <cell r="U562" t="str">
            <v>Senior Project Management &amp; Acquisition Officer</v>
          </cell>
          <cell r="X562">
            <v>100</v>
          </cell>
          <cell r="Z562">
            <v>31730.77</v>
          </cell>
          <cell r="AA562">
            <v>32682.69</v>
          </cell>
          <cell r="AB562" t="str">
            <v>EUR</v>
          </cell>
          <cell r="AC562" t="str">
            <v>Per Year</v>
          </cell>
          <cell r="AE562">
            <v>951.92</v>
          </cell>
          <cell r="AF562" t="str">
            <v>EUR</v>
          </cell>
          <cell r="AG562" t="str">
            <v>Per Year</v>
          </cell>
          <cell r="AO562">
            <v>0</v>
          </cell>
          <cell r="AP562" t="str">
            <v>EUR</v>
          </cell>
          <cell r="AQ562" t="str">
            <v>Per Year</v>
          </cell>
        </row>
        <row r="563">
          <cell r="F563">
            <v>18902</v>
          </cell>
          <cell r="G563" t="str">
            <v>Undetermined Duration Contract (CDI, CTI...etc)</v>
          </cell>
          <cell r="H563">
            <v>44131</v>
          </cell>
          <cell r="I563">
            <v>44900</v>
          </cell>
          <cell r="J563" t="str">
            <v>Validated</v>
          </cell>
          <cell r="K563" t="str">
            <v>AMATUN</v>
          </cell>
          <cell r="L563" t="str">
            <v>MANTUGR</v>
          </cell>
          <cell r="M563" t="str">
            <v xml:space="preserve">Entry SP-OUANES Rami </v>
          </cell>
          <cell r="N563">
            <v>44116</v>
          </cell>
          <cell r="O563">
            <v>44286</v>
          </cell>
          <cell r="P563" t="str">
            <v>no</v>
          </cell>
          <cell r="Q563">
            <v>13820</v>
          </cell>
          <cell r="R563" t="str">
            <v>VIGNON Julien</v>
          </cell>
          <cell r="U563" t="str">
            <v>Senior Data Engineer.</v>
          </cell>
          <cell r="Z563">
            <v>65475</v>
          </cell>
          <cell r="AA563">
            <v>67500</v>
          </cell>
          <cell r="AB563" t="str">
            <v>TND</v>
          </cell>
          <cell r="AC563" t="str">
            <v>Per Year</v>
          </cell>
          <cell r="AE563">
            <v>2025</v>
          </cell>
          <cell r="AF563" t="str">
            <v>TND</v>
          </cell>
          <cell r="AG563" t="str">
            <v>Per Year</v>
          </cell>
          <cell r="AI563">
            <v>0</v>
          </cell>
          <cell r="AJ563" t="str">
            <v>TND</v>
          </cell>
          <cell r="AK563" t="str">
            <v>Per Year</v>
          </cell>
          <cell r="AL563">
            <v>340</v>
          </cell>
          <cell r="AM563" t="str">
            <v>TND</v>
          </cell>
          <cell r="AN563" t="str">
            <v>Per Year</v>
          </cell>
          <cell r="AO563" t="str">
            <v/>
          </cell>
          <cell r="AP563" t="str">
            <v/>
          </cell>
          <cell r="AQ563" t="str">
            <v/>
          </cell>
        </row>
        <row r="564">
          <cell r="F564">
            <v>14209</v>
          </cell>
          <cell r="G564" t="str">
            <v>Undetermined Duration Contract (CDI, CTI...etc)</v>
          </cell>
          <cell r="H564">
            <v>44817</v>
          </cell>
          <cell r="I564">
            <v>44998</v>
          </cell>
          <cell r="J564" t="str">
            <v>Validated</v>
          </cell>
          <cell r="K564" t="str">
            <v>AMATUN</v>
          </cell>
          <cell r="L564" t="str">
            <v>MANTUGR</v>
          </cell>
          <cell r="M564" t="str">
            <v>RB SP</v>
          </cell>
          <cell r="N564">
            <v>44805</v>
          </cell>
          <cell r="O564">
            <v>44985</v>
          </cell>
          <cell r="P564" t="str">
            <v>no</v>
          </cell>
          <cell r="Q564">
            <v>20494</v>
          </cell>
          <cell r="R564" t="str">
            <v>HENNION Jean-Pierre</v>
          </cell>
          <cell r="T564" t="str">
            <v/>
          </cell>
          <cell r="U564" t="str">
            <v>Engineering Manager</v>
          </cell>
          <cell r="Z564">
            <v>92691.81</v>
          </cell>
          <cell r="AA564">
            <v>95558.569999999992</v>
          </cell>
          <cell r="AB564" t="str">
            <v>TND</v>
          </cell>
          <cell r="AC564" t="str">
            <v>Per Year</v>
          </cell>
          <cell r="AE564">
            <v>2866.76</v>
          </cell>
          <cell r="AF564" t="str">
            <v>TND</v>
          </cell>
          <cell r="AG564" t="str">
            <v>Per Year</v>
          </cell>
          <cell r="AI564">
            <v>0</v>
          </cell>
          <cell r="AJ564" t="str">
            <v>TND</v>
          </cell>
          <cell r="AK564" t="str">
            <v>Per Year</v>
          </cell>
          <cell r="AL564">
            <v>680</v>
          </cell>
          <cell r="AM564" t="str">
            <v>TND</v>
          </cell>
          <cell r="AN564" t="str">
            <v>Per Year</v>
          </cell>
          <cell r="AO564">
            <v>9831.7999999999993</v>
          </cell>
          <cell r="AP564" t="str">
            <v>TND</v>
          </cell>
          <cell r="AQ564" t="str">
            <v>Per Year</v>
          </cell>
          <cell r="AR564" t="str">
            <v/>
          </cell>
        </row>
        <row r="565">
          <cell r="F565">
            <v>31486</v>
          </cell>
          <cell r="G565" t="str">
            <v>Undetermined Duration Contract (CDI, CTI...etc)</v>
          </cell>
          <cell r="H565">
            <v>45534</v>
          </cell>
          <cell r="I565">
            <v>45548</v>
          </cell>
          <cell r="J565" t="str">
            <v>Validated</v>
          </cell>
          <cell r="K565" t="str">
            <v>AMATUN</v>
          </cell>
          <cell r="L565" t="str">
            <v>AMATUNNS</v>
          </cell>
          <cell r="M565" t="str">
            <v>FirstPackage_31486_2024</v>
          </cell>
          <cell r="N565">
            <v>45544</v>
          </cell>
          <cell r="O565" t="str">
            <v/>
          </cell>
          <cell r="P565" t="str">
            <v>no</v>
          </cell>
          <cell r="Q565">
            <v>30177</v>
          </cell>
          <cell r="R565" t="str">
            <v>BAYOU Amina</v>
          </cell>
          <cell r="S565" t="str">
            <v/>
          </cell>
          <cell r="T565" t="str">
            <v/>
          </cell>
          <cell r="U565" t="str">
            <v>Consultant</v>
          </cell>
          <cell r="V565" t="str">
            <v/>
          </cell>
          <cell r="W565" t="str">
            <v/>
          </cell>
          <cell r="Z565">
            <v>15934.6</v>
          </cell>
          <cell r="AA565">
            <v>16427.420000000002</v>
          </cell>
          <cell r="AB565" t="str">
            <v>TND</v>
          </cell>
          <cell r="AC565" t="str">
            <v>Per Year</v>
          </cell>
          <cell r="AE565">
            <v>492.82</v>
          </cell>
          <cell r="AF565" t="str">
            <v>TND</v>
          </cell>
          <cell r="AG565" t="str">
            <v>Per Year</v>
          </cell>
          <cell r="AI565">
            <v>0</v>
          </cell>
          <cell r="AJ565" t="str">
            <v>TND</v>
          </cell>
          <cell r="AK565" t="str">
            <v>Per Year</v>
          </cell>
          <cell r="AL565">
            <v>680</v>
          </cell>
          <cell r="AM565" t="str">
            <v>TND</v>
          </cell>
          <cell r="AN565" t="str">
            <v>Per Year</v>
          </cell>
          <cell r="AO565">
            <v>0</v>
          </cell>
          <cell r="AP565" t="str">
            <v>TND</v>
          </cell>
          <cell r="AQ565" t="str">
            <v/>
          </cell>
          <cell r="AR565" t="str">
            <v/>
          </cell>
        </row>
        <row r="566">
          <cell r="F566">
            <v>31405</v>
          </cell>
          <cell r="G566" t="str">
            <v>Undetermined Duration Contract (CDI, CTI...etc)</v>
          </cell>
          <cell r="H566">
            <v>45526</v>
          </cell>
          <cell r="I566">
            <v>45548</v>
          </cell>
          <cell r="J566" t="str">
            <v>Validated</v>
          </cell>
          <cell r="K566" t="str">
            <v>AMATUN</v>
          </cell>
          <cell r="L566" t="str">
            <v>AMATUNNS</v>
          </cell>
          <cell r="M566" t="str">
            <v>FirstPackage_31405_2024</v>
          </cell>
          <cell r="N566">
            <v>45530</v>
          </cell>
          <cell r="O566" t="str">
            <v/>
          </cell>
          <cell r="P566" t="str">
            <v>no</v>
          </cell>
          <cell r="Q566">
            <v>30177</v>
          </cell>
          <cell r="R566" t="str">
            <v>BAYOU Amina</v>
          </cell>
          <cell r="S566" t="str">
            <v/>
          </cell>
          <cell r="T566" t="str">
            <v/>
          </cell>
          <cell r="U566" t="str">
            <v>Manager</v>
          </cell>
          <cell r="V566" t="str">
            <v/>
          </cell>
          <cell r="W566" t="str">
            <v/>
          </cell>
          <cell r="Z566">
            <v>43530.05</v>
          </cell>
          <cell r="AA566">
            <v>44876.340000000004</v>
          </cell>
          <cell r="AB566" t="str">
            <v>TND</v>
          </cell>
          <cell r="AC566" t="str">
            <v>Per Year</v>
          </cell>
          <cell r="AE566">
            <v>1346.29</v>
          </cell>
          <cell r="AF566" t="str">
            <v>TND</v>
          </cell>
          <cell r="AG566" t="str">
            <v>Per Year</v>
          </cell>
          <cell r="AI566">
            <v>0</v>
          </cell>
          <cell r="AJ566" t="str">
            <v>TND</v>
          </cell>
          <cell r="AK566" t="str">
            <v>Per Year</v>
          </cell>
          <cell r="AL566">
            <v>680</v>
          </cell>
          <cell r="AM566" t="str">
            <v>TND</v>
          </cell>
          <cell r="AN566" t="str">
            <v>Per Year</v>
          </cell>
          <cell r="AO566">
            <v>7000</v>
          </cell>
          <cell r="AP566" t="str">
            <v>TND</v>
          </cell>
          <cell r="AQ566" t="str">
            <v>Per Year</v>
          </cell>
          <cell r="AR566" t="str">
            <v/>
          </cell>
        </row>
        <row r="567">
          <cell r="F567">
            <v>11689</v>
          </cell>
          <cell r="G567" t="str">
            <v>Undetermined Duration Contract (CDI, CTI...etc)</v>
          </cell>
          <cell r="H567">
            <v>44077</v>
          </cell>
          <cell r="I567">
            <v>44637</v>
          </cell>
          <cell r="J567" t="str">
            <v>Validated</v>
          </cell>
          <cell r="K567" t="str">
            <v>AMAOUEST</v>
          </cell>
          <cell r="L567" t="str">
            <v>AMAOUEST</v>
          </cell>
          <cell r="M567" t="str">
            <v>ENTRY_BARRAK_Majdi-ContratFrance2020</v>
          </cell>
          <cell r="N567">
            <v>44074</v>
          </cell>
          <cell r="O567">
            <v>44230</v>
          </cell>
          <cell r="P567" t="str">
            <v>no</v>
          </cell>
          <cell r="Q567">
            <v>2277</v>
          </cell>
          <cell r="R567" t="str">
            <v>MASSOT Anthony</v>
          </cell>
          <cell r="T567" t="str">
            <v/>
          </cell>
          <cell r="U567" t="str">
            <v>Senior Consultant</v>
          </cell>
          <cell r="X567">
            <v>100</v>
          </cell>
          <cell r="Z567">
            <v>38461.54</v>
          </cell>
          <cell r="AA567">
            <v>39615.54</v>
          </cell>
          <cell r="AB567" t="str">
            <v>EUR</v>
          </cell>
          <cell r="AC567" t="str">
            <v>Per Year</v>
          </cell>
          <cell r="AE567">
            <v>1154</v>
          </cell>
          <cell r="AF567" t="str">
            <v>EUR</v>
          </cell>
          <cell r="AG567" t="str">
            <v>Per Year</v>
          </cell>
          <cell r="AO567" t="str">
            <v/>
          </cell>
          <cell r="AP567" t="str">
            <v/>
          </cell>
          <cell r="AQ567" t="str">
            <v/>
          </cell>
        </row>
        <row r="568">
          <cell r="F568">
            <v>14556</v>
          </cell>
          <cell r="G568" t="str">
            <v>Undetermined Duration Contract (CDI, CTI...etc)</v>
          </cell>
          <cell r="H568">
            <v>44271</v>
          </cell>
          <cell r="I568">
            <v>44900</v>
          </cell>
          <cell r="J568" t="str">
            <v>Validated</v>
          </cell>
          <cell r="K568" t="str">
            <v>AMATUN</v>
          </cell>
          <cell r="L568" t="str">
            <v>AMATUN</v>
          </cell>
          <cell r="M568" t="str">
            <v>MAAP Campaign 2021</v>
          </cell>
          <cell r="N568">
            <v>44256</v>
          </cell>
          <cell r="O568">
            <v>44620</v>
          </cell>
          <cell r="P568" t="str">
            <v>no</v>
          </cell>
          <cell r="Q568">
            <v>15626</v>
          </cell>
          <cell r="R568" t="str">
            <v>DELPUECH Alain</v>
          </cell>
          <cell r="U568" t="str">
            <v>Senior Software Engineer</v>
          </cell>
          <cell r="Z568">
            <v>50551.849730000002</v>
          </cell>
          <cell r="AA568">
            <v>52115.309000000001</v>
          </cell>
          <cell r="AB568" t="str">
            <v>TND</v>
          </cell>
          <cell r="AC568" t="str">
            <v>Per Year</v>
          </cell>
          <cell r="AE568">
            <v>1563.4592700000001</v>
          </cell>
          <cell r="AF568" t="str">
            <v>TND</v>
          </cell>
          <cell r="AG568" t="str">
            <v>Per Year</v>
          </cell>
          <cell r="AI568" t="str">
            <v/>
          </cell>
          <cell r="AJ568" t="str">
            <v/>
          </cell>
          <cell r="AK568" t="str">
            <v/>
          </cell>
          <cell r="AL568">
            <v>680</v>
          </cell>
          <cell r="AM568" t="str">
            <v>TND</v>
          </cell>
          <cell r="AN568" t="str">
            <v>Per Year</v>
          </cell>
          <cell r="AO568" t="str">
            <v/>
          </cell>
          <cell r="AP568" t="str">
            <v/>
          </cell>
          <cell r="AQ568" t="str">
            <v/>
          </cell>
        </row>
        <row r="569">
          <cell r="F569">
            <v>16658</v>
          </cell>
          <cell r="G569" t="str">
            <v>Undetermined Duration Contract (CDI, CTI...etc)</v>
          </cell>
          <cell r="H569">
            <v>43731</v>
          </cell>
          <cell r="I569">
            <v>44900</v>
          </cell>
          <cell r="J569" t="str">
            <v>Validated</v>
          </cell>
          <cell r="K569" t="str">
            <v>AMATUN</v>
          </cell>
          <cell r="L569" t="str">
            <v>LABINO</v>
          </cell>
          <cell r="M569" t="str">
            <v>Year 1</v>
          </cell>
          <cell r="N569">
            <v>43731</v>
          </cell>
          <cell r="O569">
            <v>44255</v>
          </cell>
          <cell r="P569" t="str">
            <v>no</v>
          </cell>
          <cell r="Q569">
            <v>9673</v>
          </cell>
          <cell r="R569" t="str">
            <v>PAWLAK Renaud</v>
          </cell>
          <cell r="T569" t="str">
            <v/>
          </cell>
          <cell r="U569" t="str">
            <v/>
          </cell>
          <cell r="Z569">
            <v>23280</v>
          </cell>
          <cell r="AA569">
            <v>24000</v>
          </cell>
          <cell r="AB569" t="str">
            <v>TND</v>
          </cell>
          <cell r="AC569" t="str">
            <v>Per Year</v>
          </cell>
          <cell r="AE569">
            <v>720</v>
          </cell>
          <cell r="AF569" t="str">
            <v>TND</v>
          </cell>
          <cell r="AG569" t="str">
            <v>Per Year</v>
          </cell>
          <cell r="AI569" t="str">
            <v/>
          </cell>
          <cell r="AJ569" t="str">
            <v>TND</v>
          </cell>
          <cell r="AK569" t="str">
            <v>Per Year</v>
          </cell>
          <cell r="AL569">
            <v>340</v>
          </cell>
          <cell r="AM569" t="str">
            <v>TND</v>
          </cell>
          <cell r="AN569" t="str">
            <v>Per Year</v>
          </cell>
          <cell r="AO569" t="str">
            <v/>
          </cell>
          <cell r="AP569" t="str">
            <v>TND</v>
          </cell>
          <cell r="AQ569" t="str">
            <v>Per Year</v>
          </cell>
          <cell r="AR569" t="str">
            <v/>
          </cell>
        </row>
        <row r="570">
          <cell r="F570">
            <v>16658</v>
          </cell>
          <cell r="G570" t="str">
            <v>Undetermined Duration Contract (CDI, CTI...etc)</v>
          </cell>
          <cell r="H570">
            <v>44270</v>
          </cell>
          <cell r="I570">
            <v>44900</v>
          </cell>
          <cell r="J570" t="str">
            <v>Validated</v>
          </cell>
          <cell r="K570" t="str">
            <v>AMATUN</v>
          </cell>
          <cell r="L570" t="str">
            <v>AMATUN</v>
          </cell>
          <cell r="M570" t="str">
            <v>SP MAAP 2021</v>
          </cell>
          <cell r="N570">
            <v>44256</v>
          </cell>
          <cell r="O570">
            <v>44620</v>
          </cell>
          <cell r="P570" t="str">
            <v>no</v>
          </cell>
          <cell r="Q570">
            <v>7553</v>
          </cell>
          <cell r="R570" t="str">
            <v>LA CANCELLERA Joris</v>
          </cell>
          <cell r="T570" t="str">
            <v/>
          </cell>
          <cell r="U570" t="str">
            <v>Innovation Engineer</v>
          </cell>
          <cell r="Z570">
            <v>30031.200000000001</v>
          </cell>
          <cell r="AA570">
            <v>30960</v>
          </cell>
          <cell r="AB570" t="str">
            <v>TND</v>
          </cell>
          <cell r="AC570" t="str">
            <v>Per Year</v>
          </cell>
          <cell r="AE570">
            <v>928.8</v>
          </cell>
          <cell r="AF570" t="str">
            <v>TND</v>
          </cell>
          <cell r="AG570" t="str">
            <v>Per Year</v>
          </cell>
          <cell r="AI570">
            <v>0</v>
          </cell>
          <cell r="AJ570" t="str">
            <v>TND</v>
          </cell>
          <cell r="AK570" t="str">
            <v>Per Year</v>
          </cell>
          <cell r="AL570">
            <v>680</v>
          </cell>
          <cell r="AM570" t="str">
            <v>TND</v>
          </cell>
          <cell r="AN570" t="str">
            <v>Per Year</v>
          </cell>
          <cell r="AO570">
            <v>0</v>
          </cell>
          <cell r="AP570" t="str">
            <v>TND</v>
          </cell>
          <cell r="AQ570" t="str">
            <v>Per Year</v>
          </cell>
          <cell r="AR570" t="str">
            <v/>
          </cell>
        </row>
        <row r="571">
          <cell r="F571">
            <v>28381</v>
          </cell>
          <cell r="G571" t="str">
            <v>Freelancer</v>
          </cell>
          <cell r="H571">
            <v>45211</v>
          </cell>
          <cell r="I571">
            <v>45211</v>
          </cell>
          <cell r="J571" t="str">
            <v>Validated</v>
          </cell>
          <cell r="K571" t="str">
            <v>AMATUN</v>
          </cell>
          <cell r="L571" t="str">
            <v>AMATUN</v>
          </cell>
          <cell r="M571" t="str">
            <v>SP - Nejib Outay Freelance</v>
          </cell>
          <cell r="N571">
            <v>45201</v>
          </cell>
          <cell r="O571">
            <v>45473</v>
          </cell>
          <cell r="P571" t="str">
            <v>no</v>
          </cell>
          <cell r="Q571">
            <v>9935</v>
          </cell>
          <cell r="R571" t="str">
            <v>BEN ABDERRAZAK Slim</v>
          </cell>
          <cell r="T571" t="str">
            <v/>
          </cell>
          <cell r="U571" t="str">
            <v>Senior Consultant</v>
          </cell>
          <cell r="X571">
            <v>100</v>
          </cell>
          <cell r="AA571">
            <v>0</v>
          </cell>
          <cell r="AO571">
            <v>0</v>
          </cell>
          <cell r="AP571" t="str">
            <v>TND</v>
          </cell>
          <cell r="AQ571" t="str">
            <v>Per Year</v>
          </cell>
        </row>
        <row r="572">
          <cell r="F572">
            <v>15102</v>
          </cell>
          <cell r="G572" t="str">
            <v>Undetermined Duration Contract (CDI, CTI...etc)</v>
          </cell>
          <cell r="H572">
            <v>45469</v>
          </cell>
          <cell r="I572">
            <v>45672</v>
          </cell>
          <cell r="J572" t="str">
            <v>Validated</v>
          </cell>
          <cell r="K572" t="str">
            <v>AMATUN</v>
          </cell>
          <cell r="L572" t="str">
            <v>AMATUN</v>
          </cell>
          <cell r="M572" t="str">
            <v>MAAP_15102_2024</v>
          </cell>
          <cell r="N572">
            <v>45474</v>
          </cell>
          <cell r="O572">
            <v>45657</v>
          </cell>
          <cell r="P572" t="str">
            <v>no</v>
          </cell>
          <cell r="Q572">
            <v>28363</v>
          </cell>
          <cell r="R572" t="str">
            <v>MZOUGHI Aziza</v>
          </cell>
          <cell r="S572" t="str">
            <v/>
          </cell>
          <cell r="T572" t="str">
            <v/>
          </cell>
          <cell r="U572" t="str">
            <v>Senior Consultant</v>
          </cell>
          <cell r="V572" t="str">
            <v/>
          </cell>
          <cell r="W572" t="str">
            <v/>
          </cell>
          <cell r="Z572">
            <v>46387.97</v>
          </cell>
          <cell r="AA572">
            <v>47822.65</v>
          </cell>
          <cell r="AB572" t="str">
            <v>TND</v>
          </cell>
          <cell r="AC572" t="str">
            <v>Per Year</v>
          </cell>
          <cell r="AE572">
            <v>1434.68</v>
          </cell>
          <cell r="AF572" t="str">
            <v>TND</v>
          </cell>
          <cell r="AG572" t="str">
            <v>Per Year</v>
          </cell>
          <cell r="AI572" t="str">
            <v/>
          </cell>
          <cell r="AJ572" t="str">
            <v/>
          </cell>
          <cell r="AK572" t="str">
            <v/>
          </cell>
          <cell r="AL572">
            <v>680</v>
          </cell>
          <cell r="AM572" t="str">
            <v>TND</v>
          </cell>
          <cell r="AN572" t="str">
            <v>Per Year</v>
          </cell>
          <cell r="AO572">
            <v>12000</v>
          </cell>
          <cell r="AP572" t="str">
            <v>TND</v>
          </cell>
          <cell r="AQ572" t="str">
            <v>Per Year</v>
          </cell>
          <cell r="AR572" t="str">
            <v/>
          </cell>
        </row>
        <row r="573">
          <cell r="F573">
            <v>16658</v>
          </cell>
          <cell r="G573" t="str">
            <v>Undetermined Duration Contract (CDI, CTI...etc)</v>
          </cell>
          <cell r="H573">
            <v>44629</v>
          </cell>
          <cell r="I573">
            <v>44998</v>
          </cell>
          <cell r="J573" t="str">
            <v>Validated</v>
          </cell>
          <cell r="K573" t="str">
            <v>AMATUN</v>
          </cell>
          <cell r="L573" t="str">
            <v>AMATUN</v>
          </cell>
          <cell r="M573" t="str">
            <v>MAAP Campaign 2022</v>
          </cell>
          <cell r="N573">
            <v>44621</v>
          </cell>
          <cell r="O573">
            <v>44985</v>
          </cell>
          <cell r="P573" t="str">
            <v>no</v>
          </cell>
          <cell r="Q573">
            <v>7269</v>
          </cell>
          <cell r="R573" t="str">
            <v>MALOUIN Julie</v>
          </cell>
          <cell r="T573" t="str">
            <v/>
          </cell>
          <cell r="U573" t="str">
            <v>Innovation Engineer</v>
          </cell>
          <cell r="Z573">
            <v>34894.1</v>
          </cell>
          <cell r="AA573">
            <v>35973.299999999996</v>
          </cell>
          <cell r="AB573" t="str">
            <v>TND</v>
          </cell>
          <cell r="AC573" t="str">
            <v>Per Year</v>
          </cell>
          <cell r="AE573">
            <v>1079.2</v>
          </cell>
          <cell r="AF573" t="str">
            <v>TND</v>
          </cell>
          <cell r="AG573" t="str">
            <v>Per Year</v>
          </cell>
          <cell r="AI573">
            <v>0</v>
          </cell>
          <cell r="AJ573" t="str">
            <v>TND</v>
          </cell>
          <cell r="AK573" t="str">
            <v>Per Year</v>
          </cell>
          <cell r="AL573">
            <v>680</v>
          </cell>
          <cell r="AM573" t="str">
            <v>TND</v>
          </cell>
          <cell r="AN573" t="str">
            <v>Per Year</v>
          </cell>
          <cell r="AO573" t="str">
            <v/>
          </cell>
          <cell r="AP573" t="str">
            <v/>
          </cell>
          <cell r="AQ573" t="str">
            <v/>
          </cell>
          <cell r="AR573" t="str">
            <v/>
          </cell>
        </row>
        <row r="574">
          <cell r="F574">
            <v>23035</v>
          </cell>
          <cell r="G574" t="str">
            <v>Undetermined Duration Contract (CDI, CTI...etc)</v>
          </cell>
          <cell r="H574">
            <v>45709</v>
          </cell>
          <cell r="I574" t="str">
            <v/>
          </cell>
          <cell r="J574" t="str">
            <v>Validated</v>
          </cell>
          <cell r="K574" t="str">
            <v>AMABCN</v>
          </cell>
          <cell r="L574" t="str">
            <v>AMACONSUK</v>
          </cell>
          <cell r="M574" t="str">
            <v>Health Insurance New Amount 01/01/2025</v>
          </cell>
          <cell r="N574">
            <v>45658</v>
          </cell>
          <cell r="O574" t="str">
            <v/>
          </cell>
          <cell r="P574" t="str">
            <v>no</v>
          </cell>
          <cell r="Q574">
            <v>61</v>
          </cell>
          <cell r="R574" t="str">
            <v>GAUTHIER Aline</v>
          </cell>
          <cell r="S574" t="str">
            <v>Benefit update</v>
          </cell>
          <cell r="T574" t="str">
            <v/>
          </cell>
          <cell r="U574" t="str">
            <v>Experienced Consultant</v>
          </cell>
          <cell r="V574" t="str">
            <v/>
          </cell>
          <cell r="W574" t="str">
            <v/>
          </cell>
          <cell r="X574">
            <v>100</v>
          </cell>
          <cell r="Z574">
            <v>36860</v>
          </cell>
          <cell r="AA574">
            <v>38000</v>
          </cell>
          <cell r="AB574" t="str">
            <v>EUR</v>
          </cell>
          <cell r="AC574" t="str">
            <v>Per Year</v>
          </cell>
          <cell r="AE574">
            <v>1140</v>
          </cell>
          <cell r="AF574" t="str">
            <v>EUR</v>
          </cell>
          <cell r="AG574" t="str">
            <v>Per Year</v>
          </cell>
          <cell r="AO574">
            <v>2000</v>
          </cell>
          <cell r="AP574" t="str">
            <v>EUR</v>
          </cell>
          <cell r="AQ574" t="str">
            <v>Per Year</v>
          </cell>
          <cell r="AR574">
            <v>0</v>
          </cell>
        </row>
        <row r="575">
          <cell r="F575">
            <v>29251</v>
          </cell>
          <cell r="G575" t="str">
            <v xml:space="preserve">Internship – School convention </v>
          </cell>
          <cell r="H575">
            <v>45293</v>
          </cell>
          <cell r="I575">
            <v>45306</v>
          </cell>
          <cell r="J575" t="str">
            <v>Validated</v>
          </cell>
          <cell r="K575" t="str">
            <v>AMATUN</v>
          </cell>
          <cell r="L575" t="str">
            <v>AMATUN</v>
          </cell>
          <cell r="M575" t="str">
            <v>FirstPackage_29251_2024</v>
          </cell>
          <cell r="N575">
            <v>45293</v>
          </cell>
          <cell r="O575">
            <v>45473</v>
          </cell>
          <cell r="P575" t="str">
            <v>no</v>
          </cell>
          <cell r="Q575">
            <v>26086</v>
          </cell>
          <cell r="R575" t="str">
            <v>AGREBI Taysir</v>
          </cell>
          <cell r="S575" t="str">
            <v/>
          </cell>
          <cell r="T575" t="str">
            <v/>
          </cell>
          <cell r="U575" t="str">
            <v>Consultant</v>
          </cell>
          <cell r="X575">
            <v>100</v>
          </cell>
          <cell r="Z575">
            <v>450</v>
          </cell>
          <cell r="AA575">
            <v>450</v>
          </cell>
          <cell r="AB575" t="str">
            <v>TND</v>
          </cell>
          <cell r="AC575" t="str">
            <v>Per Month</v>
          </cell>
          <cell r="AD575">
            <v>0</v>
          </cell>
        </row>
        <row r="576">
          <cell r="F576">
            <v>16658</v>
          </cell>
          <cell r="G576" t="str">
            <v>Undetermined Duration Contract (CDI, CTI...etc)</v>
          </cell>
          <cell r="H576">
            <v>44995</v>
          </cell>
          <cell r="I576">
            <v>45184</v>
          </cell>
          <cell r="J576" t="str">
            <v>Validated</v>
          </cell>
          <cell r="K576" t="str">
            <v>AMATUN</v>
          </cell>
          <cell r="L576" t="str">
            <v>AMATUN</v>
          </cell>
          <cell r="M576" t="str">
            <v>MAAP Campaign 2023</v>
          </cell>
          <cell r="N576">
            <v>44986</v>
          </cell>
          <cell r="O576">
            <v>45169</v>
          </cell>
          <cell r="P576" t="str">
            <v>no</v>
          </cell>
          <cell r="Q576">
            <v>20494</v>
          </cell>
          <cell r="R576" t="str">
            <v>HENNION Jean-Pierre</v>
          </cell>
          <cell r="T576" t="str">
            <v/>
          </cell>
          <cell r="U576" t="str">
            <v>Innovation Engineer</v>
          </cell>
          <cell r="Z576">
            <v>45362.33</v>
          </cell>
          <cell r="AA576">
            <v>46765.29</v>
          </cell>
          <cell r="AB576" t="str">
            <v>TND</v>
          </cell>
          <cell r="AC576" t="str">
            <v>Per Year</v>
          </cell>
          <cell r="AE576">
            <v>1402.96</v>
          </cell>
          <cell r="AF576" t="str">
            <v>TND</v>
          </cell>
          <cell r="AG576" t="str">
            <v>Per Year</v>
          </cell>
          <cell r="AI576" t="str">
            <v/>
          </cell>
          <cell r="AJ576" t="str">
            <v/>
          </cell>
          <cell r="AK576" t="str">
            <v/>
          </cell>
          <cell r="AL576">
            <v>680</v>
          </cell>
          <cell r="AM576" t="str">
            <v>TND</v>
          </cell>
          <cell r="AN576" t="str">
            <v>Per Year</v>
          </cell>
          <cell r="AO576" t="str">
            <v/>
          </cell>
          <cell r="AP576" t="str">
            <v/>
          </cell>
          <cell r="AQ576" t="str">
            <v/>
          </cell>
          <cell r="AR576" t="str">
            <v/>
          </cell>
        </row>
        <row r="577">
          <cell r="F577">
            <v>16833</v>
          </cell>
          <cell r="G577" t="str">
            <v>Undetermined Duration Contract (CDI, CTI...etc)</v>
          </cell>
          <cell r="H577">
            <v>44271</v>
          </cell>
          <cell r="I577">
            <v>44900</v>
          </cell>
          <cell r="J577" t="str">
            <v>Validated</v>
          </cell>
          <cell r="K577" t="str">
            <v>AMATUN</v>
          </cell>
          <cell r="L577" t="str">
            <v>LBCFR</v>
          </cell>
          <cell r="M577" t="str">
            <v>MAAP Campaign 2021</v>
          </cell>
          <cell r="N577">
            <v>44256</v>
          </cell>
          <cell r="O577">
            <v>44624</v>
          </cell>
          <cell r="P577" t="str">
            <v>no</v>
          </cell>
          <cell r="Q577">
            <v>5803</v>
          </cell>
          <cell r="R577" t="str">
            <v>CLOUET Julien</v>
          </cell>
          <cell r="U577" t="str">
            <v/>
          </cell>
          <cell r="Z577">
            <v>60023.53</v>
          </cell>
          <cell r="AA577">
            <v>61879.93</v>
          </cell>
          <cell r="AB577" t="str">
            <v>TND</v>
          </cell>
          <cell r="AC577" t="str">
            <v>Per Year</v>
          </cell>
          <cell r="AE577">
            <v>1856.4</v>
          </cell>
          <cell r="AF577" t="str">
            <v>TND</v>
          </cell>
          <cell r="AG577" t="str">
            <v>Per Year</v>
          </cell>
          <cell r="AI577">
            <v>0</v>
          </cell>
          <cell r="AJ577" t="str">
            <v>TND</v>
          </cell>
          <cell r="AK577" t="str">
            <v>Per Year</v>
          </cell>
          <cell r="AL577">
            <v>680</v>
          </cell>
          <cell r="AM577" t="str">
            <v>TND</v>
          </cell>
          <cell r="AN577" t="str">
            <v>Per Year</v>
          </cell>
          <cell r="AO577">
            <v>3000</v>
          </cell>
          <cell r="AP577" t="str">
            <v>TND</v>
          </cell>
          <cell r="AQ577" t="str">
            <v>Per Year</v>
          </cell>
        </row>
        <row r="578">
          <cell r="F578">
            <v>20530</v>
          </cell>
          <cell r="G578" t="str">
            <v>Undetermined Duration Contract (CDI, CTI...etc)</v>
          </cell>
          <cell r="H578">
            <v>44629</v>
          </cell>
          <cell r="I578">
            <v>44900</v>
          </cell>
          <cell r="J578" t="str">
            <v>Validated</v>
          </cell>
          <cell r="K578" t="str">
            <v>AMATUN</v>
          </cell>
          <cell r="L578" t="str">
            <v>MANTUGR</v>
          </cell>
          <cell r="M578" t="str">
            <v>MAAP Campaign 2022</v>
          </cell>
          <cell r="N578">
            <v>44621</v>
          </cell>
          <cell r="O578">
            <v>44799</v>
          </cell>
          <cell r="P578" t="str">
            <v>no</v>
          </cell>
          <cell r="Q578">
            <v>20494</v>
          </cell>
          <cell r="R578" t="str">
            <v>HENNION Jean-Pierre</v>
          </cell>
          <cell r="U578" t="str">
            <v>Product Owner</v>
          </cell>
          <cell r="Z578">
            <v>29737.3</v>
          </cell>
          <cell r="AA578">
            <v>30657.01</v>
          </cell>
          <cell r="AB578" t="str">
            <v>TND</v>
          </cell>
          <cell r="AC578" t="str">
            <v>Per Year</v>
          </cell>
          <cell r="AE578">
            <v>919.71</v>
          </cell>
          <cell r="AF578" t="str">
            <v>TND</v>
          </cell>
          <cell r="AG578" t="str">
            <v>Per Year</v>
          </cell>
          <cell r="AI578">
            <v>0</v>
          </cell>
          <cell r="AJ578" t="str">
            <v>TND</v>
          </cell>
          <cell r="AK578" t="str">
            <v>Per Year</v>
          </cell>
          <cell r="AL578">
            <v>680</v>
          </cell>
          <cell r="AM578" t="str">
            <v>TND</v>
          </cell>
          <cell r="AN578" t="str">
            <v>Per Year</v>
          </cell>
          <cell r="AO578" t="str">
            <v/>
          </cell>
          <cell r="AP578" t="str">
            <v/>
          </cell>
          <cell r="AQ578" t="str">
            <v/>
          </cell>
        </row>
        <row r="579">
          <cell r="F579">
            <v>12676</v>
          </cell>
          <cell r="G579" t="str">
            <v>Undetermined Duration Contract (CDI, CTI...etc)</v>
          </cell>
          <cell r="H579">
            <v>43318</v>
          </cell>
          <cell r="I579">
            <v>44900</v>
          </cell>
          <cell r="J579" t="str">
            <v>Validated</v>
          </cell>
          <cell r="K579" t="str">
            <v>AMATUN</v>
          </cell>
          <cell r="L579" t="str">
            <v>AMATUN</v>
          </cell>
          <cell r="M579" t="str">
            <v>Entry SP- TARSIM Wajih</v>
          </cell>
          <cell r="N579">
            <v>43332</v>
          </cell>
          <cell r="O579">
            <v>43545</v>
          </cell>
          <cell r="P579" t="str">
            <v>no</v>
          </cell>
          <cell r="Q579">
            <v>1719</v>
          </cell>
          <cell r="R579" t="str">
            <v>ROBINET François</v>
          </cell>
          <cell r="T579">
            <v>0</v>
          </cell>
          <cell r="U579" t="str">
            <v/>
          </cell>
          <cell r="Z579">
            <v>23750.616000000002</v>
          </cell>
          <cell r="AA579">
            <v>24530.616000000002</v>
          </cell>
          <cell r="AB579" t="str">
            <v>TND</v>
          </cell>
          <cell r="AC579" t="str">
            <v>Per Year</v>
          </cell>
          <cell r="AE579">
            <v>780</v>
          </cell>
          <cell r="AF579" t="str">
            <v>TND</v>
          </cell>
          <cell r="AG579" t="str">
            <v>Per Year</v>
          </cell>
          <cell r="AI579">
            <v>1979.2180000000001</v>
          </cell>
          <cell r="AJ579" t="str">
            <v>TND</v>
          </cell>
          <cell r="AK579" t="str">
            <v>Per Year</v>
          </cell>
          <cell r="AO579" t="str">
            <v/>
          </cell>
          <cell r="AP579" t="str">
            <v/>
          </cell>
          <cell r="AQ579" t="str">
            <v/>
          </cell>
        </row>
        <row r="580">
          <cell r="F580">
            <v>5162</v>
          </cell>
          <cell r="G580" t="str">
            <v>Undetermined Duration Contract (CDI, CTI...etc)</v>
          </cell>
          <cell r="H580">
            <v>44634</v>
          </cell>
          <cell r="I580">
            <v>44848</v>
          </cell>
          <cell r="J580" t="str">
            <v>Validated</v>
          </cell>
          <cell r="K580" t="str">
            <v>AMABCN</v>
          </cell>
          <cell r="L580" t="str">
            <v>MANTUGR</v>
          </cell>
          <cell r="M580" t="str">
            <v>MAAP 2022</v>
          </cell>
          <cell r="N580">
            <v>44621</v>
          </cell>
          <cell r="O580">
            <v>44804</v>
          </cell>
          <cell r="P580" t="str">
            <v>no</v>
          </cell>
          <cell r="Q580">
            <v>6079</v>
          </cell>
          <cell r="R580" t="str">
            <v>CADRE Etienne</v>
          </cell>
          <cell r="T580" t="str">
            <v/>
          </cell>
          <cell r="U580" t="str">
            <v>HR Partner I</v>
          </cell>
          <cell r="X580">
            <v>100</v>
          </cell>
          <cell r="Z580">
            <v>36503.040000000001</v>
          </cell>
          <cell r="AA580">
            <v>37632</v>
          </cell>
          <cell r="AB580" t="str">
            <v>EUR</v>
          </cell>
          <cell r="AC580" t="str">
            <v>Per Year</v>
          </cell>
          <cell r="AE580">
            <v>1128.96</v>
          </cell>
          <cell r="AF580" t="str">
            <v>EUR</v>
          </cell>
          <cell r="AG580" t="str">
            <v>Per Year</v>
          </cell>
          <cell r="AO580">
            <v>3763.2</v>
          </cell>
          <cell r="AP580" t="str">
            <v>EUR</v>
          </cell>
          <cell r="AQ580" t="str">
            <v>Per Year</v>
          </cell>
        </row>
        <row r="581">
          <cell r="F581">
            <v>16658</v>
          </cell>
          <cell r="G581" t="str">
            <v>Undetermined Duration Contract (CDI, CTI...etc)</v>
          </cell>
          <cell r="H581">
            <v>45182</v>
          </cell>
          <cell r="I581">
            <v>45314</v>
          </cell>
          <cell r="J581" t="str">
            <v>Validated</v>
          </cell>
          <cell r="K581" t="str">
            <v>AMATUN</v>
          </cell>
          <cell r="L581" t="str">
            <v>AMATUN</v>
          </cell>
          <cell r="M581" t="str">
            <v xml:space="preserve">Exceptional campaign </v>
          </cell>
          <cell r="N581">
            <v>45170</v>
          </cell>
          <cell r="O581">
            <v>45230</v>
          </cell>
          <cell r="P581" t="str">
            <v>no</v>
          </cell>
          <cell r="Q581">
            <v>25579</v>
          </cell>
          <cell r="R581" t="str">
            <v>SMAOUI Leila</v>
          </cell>
          <cell r="T581" t="str">
            <v/>
          </cell>
          <cell r="U581" t="str">
            <v>Innovation Engineer</v>
          </cell>
          <cell r="V581" t="str">
            <v/>
          </cell>
          <cell r="W581" t="str">
            <v/>
          </cell>
          <cell r="Z581">
            <v>54434.8</v>
          </cell>
          <cell r="AA581">
            <v>56118.350000000006</v>
          </cell>
          <cell r="AB581" t="str">
            <v>TND</v>
          </cell>
          <cell r="AC581" t="str">
            <v>Per Year</v>
          </cell>
          <cell r="AE581">
            <v>1683.55</v>
          </cell>
          <cell r="AF581" t="str">
            <v>TND</v>
          </cell>
          <cell r="AG581" t="str">
            <v>Per Year</v>
          </cell>
          <cell r="AI581">
            <v>0</v>
          </cell>
          <cell r="AJ581" t="str">
            <v>TND</v>
          </cell>
          <cell r="AK581" t="str">
            <v>Per Year</v>
          </cell>
          <cell r="AL581">
            <v>680</v>
          </cell>
          <cell r="AM581" t="str">
            <v>TND</v>
          </cell>
          <cell r="AN581" t="str">
            <v>Per Year</v>
          </cell>
          <cell r="AO581">
            <v>0</v>
          </cell>
          <cell r="AP581" t="str">
            <v>TND</v>
          </cell>
          <cell r="AQ581" t="str">
            <v>Per Year</v>
          </cell>
          <cell r="AR581">
            <v>0</v>
          </cell>
        </row>
        <row r="582">
          <cell r="F582">
            <v>16604</v>
          </cell>
          <cell r="G582" t="str">
            <v>Undetermined Duration Contract (CDI, CTI...etc)</v>
          </cell>
          <cell r="H582">
            <v>44510</v>
          </cell>
          <cell r="I582">
            <v>44900</v>
          </cell>
          <cell r="J582" t="str">
            <v>Validated</v>
          </cell>
          <cell r="K582" t="str">
            <v>AMATUN</v>
          </cell>
          <cell r="L582" t="str">
            <v>AMATUN</v>
          </cell>
          <cell r="M582" t="str">
            <v>SP after project won-  Mohamed Ali Said-</v>
          </cell>
          <cell r="N582">
            <v>44488</v>
          </cell>
          <cell r="O582">
            <v>44650</v>
          </cell>
          <cell r="P582" t="str">
            <v>no</v>
          </cell>
          <cell r="Q582">
            <v>9935</v>
          </cell>
          <cell r="R582" t="str">
            <v>BEN ABDERRAZAK Slim</v>
          </cell>
          <cell r="U582" t="str">
            <v>Consultant</v>
          </cell>
          <cell r="Z582">
            <v>40673.339999999997</v>
          </cell>
          <cell r="AA582">
            <v>41931.279999999999</v>
          </cell>
          <cell r="AB582" t="str">
            <v>TND</v>
          </cell>
          <cell r="AC582" t="str">
            <v>Per Year</v>
          </cell>
          <cell r="AE582">
            <v>1257.94</v>
          </cell>
          <cell r="AF582" t="str">
            <v>TND</v>
          </cell>
          <cell r="AG582" t="str">
            <v>Per Year</v>
          </cell>
          <cell r="AI582">
            <v>0</v>
          </cell>
          <cell r="AJ582" t="str">
            <v>TND</v>
          </cell>
          <cell r="AK582" t="str">
            <v>Per Year</v>
          </cell>
          <cell r="AL582">
            <v>680</v>
          </cell>
          <cell r="AM582" t="str">
            <v>TND</v>
          </cell>
          <cell r="AN582" t="str">
            <v>Per Year</v>
          </cell>
          <cell r="AO582">
            <v>0</v>
          </cell>
          <cell r="AP582" t="str">
            <v>TND</v>
          </cell>
          <cell r="AQ582" t="str">
            <v>Per Year</v>
          </cell>
        </row>
        <row r="583">
          <cell r="F583">
            <v>22801</v>
          </cell>
          <cell r="G583" t="str">
            <v>Undetermined Duration Contract (CDI, CTI...etc)</v>
          </cell>
          <cell r="H583">
            <v>44994</v>
          </cell>
          <cell r="I583">
            <v>45314</v>
          </cell>
          <cell r="J583" t="str">
            <v>Validated</v>
          </cell>
          <cell r="K583" t="str">
            <v>AMATUN</v>
          </cell>
          <cell r="L583" t="str">
            <v>AMATUN</v>
          </cell>
          <cell r="M583" t="str">
            <v>MAAP_22801_2023</v>
          </cell>
          <cell r="N583">
            <v>44992</v>
          </cell>
          <cell r="O583">
            <v>45230</v>
          </cell>
          <cell r="P583" t="str">
            <v>no</v>
          </cell>
          <cell r="Q583">
            <v>10672</v>
          </cell>
          <cell r="R583" t="str">
            <v>BEN MEDDEB Noura</v>
          </cell>
          <cell r="T583" t="str">
            <v/>
          </cell>
          <cell r="U583" t="str">
            <v>Consultant</v>
          </cell>
          <cell r="Z583">
            <v>26953.519465900001</v>
          </cell>
          <cell r="AA583">
            <v>27787.133470000001</v>
          </cell>
          <cell r="AB583" t="str">
            <v>TND</v>
          </cell>
          <cell r="AC583" t="str">
            <v>Per Year</v>
          </cell>
          <cell r="AE583">
            <v>833.61400409999999</v>
          </cell>
          <cell r="AF583" t="str">
            <v>TND</v>
          </cell>
          <cell r="AG583" t="str">
            <v>Per Year</v>
          </cell>
          <cell r="AI583">
            <v>0</v>
          </cell>
          <cell r="AJ583" t="str">
            <v>TND</v>
          </cell>
          <cell r="AK583" t="str">
            <v>Per Year</v>
          </cell>
          <cell r="AL583">
            <v>680</v>
          </cell>
          <cell r="AM583" t="str">
            <v>TND</v>
          </cell>
          <cell r="AN583" t="str">
            <v>Per Year</v>
          </cell>
          <cell r="AO583">
            <v>0</v>
          </cell>
          <cell r="AP583" t="str">
            <v>TND</v>
          </cell>
          <cell r="AQ583" t="str">
            <v>Per Year</v>
          </cell>
          <cell r="AR583" t="str">
            <v/>
          </cell>
        </row>
        <row r="584">
          <cell r="F584">
            <v>28486</v>
          </cell>
          <cell r="G584" t="str">
            <v>Undetermined Duration Contract (CDI, CTI...etc)</v>
          </cell>
          <cell r="H584">
            <v>45205</v>
          </cell>
          <cell r="I584">
            <v>45219</v>
          </cell>
          <cell r="J584" t="str">
            <v>Validated</v>
          </cell>
          <cell r="K584" t="str">
            <v>AMATUN</v>
          </cell>
          <cell r="L584" t="str">
            <v>AMATUN</v>
          </cell>
          <cell r="M584" t="str">
            <v>FirstPackage_28486_2023</v>
          </cell>
          <cell r="N584">
            <v>45208</v>
          </cell>
          <cell r="O584">
            <v>45208</v>
          </cell>
          <cell r="P584" t="str">
            <v>no</v>
          </cell>
          <cell r="Q584">
            <v>5162</v>
          </cell>
          <cell r="R584" t="str">
            <v>BÉJOT Julie</v>
          </cell>
          <cell r="T584" t="str">
            <v/>
          </cell>
          <cell r="U584" t="str">
            <v>Senior Consultant</v>
          </cell>
          <cell r="Z584">
            <v>43473.789799999999</v>
          </cell>
          <cell r="AA584">
            <v>44818.34</v>
          </cell>
          <cell r="AB584" t="str">
            <v>TND</v>
          </cell>
          <cell r="AC584" t="str">
            <v>Per Year</v>
          </cell>
          <cell r="AE584">
            <v>1344.5501999999999</v>
          </cell>
          <cell r="AF584" t="str">
            <v>TND</v>
          </cell>
          <cell r="AG584" t="str">
            <v>Per Year</v>
          </cell>
          <cell r="AI584">
            <v>0</v>
          </cell>
          <cell r="AJ584" t="str">
            <v>TND</v>
          </cell>
          <cell r="AK584" t="str">
            <v>Per Year</v>
          </cell>
          <cell r="AL584">
            <v>680</v>
          </cell>
          <cell r="AM584" t="str">
            <v>TND</v>
          </cell>
          <cell r="AN584" t="str">
            <v>Per Year</v>
          </cell>
          <cell r="AO584">
            <v>12000</v>
          </cell>
          <cell r="AP584" t="str">
            <v>TND</v>
          </cell>
          <cell r="AQ584" t="str">
            <v>Per Year</v>
          </cell>
          <cell r="AR584" t="str">
            <v/>
          </cell>
        </row>
        <row r="585">
          <cell r="F585">
            <v>32440</v>
          </cell>
          <cell r="G585" t="str">
            <v>Undetermined Duration Contract (CDI, CTI...etc)</v>
          </cell>
          <cell r="H585">
            <v>45762</v>
          </cell>
          <cell r="I585">
            <v>45762</v>
          </cell>
          <cell r="J585" t="str">
            <v>Validated</v>
          </cell>
          <cell r="K585" t="str">
            <v>AMATUN</v>
          </cell>
          <cell r="L585" t="str">
            <v>AMATUNNS</v>
          </cell>
          <cell r="M585" t="str">
            <v>New SP with IRPP</v>
          </cell>
          <cell r="N585">
            <v>45748</v>
          </cell>
          <cell r="O585" t="str">
            <v/>
          </cell>
          <cell r="P585" t="str">
            <v>no</v>
          </cell>
          <cell r="Q585">
            <v>30177</v>
          </cell>
          <cell r="R585" t="str">
            <v>BAYOU Amina</v>
          </cell>
          <cell r="S585" t="str">
            <v/>
          </cell>
          <cell r="T585" t="str">
            <v/>
          </cell>
          <cell r="U585" t="str">
            <v>Delivery Manager</v>
          </cell>
          <cell r="V585" t="str">
            <v/>
          </cell>
          <cell r="W585" t="str">
            <v/>
          </cell>
          <cell r="Z585">
            <v>118796.67</v>
          </cell>
          <cell r="AA585">
            <v>122470.79</v>
          </cell>
          <cell r="AB585" t="str">
            <v>TND</v>
          </cell>
          <cell r="AC585" t="str">
            <v>Per Year</v>
          </cell>
          <cell r="AE585">
            <v>3674.12</v>
          </cell>
          <cell r="AF585" t="str">
            <v>TND</v>
          </cell>
          <cell r="AG585" t="str">
            <v>Per Year</v>
          </cell>
          <cell r="AI585">
            <v>0</v>
          </cell>
          <cell r="AJ585" t="str">
            <v>TND</v>
          </cell>
          <cell r="AK585" t="str">
            <v>Per Year</v>
          </cell>
          <cell r="AL585">
            <v>680</v>
          </cell>
          <cell r="AM585" t="str">
            <v>TND</v>
          </cell>
          <cell r="AN585" t="str">
            <v>Per Year</v>
          </cell>
          <cell r="AO585">
            <v>20000</v>
          </cell>
          <cell r="AP585" t="str">
            <v>TND</v>
          </cell>
          <cell r="AQ585" t="str">
            <v>Per Year</v>
          </cell>
          <cell r="AR585" t="str">
            <v/>
          </cell>
        </row>
        <row r="586">
          <cell r="F586">
            <v>11588</v>
          </cell>
          <cell r="G586" t="str">
            <v>Undetermined Duration Contract (CDI, CTI...etc)</v>
          </cell>
          <cell r="H586">
            <v>43208</v>
          </cell>
          <cell r="I586">
            <v>44900</v>
          </cell>
          <cell r="J586" t="str">
            <v>Validated</v>
          </cell>
          <cell r="K586" t="str">
            <v>AMATUN</v>
          </cell>
          <cell r="L586" t="str">
            <v>AMATUN</v>
          </cell>
          <cell r="M586" t="str">
            <v>Entry SP- Jawhar BEN ABED</v>
          </cell>
          <cell r="N586">
            <v>43220</v>
          </cell>
          <cell r="O586">
            <v>43539</v>
          </cell>
          <cell r="P586" t="str">
            <v>no</v>
          </cell>
          <cell r="Q586">
            <v>1719</v>
          </cell>
          <cell r="R586" t="str">
            <v>ROBINET François</v>
          </cell>
          <cell r="T586" t="str">
            <v/>
          </cell>
          <cell r="U586" t="str">
            <v/>
          </cell>
          <cell r="Z586">
            <v>29745.077538461501</v>
          </cell>
          <cell r="AA586">
            <v>30729.077538461501</v>
          </cell>
          <cell r="AB586" t="str">
            <v>TND</v>
          </cell>
          <cell r="AC586" t="str">
            <v>Per Year</v>
          </cell>
          <cell r="AE586">
            <v>984</v>
          </cell>
          <cell r="AF586" t="str">
            <v>TND</v>
          </cell>
          <cell r="AG586" t="str">
            <v>Per Year</v>
          </cell>
          <cell r="AI586">
            <v>2478.7564615384599</v>
          </cell>
          <cell r="AJ586" t="str">
            <v>TND</v>
          </cell>
          <cell r="AK586" t="str">
            <v>Per Year</v>
          </cell>
          <cell r="AO586" t="str">
            <v/>
          </cell>
          <cell r="AP586" t="str">
            <v/>
          </cell>
          <cell r="AQ586" t="str">
            <v/>
          </cell>
        </row>
        <row r="587">
          <cell r="F587">
            <v>22048</v>
          </cell>
          <cell r="G587" t="str">
            <v>Undetermined Duration Contract (CDI, CTI...etc)</v>
          </cell>
          <cell r="H587">
            <v>44557</v>
          </cell>
          <cell r="I587">
            <v>44900</v>
          </cell>
          <cell r="J587" t="str">
            <v>Validated</v>
          </cell>
          <cell r="K587" t="str">
            <v>AMATUN</v>
          </cell>
          <cell r="L587" t="str">
            <v>AMATUN</v>
          </cell>
          <cell r="M587" t="str">
            <v>1st SP</v>
          </cell>
          <cell r="N587">
            <v>44564</v>
          </cell>
          <cell r="O587">
            <v>44564</v>
          </cell>
          <cell r="P587" t="str">
            <v>no</v>
          </cell>
          <cell r="Q587">
            <v>5225</v>
          </cell>
          <cell r="R587" t="str">
            <v>RAYNAUD Claire</v>
          </cell>
          <cell r="U587" t="str">
            <v>Payroll Team Lead</v>
          </cell>
          <cell r="Z587">
            <v>57327</v>
          </cell>
          <cell r="AA587">
            <v>59100</v>
          </cell>
          <cell r="AB587" t="str">
            <v>TND</v>
          </cell>
          <cell r="AC587" t="str">
            <v>Per Year</v>
          </cell>
          <cell r="AE587">
            <v>1773</v>
          </cell>
          <cell r="AF587" t="str">
            <v>TND</v>
          </cell>
          <cell r="AG587" t="str">
            <v>Per Year</v>
          </cell>
          <cell r="AI587">
            <v>0</v>
          </cell>
          <cell r="AJ587" t="str">
            <v>TND</v>
          </cell>
          <cell r="AK587" t="str">
            <v>Per Year</v>
          </cell>
          <cell r="AL587">
            <v>680</v>
          </cell>
          <cell r="AM587" t="str">
            <v>TND</v>
          </cell>
          <cell r="AN587" t="str">
            <v>Per Year</v>
          </cell>
          <cell r="AO587">
            <v>4728</v>
          </cell>
          <cell r="AP587" t="str">
            <v>TND</v>
          </cell>
          <cell r="AQ587" t="str">
            <v>Per Year</v>
          </cell>
        </row>
        <row r="588">
          <cell r="F588">
            <v>22384</v>
          </cell>
          <cell r="G588" t="str">
            <v>Freelancer</v>
          </cell>
          <cell r="H588">
            <v>45475</v>
          </cell>
          <cell r="I588">
            <v>45475</v>
          </cell>
          <cell r="J588" t="str">
            <v>Validated</v>
          </cell>
          <cell r="K588" t="str">
            <v>AMATUN</v>
          </cell>
          <cell r="L588" t="str">
            <v>AMATUN</v>
          </cell>
          <cell r="M588" t="str">
            <v>Rachid MBARKI Freelance package</v>
          </cell>
          <cell r="N588">
            <v>45412</v>
          </cell>
          <cell r="O588">
            <v>45657</v>
          </cell>
          <cell r="P588" t="str">
            <v>no</v>
          </cell>
          <cell r="Q588">
            <v>9935</v>
          </cell>
          <cell r="R588" t="str">
            <v>BEN ABDERRAZAK Slim</v>
          </cell>
          <cell r="S588" t="str">
            <v/>
          </cell>
          <cell r="T588" t="str">
            <v/>
          </cell>
          <cell r="U588" t="str">
            <v>Senior Consultant</v>
          </cell>
          <cell r="X588">
            <v>100</v>
          </cell>
          <cell r="AA588">
            <v>0</v>
          </cell>
          <cell r="AO588">
            <v>0</v>
          </cell>
          <cell r="AP588" t="str">
            <v>TND</v>
          </cell>
          <cell r="AQ588" t="str">
            <v>Per Month</v>
          </cell>
        </row>
        <row r="589">
          <cell r="F589">
            <v>16155</v>
          </cell>
          <cell r="G589" t="str">
            <v xml:space="preserve">Internship – School convention </v>
          </cell>
          <cell r="H589">
            <v>44046</v>
          </cell>
          <cell r="I589">
            <v>44637</v>
          </cell>
          <cell r="J589" t="str">
            <v>Validated</v>
          </cell>
          <cell r="K589" t="str">
            <v>AMATUN</v>
          </cell>
          <cell r="L589" t="str">
            <v>AMATUN</v>
          </cell>
          <cell r="M589" t="str">
            <v>Internship_Extention_BI</v>
          </cell>
          <cell r="N589">
            <v>44046</v>
          </cell>
          <cell r="O589">
            <v>44104</v>
          </cell>
          <cell r="P589" t="str">
            <v>no</v>
          </cell>
          <cell r="Q589">
            <v>13820</v>
          </cell>
          <cell r="R589" t="str">
            <v>VIGNON Julien</v>
          </cell>
          <cell r="T589" t="str">
            <v/>
          </cell>
          <cell r="U589" t="str">
            <v>Associate Data Engineer</v>
          </cell>
          <cell r="X589">
            <v>100</v>
          </cell>
          <cell r="Z589">
            <v>1550</v>
          </cell>
          <cell r="AA589">
            <v>1550</v>
          </cell>
          <cell r="AB589" t="str">
            <v>TND</v>
          </cell>
          <cell r="AC589" t="str">
            <v>Per Month</v>
          </cell>
          <cell r="AD589">
            <v>12</v>
          </cell>
        </row>
        <row r="590">
          <cell r="F590">
            <v>16083</v>
          </cell>
          <cell r="G590" t="str">
            <v>Undetermined Duration Contract (CDI, CTI...etc)</v>
          </cell>
          <cell r="H590">
            <v>43655</v>
          </cell>
          <cell r="I590">
            <v>44900</v>
          </cell>
          <cell r="J590" t="str">
            <v>Validated</v>
          </cell>
          <cell r="K590" t="str">
            <v>AMATUN</v>
          </cell>
          <cell r="L590" t="str">
            <v>AMATUN</v>
          </cell>
          <cell r="M590" t="str">
            <v>SR TAS</v>
          </cell>
          <cell r="N590">
            <v>43654</v>
          </cell>
          <cell r="O590">
            <v>43721</v>
          </cell>
          <cell r="P590" t="str">
            <v>no</v>
          </cell>
          <cell r="Q590">
            <v>165</v>
          </cell>
          <cell r="R590" t="str">
            <v>MASILI Sergio</v>
          </cell>
          <cell r="T590" t="str">
            <v/>
          </cell>
          <cell r="U590" t="str">
            <v>Consulting Senior Talent Acquisition Specialist</v>
          </cell>
          <cell r="Z590">
            <v>26190</v>
          </cell>
          <cell r="AA590">
            <v>27000</v>
          </cell>
          <cell r="AB590" t="str">
            <v>TND</v>
          </cell>
          <cell r="AC590" t="str">
            <v>Per Year</v>
          </cell>
          <cell r="AE590">
            <v>810</v>
          </cell>
          <cell r="AF590" t="str">
            <v>TND</v>
          </cell>
          <cell r="AG590" t="str">
            <v>Per Year</v>
          </cell>
          <cell r="AI590" t="str">
            <v/>
          </cell>
          <cell r="AJ590" t="str">
            <v>TND</v>
          </cell>
          <cell r="AK590" t="str">
            <v>Per Year</v>
          </cell>
          <cell r="AO590" t="str">
            <v/>
          </cell>
          <cell r="AP590" t="str">
            <v>TND</v>
          </cell>
          <cell r="AQ590" t="str">
            <v>Per Year</v>
          </cell>
        </row>
        <row r="591">
          <cell r="F591">
            <v>11395</v>
          </cell>
          <cell r="G591" t="str">
            <v>Undetermined Duration Contract (CDI, CTI...etc)</v>
          </cell>
          <cell r="H591">
            <v>43417</v>
          </cell>
          <cell r="I591">
            <v>44900</v>
          </cell>
          <cell r="J591" t="str">
            <v>Validated</v>
          </cell>
          <cell r="K591" t="str">
            <v>AMATUN</v>
          </cell>
          <cell r="L591" t="str">
            <v>AMATUN</v>
          </cell>
          <cell r="M591" t="str">
            <v>TAS Promotion</v>
          </cell>
          <cell r="N591">
            <v>43405</v>
          </cell>
          <cell r="O591">
            <v>43555</v>
          </cell>
          <cell r="P591" t="str">
            <v>no</v>
          </cell>
          <cell r="Q591">
            <v>165</v>
          </cell>
          <cell r="R591" t="str">
            <v>MASILI Sergio</v>
          </cell>
          <cell r="T591" t="str">
            <v/>
          </cell>
          <cell r="U591" t="str">
            <v/>
          </cell>
          <cell r="Z591">
            <v>22444.920600000001</v>
          </cell>
          <cell r="AA591">
            <v>23139.093402061859</v>
          </cell>
          <cell r="AB591" t="str">
            <v>TND</v>
          </cell>
          <cell r="AC591" t="str">
            <v>Per Year</v>
          </cell>
          <cell r="AE591">
            <v>694.17280206185603</v>
          </cell>
          <cell r="AF591" t="str">
            <v>TND</v>
          </cell>
          <cell r="AG591" t="str">
            <v>Per Year</v>
          </cell>
          <cell r="AI591">
            <v>1870.41005</v>
          </cell>
          <cell r="AJ591" t="str">
            <v>TND</v>
          </cell>
          <cell r="AK591" t="str">
            <v>Per Year</v>
          </cell>
          <cell r="AO591" t="str">
            <v/>
          </cell>
          <cell r="AP591" t="str">
            <v/>
          </cell>
          <cell r="AQ591" t="str">
            <v/>
          </cell>
        </row>
        <row r="592">
          <cell r="F592">
            <v>22622</v>
          </cell>
          <cell r="G592" t="str">
            <v>Undetermined Duration Contract (CDI, CTI...etc)</v>
          </cell>
          <cell r="H592">
            <v>44602</v>
          </cell>
          <cell r="I592">
            <v>44900</v>
          </cell>
          <cell r="J592" t="str">
            <v>Validated</v>
          </cell>
          <cell r="K592" t="str">
            <v>AMATUN</v>
          </cell>
          <cell r="L592" t="str">
            <v>AMATUN</v>
          </cell>
          <cell r="M592" t="str">
            <v>SP-QA-RIFKA-KHAIRI</v>
          </cell>
          <cell r="N592">
            <v>44606</v>
          </cell>
          <cell r="O592">
            <v>44638</v>
          </cell>
          <cell r="P592" t="str">
            <v>no</v>
          </cell>
          <cell r="Q592">
            <v>9935</v>
          </cell>
          <cell r="R592" t="str">
            <v>BEN ABDERRAZAK Slim</v>
          </cell>
          <cell r="U592" t="str">
            <v>Consultant</v>
          </cell>
          <cell r="Z592">
            <v>45519.35</v>
          </cell>
          <cell r="AA592">
            <v>46927.17</v>
          </cell>
          <cell r="AB592" t="str">
            <v>TND</v>
          </cell>
          <cell r="AC592" t="str">
            <v>Per Year</v>
          </cell>
          <cell r="AE592">
            <v>1407.82</v>
          </cell>
          <cell r="AF592" t="str">
            <v>TND</v>
          </cell>
          <cell r="AG592" t="str">
            <v>Per Year</v>
          </cell>
          <cell r="AI592">
            <v>0</v>
          </cell>
          <cell r="AJ592" t="str">
            <v>TND</v>
          </cell>
          <cell r="AK592" t="str">
            <v>Per Year</v>
          </cell>
          <cell r="AL592">
            <v>680</v>
          </cell>
          <cell r="AM592" t="str">
            <v>TND</v>
          </cell>
          <cell r="AN592" t="str">
            <v>Per Year</v>
          </cell>
          <cell r="AO592">
            <v>0</v>
          </cell>
          <cell r="AP592" t="str">
            <v>TND</v>
          </cell>
          <cell r="AQ592" t="str">
            <v>Per Year</v>
          </cell>
        </row>
        <row r="593">
          <cell r="F593">
            <v>14007</v>
          </cell>
          <cell r="G593" t="str">
            <v xml:space="preserve">Internship – School convention </v>
          </cell>
          <cell r="H593">
            <v>43613</v>
          </cell>
          <cell r="I593">
            <v>44637</v>
          </cell>
          <cell r="J593" t="str">
            <v>Validated</v>
          </cell>
          <cell r="K593" t="str">
            <v>AMATUN</v>
          </cell>
          <cell r="L593" t="str">
            <v>AMATUN</v>
          </cell>
          <cell r="M593" t="str">
            <v>SP_ Safa Baatout_ BI internship</v>
          </cell>
          <cell r="N593">
            <v>43645</v>
          </cell>
          <cell r="O593">
            <v>43659</v>
          </cell>
          <cell r="P593" t="str">
            <v>no</v>
          </cell>
          <cell r="Q593">
            <v>191</v>
          </cell>
          <cell r="R593" t="str">
            <v>DELATTRE Olivier</v>
          </cell>
          <cell r="T593" t="str">
            <v/>
          </cell>
          <cell r="U593" t="str">
            <v>Associate Data Engineer</v>
          </cell>
          <cell r="X593">
            <v>100</v>
          </cell>
          <cell r="AA593">
            <v>0</v>
          </cell>
          <cell r="AD593">
            <v>1</v>
          </cell>
        </row>
        <row r="594">
          <cell r="F594">
            <v>34018</v>
          </cell>
          <cell r="G594" t="str">
            <v>Apprentice (APP, Apprendistato, Apprenti)</v>
          </cell>
          <cell r="H594">
            <v>45790</v>
          </cell>
          <cell r="I594">
            <v>45792</v>
          </cell>
          <cell r="J594" t="str">
            <v>Validated</v>
          </cell>
          <cell r="K594" t="str">
            <v>AMATUN</v>
          </cell>
          <cell r="L594" t="str">
            <v>AMATUNNS</v>
          </cell>
          <cell r="M594" t="str">
            <v>First Package CIVP</v>
          </cell>
          <cell r="N594">
            <v>45792</v>
          </cell>
          <cell r="O594">
            <v>46156</v>
          </cell>
          <cell r="P594" t="str">
            <v>no</v>
          </cell>
          <cell r="Q594">
            <v>30177</v>
          </cell>
          <cell r="R594" t="str">
            <v>BAYOU Amina</v>
          </cell>
          <cell r="S594" t="str">
            <v/>
          </cell>
          <cell r="T594" t="str">
            <v/>
          </cell>
          <cell r="U594" t="str">
            <v>Consultant</v>
          </cell>
          <cell r="V594" t="str">
            <v/>
          </cell>
          <cell r="W594" t="str">
            <v/>
          </cell>
          <cell r="Z594">
            <v>12096</v>
          </cell>
          <cell r="AA594">
            <v>12096</v>
          </cell>
          <cell r="AB594" t="str">
            <v>TND</v>
          </cell>
          <cell r="AC594" t="str">
            <v>Per Year</v>
          </cell>
          <cell r="AL594">
            <v>680</v>
          </cell>
          <cell r="AM594" t="str">
            <v>TND</v>
          </cell>
          <cell r="AN594" t="str">
            <v>Per Year</v>
          </cell>
          <cell r="AR594" t="str">
            <v/>
          </cell>
        </row>
        <row r="595">
          <cell r="F595">
            <v>32183</v>
          </cell>
          <cell r="G595" t="str">
            <v>Undetermined Duration Contract (CDI, CTI...etc)</v>
          </cell>
          <cell r="H595">
            <v>45726</v>
          </cell>
          <cell r="I595">
            <v>45730</v>
          </cell>
          <cell r="J595" t="str">
            <v>Validated</v>
          </cell>
          <cell r="K595" t="str">
            <v>AMATUN</v>
          </cell>
          <cell r="L595" t="str">
            <v>AMATUN</v>
          </cell>
          <cell r="M595" t="str">
            <v>FirstPackage_32183_2025</v>
          </cell>
          <cell r="N595">
            <v>45733</v>
          </cell>
          <cell r="O595" t="str">
            <v/>
          </cell>
          <cell r="P595" t="str">
            <v>no</v>
          </cell>
          <cell r="Q595">
            <v>30177</v>
          </cell>
          <cell r="R595" t="str">
            <v>BAYOU Amina</v>
          </cell>
          <cell r="S595" t="str">
            <v/>
          </cell>
          <cell r="T595" t="str">
            <v/>
          </cell>
          <cell r="U595" t="str">
            <v>Experienced Consultant</v>
          </cell>
          <cell r="V595" t="str">
            <v/>
          </cell>
          <cell r="W595" t="str">
            <v/>
          </cell>
          <cell r="Z595">
            <v>22106.65</v>
          </cell>
          <cell r="AA595">
            <v>22790.36</v>
          </cell>
          <cell r="AB595" t="str">
            <v>TND</v>
          </cell>
          <cell r="AC595" t="str">
            <v>Per Year</v>
          </cell>
          <cell r="AE595">
            <v>683.71</v>
          </cell>
          <cell r="AF595" t="str">
            <v>TND</v>
          </cell>
          <cell r="AG595" t="str">
            <v>Per Year</v>
          </cell>
          <cell r="AI595">
            <v>0</v>
          </cell>
          <cell r="AJ595" t="str">
            <v>TND</v>
          </cell>
          <cell r="AK595" t="str">
            <v>Per Year</v>
          </cell>
          <cell r="AL595">
            <v>680</v>
          </cell>
          <cell r="AM595" t="str">
            <v>TND</v>
          </cell>
          <cell r="AN595" t="str">
            <v>Per Year</v>
          </cell>
          <cell r="AO595">
            <v>0</v>
          </cell>
          <cell r="AP595" t="str">
            <v>TND</v>
          </cell>
          <cell r="AQ595" t="str">
            <v/>
          </cell>
          <cell r="AR595" t="str">
            <v/>
          </cell>
        </row>
        <row r="596">
          <cell r="F596">
            <v>25635</v>
          </cell>
          <cell r="G596" t="str">
            <v>Undetermined Duration Contract (CDI, CTI...etc)</v>
          </cell>
          <cell r="H596">
            <v>44911</v>
          </cell>
          <cell r="I596">
            <v>45314</v>
          </cell>
          <cell r="J596" t="str">
            <v>Validated</v>
          </cell>
          <cell r="K596" t="str">
            <v>AMATUN</v>
          </cell>
          <cell r="L596" t="str">
            <v>MANTUGR</v>
          </cell>
          <cell r="M596" t="str">
            <v>1 SP</v>
          </cell>
          <cell r="N596">
            <v>44930</v>
          </cell>
          <cell r="O596">
            <v>45230</v>
          </cell>
          <cell r="P596" t="str">
            <v>no</v>
          </cell>
          <cell r="Q596">
            <v>5362</v>
          </cell>
          <cell r="R596" t="str">
            <v>TRAVERT Mathilde</v>
          </cell>
          <cell r="T596" t="str">
            <v/>
          </cell>
          <cell r="U596" t="str">
            <v>IT Project Manager</v>
          </cell>
          <cell r="Z596">
            <v>37765.730000000003</v>
          </cell>
          <cell r="AA596">
            <v>38933.740000000005</v>
          </cell>
          <cell r="AB596" t="str">
            <v>TND</v>
          </cell>
          <cell r="AC596" t="str">
            <v>Per Year</v>
          </cell>
          <cell r="AE596">
            <v>1168.01</v>
          </cell>
          <cell r="AF596" t="str">
            <v>TND</v>
          </cell>
          <cell r="AG596" t="str">
            <v>Per Year</v>
          </cell>
          <cell r="AI596">
            <v>0</v>
          </cell>
          <cell r="AJ596" t="str">
            <v>TND</v>
          </cell>
          <cell r="AK596" t="str">
            <v>Per Year</v>
          </cell>
          <cell r="AL596">
            <v>680</v>
          </cell>
          <cell r="AM596" t="str">
            <v>TND</v>
          </cell>
          <cell r="AN596" t="str">
            <v>Per Year</v>
          </cell>
          <cell r="AO596">
            <v>0</v>
          </cell>
          <cell r="AP596" t="str">
            <v>TND</v>
          </cell>
          <cell r="AQ596" t="str">
            <v>Per Year</v>
          </cell>
          <cell r="AR596" t="str">
            <v/>
          </cell>
        </row>
        <row r="597">
          <cell r="F597">
            <v>29409</v>
          </cell>
          <cell r="G597" t="str">
            <v>Apprentice (APP, Apprendistato, Apprenti)</v>
          </cell>
          <cell r="H597">
            <v>45488</v>
          </cell>
          <cell r="I597">
            <v>45488</v>
          </cell>
          <cell r="J597" t="str">
            <v>Validated</v>
          </cell>
          <cell r="K597" t="str">
            <v>AMATUN</v>
          </cell>
          <cell r="L597" t="str">
            <v>AMATUNNS</v>
          </cell>
          <cell r="M597" t="str">
            <v>FirstPackage_29409_2024</v>
          </cell>
          <cell r="N597">
            <v>45490</v>
          </cell>
          <cell r="O597">
            <v>45855</v>
          </cell>
          <cell r="P597" t="str">
            <v>no</v>
          </cell>
          <cell r="Q597">
            <v>30177</v>
          </cell>
          <cell r="R597" t="str">
            <v>BAYOU Amina</v>
          </cell>
          <cell r="S597" t="str">
            <v/>
          </cell>
          <cell r="T597" t="str">
            <v/>
          </cell>
          <cell r="U597" t="str">
            <v>Consultant</v>
          </cell>
          <cell r="V597" t="str">
            <v/>
          </cell>
          <cell r="W597" t="str">
            <v/>
          </cell>
          <cell r="Z597">
            <v>10886.4</v>
          </cell>
          <cell r="AA597">
            <v>10886.4</v>
          </cell>
          <cell r="AB597" t="str">
            <v>TND</v>
          </cell>
          <cell r="AC597" t="str">
            <v>Per Year</v>
          </cell>
          <cell r="AL597">
            <v>680</v>
          </cell>
          <cell r="AM597" t="str">
            <v>TND</v>
          </cell>
          <cell r="AN597" t="str">
            <v>Per Year</v>
          </cell>
          <cell r="AR597" t="str">
            <v/>
          </cell>
        </row>
        <row r="598">
          <cell r="F598">
            <v>16504</v>
          </cell>
          <cell r="G598" t="str">
            <v>Undetermined Duration Contract (CDI, CTI...etc)</v>
          </cell>
          <cell r="H598">
            <v>45001</v>
          </cell>
          <cell r="I598">
            <v>45006</v>
          </cell>
          <cell r="J598" t="str">
            <v>Validated</v>
          </cell>
          <cell r="K598" t="str">
            <v>AMAIDF</v>
          </cell>
          <cell r="L598" t="str">
            <v>AMAIDF</v>
          </cell>
          <cell r="M598" t="str">
            <v>SP - 44K - Mohamed Hedi Frikha</v>
          </cell>
          <cell r="N598">
            <v>44986</v>
          </cell>
          <cell r="O598" t="str">
            <v/>
          </cell>
          <cell r="P598" t="str">
            <v>no</v>
          </cell>
          <cell r="Q598">
            <v>21431</v>
          </cell>
          <cell r="R598" t="str">
            <v>LEURIDAN Chloe</v>
          </cell>
          <cell r="S598" t="str">
            <v/>
          </cell>
          <cell r="T598" t="str">
            <v/>
          </cell>
          <cell r="U598" t="str">
            <v>Experienced Consultant</v>
          </cell>
          <cell r="V598" t="str">
            <v/>
          </cell>
          <cell r="W598" t="str">
            <v/>
          </cell>
          <cell r="X598">
            <v>100</v>
          </cell>
          <cell r="Z598">
            <v>43564.36</v>
          </cell>
          <cell r="AA598">
            <v>43564.36</v>
          </cell>
          <cell r="AB598" t="str">
            <v>EUR</v>
          </cell>
          <cell r="AC598" t="str">
            <v>Per Year</v>
          </cell>
          <cell r="AE598">
            <v>0</v>
          </cell>
          <cell r="AF598" t="str">
            <v>EUR</v>
          </cell>
          <cell r="AG598" t="str">
            <v>Per Year</v>
          </cell>
          <cell r="AO598" t="str">
            <v/>
          </cell>
          <cell r="AP598" t="str">
            <v>EUR</v>
          </cell>
          <cell r="AQ598" t="str">
            <v>Per Year</v>
          </cell>
          <cell r="AR598" t="str">
            <v/>
          </cell>
        </row>
        <row r="599">
          <cell r="F599">
            <v>18389</v>
          </cell>
          <cell r="G599" t="str">
            <v>Undetermined Duration Contract (CDI, CTI...etc)</v>
          </cell>
          <cell r="H599">
            <v>45464</v>
          </cell>
          <cell r="I599">
            <v>45476</v>
          </cell>
          <cell r="J599" t="str">
            <v>Validated</v>
          </cell>
          <cell r="K599" t="str">
            <v>AMATUN</v>
          </cell>
          <cell r="L599" t="str">
            <v>AMATUN</v>
          </cell>
          <cell r="M599" t="str">
            <v>MAAP_18389_2024</v>
          </cell>
          <cell r="N599">
            <v>45474</v>
          </cell>
          <cell r="O599" t="str">
            <v/>
          </cell>
          <cell r="P599" t="str">
            <v>no</v>
          </cell>
          <cell r="Q599">
            <v>28363</v>
          </cell>
          <cell r="R599" t="str">
            <v>MZOUGHI Aziza</v>
          </cell>
          <cell r="S599" t="str">
            <v/>
          </cell>
          <cell r="T599" t="str">
            <v/>
          </cell>
          <cell r="U599" t="str">
            <v>Experienced Consultant</v>
          </cell>
          <cell r="V599" t="str">
            <v/>
          </cell>
          <cell r="W599" t="str">
            <v/>
          </cell>
          <cell r="Z599">
            <v>24944.78</v>
          </cell>
          <cell r="AA599">
            <v>25716.27</v>
          </cell>
          <cell r="AB599" t="str">
            <v>TND</v>
          </cell>
          <cell r="AC599" t="str">
            <v>Per Year</v>
          </cell>
          <cell r="AE599">
            <v>771.49</v>
          </cell>
          <cell r="AF599" t="str">
            <v>TND</v>
          </cell>
          <cell r="AG599" t="str">
            <v>Per Year</v>
          </cell>
          <cell r="AI599" t="str">
            <v/>
          </cell>
          <cell r="AJ599" t="str">
            <v/>
          </cell>
          <cell r="AK599" t="str">
            <v/>
          </cell>
          <cell r="AL599">
            <v>680</v>
          </cell>
          <cell r="AM599" t="str">
            <v>TND</v>
          </cell>
          <cell r="AN599" t="str">
            <v>Per Year</v>
          </cell>
          <cell r="AO599" t="str">
            <v/>
          </cell>
          <cell r="AP599" t="str">
            <v/>
          </cell>
          <cell r="AQ599" t="str">
            <v/>
          </cell>
          <cell r="AR599" t="str">
            <v/>
          </cell>
        </row>
        <row r="600">
          <cell r="F600">
            <v>16658</v>
          </cell>
          <cell r="G600" t="str">
            <v>Undetermined Duration Contract (CDI, CTI...etc)</v>
          </cell>
          <cell r="H600">
            <v>45756</v>
          </cell>
          <cell r="I600" t="str">
            <v/>
          </cell>
          <cell r="J600" t="str">
            <v>Validated</v>
          </cell>
          <cell r="K600" t="str">
            <v>AMATUN</v>
          </cell>
          <cell r="L600" t="str">
            <v>AMATUN</v>
          </cell>
          <cell r="M600" t="str">
            <v>MAAP 25_Salary Review + QB integration</v>
          </cell>
          <cell r="N600">
            <v>45748</v>
          </cell>
          <cell r="O600" t="str">
            <v/>
          </cell>
          <cell r="P600" t="str">
            <v>no</v>
          </cell>
          <cell r="Q600">
            <v>26278</v>
          </cell>
          <cell r="R600" t="str">
            <v>GONZÁLEZ DEL PINO Daniel</v>
          </cell>
          <cell r="S600" t="str">
            <v>MAAP increase</v>
          </cell>
          <cell r="T600" t="str">
            <v/>
          </cell>
          <cell r="U600" t="str">
            <v>Senior Software Engineer</v>
          </cell>
          <cell r="V600" t="str">
            <v/>
          </cell>
          <cell r="W600" t="str">
            <v/>
          </cell>
          <cell r="Z600">
            <v>66735.582022540199</v>
          </cell>
          <cell r="AA600">
            <v>66735.582022540199</v>
          </cell>
          <cell r="AB600" t="str">
            <v>TND</v>
          </cell>
          <cell r="AC600" t="str">
            <v>Per Year</v>
          </cell>
          <cell r="AE600">
            <v>0</v>
          </cell>
          <cell r="AF600" t="str">
            <v>TND</v>
          </cell>
          <cell r="AG600" t="str">
            <v>Per Year</v>
          </cell>
          <cell r="AI600">
            <v>0</v>
          </cell>
          <cell r="AJ600" t="str">
            <v>TND</v>
          </cell>
          <cell r="AK600" t="str">
            <v>Per Year</v>
          </cell>
          <cell r="AL600">
            <v>680</v>
          </cell>
          <cell r="AM600" t="str">
            <v>TND</v>
          </cell>
          <cell r="AN600" t="str">
            <v>Per Year</v>
          </cell>
          <cell r="AO600">
            <v>0</v>
          </cell>
          <cell r="AP600" t="str">
            <v>TND</v>
          </cell>
          <cell r="AQ600" t="str">
            <v>Per Year</v>
          </cell>
          <cell r="AR600">
            <v>0</v>
          </cell>
        </row>
        <row r="601">
          <cell r="F601">
            <v>28880</v>
          </cell>
          <cell r="G601" t="str">
            <v>Apprentice (APP, Apprendistato, Apprenti)</v>
          </cell>
          <cell r="H601">
            <v>45597</v>
          </cell>
          <cell r="I601">
            <v>45672</v>
          </cell>
          <cell r="J601" t="str">
            <v>Validated</v>
          </cell>
          <cell r="K601" t="str">
            <v>AMATUN</v>
          </cell>
          <cell r="L601" t="str">
            <v>AMATUN</v>
          </cell>
          <cell r="M601" t="str">
            <v>SIVP 2 - Oumayma Harrath</v>
          </cell>
          <cell r="N601">
            <v>45617</v>
          </cell>
          <cell r="O601">
            <v>45657</v>
          </cell>
          <cell r="P601" t="str">
            <v>no</v>
          </cell>
          <cell r="Q601">
            <v>30177</v>
          </cell>
          <cell r="R601" t="str">
            <v>BAYOU Amina</v>
          </cell>
          <cell r="S601" t="str">
            <v/>
          </cell>
          <cell r="T601" t="str">
            <v/>
          </cell>
          <cell r="U601" t="str">
            <v>Consultant</v>
          </cell>
          <cell r="V601" t="str">
            <v/>
          </cell>
          <cell r="W601" t="str">
            <v/>
          </cell>
          <cell r="Z601">
            <v>15724.8</v>
          </cell>
          <cell r="AA601">
            <v>15724.8</v>
          </cell>
          <cell r="AB601" t="str">
            <v>TND</v>
          </cell>
          <cell r="AC601" t="str">
            <v>Per Year</v>
          </cell>
          <cell r="AL601">
            <v>680</v>
          </cell>
          <cell r="AM601" t="str">
            <v>TND</v>
          </cell>
          <cell r="AN601" t="str">
            <v>Per Year</v>
          </cell>
          <cell r="AR601">
            <v>0</v>
          </cell>
        </row>
        <row r="602">
          <cell r="F602">
            <v>17935</v>
          </cell>
          <cell r="G602" t="str">
            <v>Undetermined Duration Contract (CDI, CTI...etc)</v>
          </cell>
          <cell r="H602">
            <v>43907</v>
          </cell>
          <cell r="I602">
            <v>44900</v>
          </cell>
          <cell r="J602" t="str">
            <v>Validated</v>
          </cell>
          <cell r="K602" t="str">
            <v>AMATUN</v>
          </cell>
          <cell r="L602" t="str">
            <v>LBCFR</v>
          </cell>
          <cell r="M602" t="str">
            <v>hajer pack</v>
          </cell>
          <cell r="N602">
            <v>43941</v>
          </cell>
          <cell r="O602">
            <v>44255</v>
          </cell>
          <cell r="P602" t="str">
            <v>no</v>
          </cell>
          <cell r="Q602">
            <v>17369</v>
          </cell>
          <cell r="R602" t="str">
            <v>TINOCO Eric</v>
          </cell>
          <cell r="T602" t="str">
            <v/>
          </cell>
          <cell r="U602" t="str">
            <v>LB Senior Software Engineer</v>
          </cell>
          <cell r="Z602">
            <v>80663.75</v>
          </cell>
          <cell r="AA602">
            <v>83158.75</v>
          </cell>
          <cell r="AB602" t="str">
            <v>TND</v>
          </cell>
          <cell r="AC602" t="str">
            <v>Per Year</v>
          </cell>
          <cell r="AE602">
            <v>2495</v>
          </cell>
          <cell r="AF602" t="str">
            <v>TND</v>
          </cell>
          <cell r="AG602" t="str">
            <v>Per Year</v>
          </cell>
          <cell r="AI602" t="str">
            <v/>
          </cell>
          <cell r="AJ602" t="str">
            <v>TND</v>
          </cell>
          <cell r="AK602" t="str">
            <v>Per Year</v>
          </cell>
          <cell r="AL602">
            <v>340</v>
          </cell>
          <cell r="AM602" t="str">
            <v>TND</v>
          </cell>
          <cell r="AN602" t="str">
            <v>Per Year</v>
          </cell>
          <cell r="AO602" t="str">
            <v/>
          </cell>
          <cell r="AP602" t="str">
            <v>TND</v>
          </cell>
          <cell r="AQ602" t="str">
            <v/>
          </cell>
        </row>
        <row r="603">
          <cell r="F603">
            <v>13932</v>
          </cell>
          <cell r="G603" t="str">
            <v>Undetermined Duration Contract (CDI, CTI...etc)</v>
          </cell>
          <cell r="H603">
            <v>43858</v>
          </cell>
          <cell r="I603">
            <v>44637</v>
          </cell>
          <cell r="J603" t="str">
            <v>Validated</v>
          </cell>
          <cell r="K603" t="str">
            <v>AMARO</v>
          </cell>
          <cell r="L603" t="str">
            <v>AMARO</v>
          </cell>
          <cell r="M603" t="str">
            <v>AMARO SP</v>
          </cell>
          <cell r="N603">
            <v>43857</v>
          </cell>
          <cell r="O603">
            <v>44620</v>
          </cell>
          <cell r="P603" t="str">
            <v>no</v>
          </cell>
          <cell r="Q603">
            <v>11371</v>
          </cell>
          <cell r="R603" t="str">
            <v>MOULIN Jérémy</v>
          </cell>
          <cell r="T603" t="str">
            <v/>
          </cell>
          <cell r="U603" t="str">
            <v>QHSE Planner</v>
          </cell>
          <cell r="X603">
            <v>100</v>
          </cell>
          <cell r="Y603">
            <v>21</v>
          </cell>
          <cell r="Z603">
            <v>106704</v>
          </cell>
          <cell r="AA603">
            <v>106979</v>
          </cell>
          <cell r="AB603" t="str">
            <v>RON</v>
          </cell>
          <cell r="AC603" t="str">
            <v>Per Year</v>
          </cell>
          <cell r="AD603">
            <v>12</v>
          </cell>
          <cell r="AE603">
            <v>275</v>
          </cell>
          <cell r="AF603" t="str">
            <v>RON</v>
          </cell>
          <cell r="AG603" t="str">
            <v>Per Month</v>
          </cell>
          <cell r="AH603">
            <v>12</v>
          </cell>
          <cell r="AO603" t="str">
            <v/>
          </cell>
          <cell r="AP603" t="str">
            <v/>
          </cell>
          <cell r="AQ603" t="str">
            <v/>
          </cell>
          <cell r="AR603" t="str">
            <v/>
          </cell>
        </row>
        <row r="604">
          <cell r="F604">
            <v>17935</v>
          </cell>
          <cell r="G604" t="str">
            <v>Undetermined Duration Contract (CDI, CTI...etc)</v>
          </cell>
          <cell r="H604">
            <v>44271</v>
          </cell>
          <cell r="I604">
            <v>44900</v>
          </cell>
          <cell r="J604" t="str">
            <v>Validated</v>
          </cell>
          <cell r="K604" t="str">
            <v>AMATUN</v>
          </cell>
          <cell r="L604" t="str">
            <v>LBCFR</v>
          </cell>
          <cell r="M604" t="str">
            <v>MAAP Campaign 2021</v>
          </cell>
          <cell r="N604">
            <v>44256</v>
          </cell>
          <cell r="O604">
            <v>44620</v>
          </cell>
          <cell r="P604" t="str">
            <v>no</v>
          </cell>
          <cell r="Q604">
            <v>5803</v>
          </cell>
          <cell r="R604" t="str">
            <v>CLOUET Julien</v>
          </cell>
          <cell r="S604" t="str">
            <v/>
          </cell>
          <cell r="T604" t="str">
            <v/>
          </cell>
          <cell r="U604" t="str">
            <v>LB Senior Software Engineer</v>
          </cell>
          <cell r="V604" t="str">
            <v/>
          </cell>
          <cell r="W604" t="str">
            <v/>
          </cell>
          <cell r="Z604">
            <v>88730.39</v>
          </cell>
          <cell r="AA604">
            <v>91474.63</v>
          </cell>
          <cell r="AB604" t="str">
            <v>TND</v>
          </cell>
          <cell r="AC604" t="str">
            <v>Per Year</v>
          </cell>
          <cell r="AE604">
            <v>2744.24</v>
          </cell>
          <cell r="AF604" t="str">
            <v>TND</v>
          </cell>
          <cell r="AG604" t="str">
            <v>Per Year</v>
          </cell>
          <cell r="AI604">
            <v>0</v>
          </cell>
          <cell r="AJ604" t="str">
            <v>TND</v>
          </cell>
          <cell r="AK604" t="str">
            <v>Per Year</v>
          </cell>
          <cell r="AL604">
            <v>680</v>
          </cell>
          <cell r="AM604" t="str">
            <v>TND</v>
          </cell>
          <cell r="AN604" t="str">
            <v>Per Year</v>
          </cell>
          <cell r="AO604">
            <v>5000</v>
          </cell>
          <cell r="AP604" t="str">
            <v>TND</v>
          </cell>
          <cell r="AQ604" t="str">
            <v>Per Year</v>
          </cell>
          <cell r="AR604" t="str">
            <v/>
          </cell>
        </row>
        <row r="605">
          <cell r="F605">
            <v>14293</v>
          </cell>
          <cell r="G605" t="str">
            <v>Undetermined Duration Contract (CDI, CTI...etc)</v>
          </cell>
          <cell r="H605">
            <v>43766</v>
          </cell>
          <cell r="I605">
            <v>44900</v>
          </cell>
          <cell r="J605" t="str">
            <v>Validated</v>
          </cell>
          <cell r="K605" t="str">
            <v>AMATUN</v>
          </cell>
          <cell r="L605" t="str">
            <v>AMATUN</v>
          </cell>
          <cell r="M605" t="str">
            <v>Entry SP-Sirine LAMINE</v>
          </cell>
          <cell r="N605">
            <v>43766</v>
          </cell>
          <cell r="O605">
            <v>44208</v>
          </cell>
          <cell r="P605" t="str">
            <v>no</v>
          </cell>
          <cell r="Q605">
            <v>1719</v>
          </cell>
          <cell r="R605" t="str">
            <v>ROBINET François</v>
          </cell>
          <cell r="T605" t="str">
            <v/>
          </cell>
          <cell r="U605" t="str">
            <v>Consultant</v>
          </cell>
          <cell r="Z605">
            <v>24676.36</v>
          </cell>
          <cell r="AA605">
            <v>25439.360000000001</v>
          </cell>
          <cell r="AB605" t="str">
            <v>TND</v>
          </cell>
          <cell r="AC605" t="str">
            <v>Per Year</v>
          </cell>
          <cell r="AE605">
            <v>763</v>
          </cell>
          <cell r="AF605" t="str">
            <v>TND</v>
          </cell>
          <cell r="AG605" t="str">
            <v>Per Year</v>
          </cell>
          <cell r="AI605" t="str">
            <v/>
          </cell>
          <cell r="AJ605" t="str">
            <v>TND</v>
          </cell>
          <cell r="AK605" t="str">
            <v>Per Year</v>
          </cell>
          <cell r="AL605">
            <v>340</v>
          </cell>
          <cell r="AM605" t="str">
            <v>TND</v>
          </cell>
          <cell r="AN605" t="str">
            <v>Per Year</v>
          </cell>
          <cell r="AO605" t="str">
            <v/>
          </cell>
          <cell r="AP605" t="str">
            <v>TND</v>
          </cell>
          <cell r="AQ605" t="str">
            <v>Per Year</v>
          </cell>
        </row>
        <row r="606">
          <cell r="F606">
            <v>11309</v>
          </cell>
          <cell r="G606" t="str">
            <v>Undetermined Duration Contract (CDI, CTI...etc)</v>
          </cell>
          <cell r="H606">
            <v>43174</v>
          </cell>
          <cell r="I606">
            <v>44900</v>
          </cell>
          <cell r="J606" t="str">
            <v>Validated</v>
          </cell>
          <cell r="K606" t="str">
            <v>AMATUN</v>
          </cell>
          <cell r="L606" t="str">
            <v>AMATUN</v>
          </cell>
          <cell r="M606" t="str">
            <v>HBA - AMATUN SP</v>
          </cell>
          <cell r="N606">
            <v>43192</v>
          </cell>
          <cell r="O606">
            <v>43556</v>
          </cell>
          <cell r="P606" t="str">
            <v>no</v>
          </cell>
          <cell r="Q606">
            <v>397</v>
          </cell>
          <cell r="R606" t="str">
            <v>MALPARTY Xavier</v>
          </cell>
          <cell r="T606">
            <v>8104</v>
          </cell>
          <cell r="U606" t="str">
            <v/>
          </cell>
          <cell r="Z606">
            <v>19674.39918</v>
          </cell>
          <cell r="AA606">
            <v>20282.88575257732</v>
          </cell>
          <cell r="AB606" t="str">
            <v>TND</v>
          </cell>
          <cell r="AC606" t="str">
            <v>Per Year</v>
          </cell>
          <cell r="AE606">
            <v>608.48657257731998</v>
          </cell>
          <cell r="AF606" t="str">
            <v>TND</v>
          </cell>
          <cell r="AG606" t="str">
            <v>Per Year</v>
          </cell>
          <cell r="AI606">
            <v>1639.533265</v>
          </cell>
          <cell r="AJ606" t="str">
            <v>TND</v>
          </cell>
          <cell r="AK606" t="str">
            <v>Per Year</v>
          </cell>
          <cell r="AO606" t="str">
            <v/>
          </cell>
          <cell r="AP606" t="str">
            <v/>
          </cell>
          <cell r="AQ606" t="str">
            <v/>
          </cell>
        </row>
        <row r="607">
          <cell r="F607">
            <v>11906</v>
          </cell>
          <cell r="G607" t="str">
            <v>Undetermined Duration Contract (CDI, CTI...etc)</v>
          </cell>
          <cell r="H607">
            <v>43626</v>
          </cell>
          <cell r="I607">
            <v>44900</v>
          </cell>
          <cell r="J607" t="str">
            <v>Validated</v>
          </cell>
          <cell r="K607" t="str">
            <v>AMATUN</v>
          </cell>
          <cell r="L607" t="str">
            <v>MANTUGR</v>
          </cell>
          <cell r="M607" t="str">
            <v>SP AFTER 1st MAAP</v>
          </cell>
          <cell r="N607">
            <v>43621</v>
          </cell>
          <cell r="O607">
            <v>43914</v>
          </cell>
          <cell r="P607" t="str">
            <v>no</v>
          </cell>
          <cell r="Q607">
            <v>191</v>
          </cell>
          <cell r="R607" t="str">
            <v>DELATTRE Olivier</v>
          </cell>
          <cell r="T607">
            <v>8797</v>
          </cell>
          <cell r="U607" t="str">
            <v>Help Desk Manager</v>
          </cell>
          <cell r="Z607">
            <v>50569.775000000001</v>
          </cell>
          <cell r="AA607">
            <v>52133.788</v>
          </cell>
          <cell r="AB607" t="str">
            <v>TND</v>
          </cell>
          <cell r="AC607" t="str">
            <v>Per Year</v>
          </cell>
          <cell r="AE607">
            <v>1564.0129999999999</v>
          </cell>
          <cell r="AF607" t="str">
            <v>TND</v>
          </cell>
          <cell r="AG607" t="str">
            <v>Per Year</v>
          </cell>
          <cell r="AI607">
            <v>4214.1480000000001</v>
          </cell>
          <cell r="AJ607" t="str">
            <v>TND</v>
          </cell>
          <cell r="AK607" t="str">
            <v>Per Year</v>
          </cell>
          <cell r="AO607" t="str">
            <v/>
          </cell>
          <cell r="AP607" t="str">
            <v>TND</v>
          </cell>
          <cell r="AQ607" t="str">
            <v/>
          </cell>
        </row>
        <row r="608">
          <cell r="F608">
            <v>17981</v>
          </cell>
          <cell r="G608" t="str">
            <v>Undetermined Duration Contract (CDI, CTI...etc)</v>
          </cell>
          <cell r="H608">
            <v>44267</v>
          </cell>
          <cell r="I608">
            <v>44900</v>
          </cell>
          <cell r="J608" t="str">
            <v>Validated</v>
          </cell>
          <cell r="K608" t="str">
            <v>AMATUN</v>
          </cell>
          <cell r="L608" t="str">
            <v>AMATUN</v>
          </cell>
          <cell r="M608" t="str">
            <v>SP 2021 - HZA</v>
          </cell>
          <cell r="N608">
            <v>44264</v>
          </cell>
          <cell r="O608">
            <v>44628</v>
          </cell>
          <cell r="P608" t="str">
            <v>no</v>
          </cell>
          <cell r="Q608">
            <v>9935</v>
          </cell>
          <cell r="R608" t="str">
            <v>BEN ABDERRAZAK Slim</v>
          </cell>
          <cell r="T608" t="str">
            <v/>
          </cell>
          <cell r="U608" t="str">
            <v>Consultant</v>
          </cell>
          <cell r="Z608">
            <v>40038.025999999998</v>
          </cell>
          <cell r="AA608">
            <v>41276.314999999995</v>
          </cell>
          <cell r="AB608" t="str">
            <v>TND</v>
          </cell>
          <cell r="AC608" t="str">
            <v>Per Year</v>
          </cell>
          <cell r="AE608">
            <v>1238.289</v>
          </cell>
          <cell r="AF608" t="str">
            <v>TND</v>
          </cell>
          <cell r="AG608" t="str">
            <v>Per Year</v>
          </cell>
          <cell r="AI608">
            <v>0</v>
          </cell>
          <cell r="AJ608" t="str">
            <v>TND</v>
          </cell>
          <cell r="AK608" t="str">
            <v>Per Year</v>
          </cell>
          <cell r="AL608">
            <v>680</v>
          </cell>
          <cell r="AM608" t="str">
            <v>TND</v>
          </cell>
          <cell r="AN608" t="str">
            <v>Per Year</v>
          </cell>
          <cell r="AO608">
            <v>0</v>
          </cell>
          <cell r="AP608" t="str">
            <v>TND</v>
          </cell>
          <cell r="AQ608" t="str">
            <v>Per Year</v>
          </cell>
          <cell r="AR608" t="str">
            <v/>
          </cell>
        </row>
        <row r="609">
          <cell r="F609">
            <v>13896</v>
          </cell>
          <cell r="G609" t="str">
            <v>Undetermined Duration Contract (CDI, CTI...etc)</v>
          </cell>
          <cell r="H609">
            <v>43431</v>
          </cell>
          <cell r="I609">
            <v>44900</v>
          </cell>
          <cell r="J609" t="str">
            <v>Validated</v>
          </cell>
          <cell r="K609" t="str">
            <v>AMATUN</v>
          </cell>
          <cell r="L609" t="str">
            <v>AMATUN</v>
          </cell>
          <cell r="M609" t="str">
            <v>SP_Wiem ben Abdallah</v>
          </cell>
          <cell r="N609">
            <v>43431</v>
          </cell>
          <cell r="O609">
            <v>43801</v>
          </cell>
          <cell r="P609" t="str">
            <v>no</v>
          </cell>
          <cell r="Q609">
            <v>191</v>
          </cell>
          <cell r="R609" t="str">
            <v>DELATTRE Olivier</v>
          </cell>
          <cell r="T609">
            <v>11639</v>
          </cell>
          <cell r="U609" t="str">
            <v/>
          </cell>
          <cell r="Z609">
            <v>23975.988000000001</v>
          </cell>
          <cell r="AA609">
            <v>24717.513402061857</v>
          </cell>
          <cell r="AB609" t="str">
            <v>TND</v>
          </cell>
          <cell r="AC609" t="str">
            <v>Per Year</v>
          </cell>
          <cell r="AE609">
            <v>741.52540206185597</v>
          </cell>
          <cell r="AF609" t="str">
            <v>TND</v>
          </cell>
          <cell r="AG609" t="str">
            <v>Per Year</v>
          </cell>
          <cell r="AI609" t="str">
            <v/>
          </cell>
          <cell r="AJ609" t="str">
            <v/>
          </cell>
          <cell r="AK609" t="str">
            <v/>
          </cell>
          <cell r="AO609" t="str">
            <v/>
          </cell>
          <cell r="AP609" t="str">
            <v/>
          </cell>
          <cell r="AQ609" t="str">
            <v/>
          </cell>
        </row>
        <row r="610">
          <cell r="F610">
            <v>17935</v>
          </cell>
          <cell r="G610" t="str">
            <v>Undetermined Duration Contract (CDI, CTI...etc)</v>
          </cell>
          <cell r="H610">
            <v>44629</v>
          </cell>
          <cell r="I610">
            <v>44900</v>
          </cell>
          <cell r="J610" t="str">
            <v>Validated</v>
          </cell>
          <cell r="K610" t="str">
            <v>AMATUN</v>
          </cell>
          <cell r="L610" t="str">
            <v>LBCFR</v>
          </cell>
          <cell r="M610" t="str">
            <v>MAAP Campaign 2022</v>
          </cell>
          <cell r="N610">
            <v>44621</v>
          </cell>
          <cell r="O610">
            <v>44808</v>
          </cell>
          <cell r="P610" t="str">
            <v>no</v>
          </cell>
          <cell r="Q610">
            <v>5803</v>
          </cell>
          <cell r="R610" t="str">
            <v>CLOUET Julien</v>
          </cell>
          <cell r="T610" t="str">
            <v/>
          </cell>
          <cell r="U610" t="str">
            <v>LB Senior Software Engineer</v>
          </cell>
          <cell r="V610" t="str">
            <v/>
          </cell>
          <cell r="W610" t="str">
            <v/>
          </cell>
          <cell r="Z610">
            <v>99436</v>
          </cell>
          <cell r="AA610">
            <v>102511.34</v>
          </cell>
          <cell r="AB610" t="str">
            <v>TND</v>
          </cell>
          <cell r="AC610" t="str">
            <v>Per Year</v>
          </cell>
          <cell r="AE610">
            <v>3075.34</v>
          </cell>
          <cell r="AF610" t="str">
            <v>TND</v>
          </cell>
          <cell r="AG610" t="str">
            <v>Per Year</v>
          </cell>
          <cell r="AI610">
            <v>0</v>
          </cell>
          <cell r="AJ610" t="str">
            <v>TND</v>
          </cell>
          <cell r="AK610" t="str">
            <v>Per Year</v>
          </cell>
          <cell r="AL610">
            <v>680</v>
          </cell>
          <cell r="AM610" t="str">
            <v>TND</v>
          </cell>
          <cell r="AN610" t="str">
            <v>Per Year</v>
          </cell>
          <cell r="AO610">
            <v>5000</v>
          </cell>
          <cell r="AP610" t="str">
            <v>TND</v>
          </cell>
          <cell r="AQ610" t="str">
            <v>Per Year</v>
          </cell>
          <cell r="AR610" t="str">
            <v/>
          </cell>
        </row>
        <row r="611">
          <cell r="F611">
            <v>7288</v>
          </cell>
          <cell r="G611" t="str">
            <v>Undetermined Duration Contract (CDI, CTI...etc)</v>
          </cell>
          <cell r="H611">
            <v>43577</v>
          </cell>
          <cell r="I611">
            <v>44637</v>
          </cell>
          <cell r="J611" t="str">
            <v>Validated</v>
          </cell>
          <cell r="K611" t="str">
            <v>AMAIND</v>
          </cell>
          <cell r="L611" t="str">
            <v>AMAIND</v>
          </cell>
          <cell r="M611" t="str">
            <v>1st Year AMAIND - Lead Dev &amp; SCRUM Master</v>
          </cell>
          <cell r="N611">
            <v>43556</v>
          </cell>
          <cell r="O611">
            <v>43738</v>
          </cell>
          <cell r="P611" t="str">
            <v>no</v>
          </cell>
          <cell r="Q611">
            <v>191</v>
          </cell>
          <cell r="R611" t="str">
            <v>DELATTRE Olivier</v>
          </cell>
          <cell r="T611">
            <v>9269</v>
          </cell>
          <cell r="U611" t="str">
            <v>Portfolio Analyst Developer</v>
          </cell>
          <cell r="X611">
            <v>100</v>
          </cell>
          <cell r="Y611">
            <v>20</v>
          </cell>
          <cell r="Z611">
            <v>720000</v>
          </cell>
          <cell r="AA611">
            <v>780000</v>
          </cell>
          <cell r="AB611" t="str">
            <v>INR</v>
          </cell>
          <cell r="AC611" t="str">
            <v>Per Year</v>
          </cell>
          <cell r="AD611">
            <v>12</v>
          </cell>
          <cell r="AE611">
            <v>60000</v>
          </cell>
          <cell r="AF611" t="str">
            <v>INR</v>
          </cell>
          <cell r="AG611" t="str">
            <v>Per Year</v>
          </cell>
          <cell r="AH611">
            <v>12</v>
          </cell>
          <cell r="AO611">
            <v>0</v>
          </cell>
          <cell r="AP611" t="str">
            <v>INR</v>
          </cell>
          <cell r="AQ611" t="str">
            <v>Per Year</v>
          </cell>
        </row>
        <row r="612">
          <cell r="F612">
            <v>18251</v>
          </cell>
          <cell r="G612" t="str">
            <v>Determined Duration Contract (CDD etc...)</v>
          </cell>
          <cell r="H612">
            <v>43965</v>
          </cell>
          <cell r="I612">
            <v>44637</v>
          </cell>
          <cell r="J612" t="str">
            <v>Validated</v>
          </cell>
          <cell r="K612" t="str">
            <v>AMATUN</v>
          </cell>
          <cell r="L612" t="str">
            <v>LBCFR</v>
          </cell>
          <cell r="M612" t="str">
            <v>zied</v>
          </cell>
          <cell r="N612">
            <v>43962</v>
          </cell>
          <cell r="O612">
            <v>44196</v>
          </cell>
          <cell r="P612" t="str">
            <v>no</v>
          </cell>
          <cell r="Q612">
            <v>17369</v>
          </cell>
          <cell r="R612" t="str">
            <v>TINOCO Eric</v>
          </cell>
          <cell r="T612" t="str">
            <v/>
          </cell>
          <cell r="U612" t="str">
            <v>LB Senior Devops</v>
          </cell>
          <cell r="Z612">
            <v>25200</v>
          </cell>
          <cell r="AA612">
            <v>25200</v>
          </cell>
          <cell r="AB612" t="str">
            <v>TND</v>
          </cell>
          <cell r="AC612" t="str">
            <v>Per Year</v>
          </cell>
          <cell r="AD612">
            <v>12</v>
          </cell>
        </row>
        <row r="613">
          <cell r="F613">
            <v>18251</v>
          </cell>
          <cell r="G613" t="str">
            <v>Determined Duration Contract (CDD etc...)</v>
          </cell>
          <cell r="H613">
            <v>44208</v>
          </cell>
          <cell r="I613">
            <v>44637</v>
          </cell>
          <cell r="J613" t="str">
            <v>Validated</v>
          </cell>
          <cell r="K613" t="str">
            <v>AMATUN</v>
          </cell>
          <cell r="L613" t="str">
            <v>LBCFR</v>
          </cell>
          <cell r="M613" t="str">
            <v>Pack-2021+assurance</v>
          </cell>
          <cell r="N613">
            <v>44197</v>
          </cell>
          <cell r="O613">
            <v>44227</v>
          </cell>
          <cell r="P613" t="str">
            <v>no</v>
          </cell>
          <cell r="Q613">
            <v>5803</v>
          </cell>
          <cell r="R613" t="str">
            <v>CLOUET Julien</v>
          </cell>
          <cell r="U613" t="str">
            <v>LB DevOps</v>
          </cell>
          <cell r="Z613">
            <v>2118</v>
          </cell>
          <cell r="AA613">
            <v>2118</v>
          </cell>
          <cell r="AB613" t="str">
            <v>TND</v>
          </cell>
          <cell r="AC613" t="str">
            <v>Per Month</v>
          </cell>
          <cell r="AD613">
            <v>12</v>
          </cell>
        </row>
        <row r="614">
          <cell r="F614">
            <v>17621</v>
          </cell>
          <cell r="G614" t="str">
            <v>Undetermined Duration Contract (CDI, CTI...etc)</v>
          </cell>
          <cell r="H614">
            <v>44628</v>
          </cell>
          <cell r="I614">
            <v>44994</v>
          </cell>
          <cell r="J614" t="str">
            <v>Validated</v>
          </cell>
          <cell r="K614" t="str">
            <v>AMATUN</v>
          </cell>
          <cell r="L614" t="str">
            <v>AMATUN</v>
          </cell>
          <cell r="M614" t="str">
            <v>New SP</v>
          </cell>
          <cell r="N614">
            <v>44567</v>
          </cell>
          <cell r="O614">
            <v>44931</v>
          </cell>
          <cell r="P614" t="str">
            <v>no</v>
          </cell>
          <cell r="Q614">
            <v>9935</v>
          </cell>
          <cell r="R614" t="str">
            <v>BEN ABDERRAZAK Slim</v>
          </cell>
          <cell r="S614" t="str">
            <v/>
          </cell>
          <cell r="T614" t="str">
            <v/>
          </cell>
          <cell r="U614" t="str">
            <v>Experienced Consultant</v>
          </cell>
          <cell r="V614" t="str">
            <v/>
          </cell>
          <cell r="W614" t="str">
            <v/>
          </cell>
          <cell r="Z614">
            <v>33964.6</v>
          </cell>
          <cell r="AA614">
            <v>35015.049999999996</v>
          </cell>
          <cell r="AB614" t="str">
            <v>TND</v>
          </cell>
          <cell r="AC614" t="str">
            <v>Per Year</v>
          </cell>
          <cell r="AE614">
            <v>1050.45</v>
          </cell>
          <cell r="AF614" t="str">
            <v>TND</v>
          </cell>
          <cell r="AG614" t="str">
            <v>Per Year</v>
          </cell>
          <cell r="AI614">
            <v>0</v>
          </cell>
          <cell r="AJ614" t="str">
            <v>TND</v>
          </cell>
          <cell r="AK614" t="str">
            <v>Per Year</v>
          </cell>
          <cell r="AL614">
            <v>680</v>
          </cell>
          <cell r="AM614" t="str">
            <v>TND</v>
          </cell>
          <cell r="AN614" t="str">
            <v>Per Year</v>
          </cell>
          <cell r="AO614">
            <v>0</v>
          </cell>
          <cell r="AP614" t="str">
            <v>TND</v>
          </cell>
          <cell r="AQ614" t="str">
            <v>Per Year</v>
          </cell>
          <cell r="AR614" t="str">
            <v/>
          </cell>
        </row>
        <row r="615">
          <cell r="F615">
            <v>18325</v>
          </cell>
          <cell r="G615" t="str">
            <v>Freelancer</v>
          </cell>
          <cell r="H615">
            <v>44202</v>
          </cell>
          <cell r="I615">
            <v>44637</v>
          </cell>
          <cell r="J615" t="str">
            <v>Validated</v>
          </cell>
          <cell r="K615" t="str">
            <v>AMATUN</v>
          </cell>
          <cell r="L615" t="str">
            <v>AMATUN</v>
          </cell>
          <cell r="M615" t="str">
            <v>SP-FMA_2021_JAN</v>
          </cell>
          <cell r="N615">
            <v>44200</v>
          </cell>
          <cell r="O615">
            <v>44227</v>
          </cell>
          <cell r="P615" t="str">
            <v>no</v>
          </cell>
          <cell r="Q615">
            <v>9935</v>
          </cell>
          <cell r="R615" t="str">
            <v>BEN ABDERRAZAK Slim</v>
          </cell>
          <cell r="T615">
            <v>17027</v>
          </cell>
          <cell r="U615" t="str">
            <v>Consultant</v>
          </cell>
          <cell r="X615">
            <v>100</v>
          </cell>
          <cell r="AA615">
            <v>0</v>
          </cell>
        </row>
        <row r="616">
          <cell r="F616">
            <v>27428</v>
          </cell>
          <cell r="G616" t="str">
            <v>Undetermined Duration Contract (CDI, CTI...etc)</v>
          </cell>
          <cell r="H616">
            <v>45302</v>
          </cell>
          <cell r="I616">
            <v>45336</v>
          </cell>
          <cell r="J616" t="str">
            <v>Validated</v>
          </cell>
          <cell r="K616" t="str">
            <v>AMATUN</v>
          </cell>
          <cell r="L616" t="str">
            <v>AMATUN</v>
          </cell>
          <cell r="M616" t="str">
            <v>FirstPackage_27428_2023</v>
          </cell>
          <cell r="N616">
            <v>45231</v>
          </cell>
          <cell r="O616">
            <v>45322</v>
          </cell>
          <cell r="P616" t="str">
            <v>no</v>
          </cell>
          <cell r="Q616">
            <v>14835</v>
          </cell>
          <cell r="R616" t="str">
            <v>LARIBI Jihene</v>
          </cell>
          <cell r="T616" t="str">
            <v/>
          </cell>
          <cell r="U616" t="str">
            <v>Experienced Consultant</v>
          </cell>
          <cell r="Z616">
            <v>24751.889300000003</v>
          </cell>
          <cell r="AA616">
            <v>25517.41164948454</v>
          </cell>
          <cell r="AB616" t="str">
            <v>TND</v>
          </cell>
          <cell r="AC616" t="str">
            <v>Per Year</v>
          </cell>
          <cell r="AE616">
            <v>765.52234948453622</v>
          </cell>
          <cell r="AF616" t="str">
            <v>TND</v>
          </cell>
          <cell r="AG616" t="str">
            <v>Per Year</v>
          </cell>
          <cell r="AI616" t="str">
            <v/>
          </cell>
          <cell r="AJ616" t="str">
            <v/>
          </cell>
          <cell r="AK616" t="str">
            <v/>
          </cell>
          <cell r="AL616">
            <v>680</v>
          </cell>
          <cell r="AM616" t="str">
            <v>TND</v>
          </cell>
          <cell r="AN616" t="str">
            <v>Per Year</v>
          </cell>
          <cell r="AO616" t="str">
            <v/>
          </cell>
          <cell r="AP616" t="str">
            <v/>
          </cell>
          <cell r="AQ616" t="str">
            <v/>
          </cell>
          <cell r="AR616" t="str">
            <v/>
          </cell>
        </row>
        <row r="617">
          <cell r="F617">
            <v>26256</v>
          </cell>
          <cell r="G617" t="str">
            <v>Undetermined Duration Contract (CDI, CTI...etc)</v>
          </cell>
          <cell r="H617">
            <v>44978</v>
          </cell>
          <cell r="I617">
            <v>45314</v>
          </cell>
          <cell r="J617" t="str">
            <v>Validated</v>
          </cell>
          <cell r="K617" t="str">
            <v>AMATUN</v>
          </cell>
          <cell r="L617" t="str">
            <v>LBCFR</v>
          </cell>
          <cell r="M617" t="str">
            <v>Entry-package 2023</v>
          </cell>
          <cell r="N617">
            <v>44986</v>
          </cell>
          <cell r="O617">
            <v>45230</v>
          </cell>
          <cell r="P617" t="str">
            <v>no</v>
          </cell>
          <cell r="Q617">
            <v>17369</v>
          </cell>
          <cell r="R617" t="str">
            <v>TINOCO Eric</v>
          </cell>
          <cell r="T617" t="str">
            <v/>
          </cell>
          <cell r="U617" t="str">
            <v>LB Software Engineer</v>
          </cell>
          <cell r="Z617">
            <v>41648.730000000003</v>
          </cell>
          <cell r="AA617">
            <v>42936.840000000004</v>
          </cell>
          <cell r="AB617" t="str">
            <v>TND</v>
          </cell>
          <cell r="AC617" t="str">
            <v>Per Year</v>
          </cell>
          <cell r="AE617">
            <v>1288.1099999999999</v>
          </cell>
          <cell r="AF617" t="str">
            <v>TND</v>
          </cell>
          <cell r="AG617" t="str">
            <v>Per Year</v>
          </cell>
          <cell r="AI617">
            <v>0</v>
          </cell>
          <cell r="AJ617" t="str">
            <v>TND</v>
          </cell>
          <cell r="AK617" t="str">
            <v>Per Year</v>
          </cell>
          <cell r="AL617">
            <v>680</v>
          </cell>
          <cell r="AM617" t="str">
            <v>TND</v>
          </cell>
          <cell r="AN617" t="str">
            <v>Per Year</v>
          </cell>
          <cell r="AO617">
            <v>0</v>
          </cell>
          <cell r="AP617" t="str">
            <v>TND</v>
          </cell>
          <cell r="AQ617" t="str">
            <v>Per Year</v>
          </cell>
          <cell r="AR617" t="str">
            <v/>
          </cell>
        </row>
        <row r="618">
          <cell r="F618">
            <v>19891</v>
          </cell>
          <cell r="G618" t="str">
            <v>Undetermined Duration Contract (CDI, CTI...etc)</v>
          </cell>
          <cell r="H618">
            <v>44676</v>
          </cell>
          <cell r="I618">
            <v>45061</v>
          </cell>
          <cell r="J618" t="str">
            <v>Validated</v>
          </cell>
          <cell r="K618" t="str">
            <v>AMATUN</v>
          </cell>
          <cell r="L618" t="str">
            <v>AMATUN</v>
          </cell>
          <cell r="M618" t="str">
            <v>SP_MAAP_22</v>
          </cell>
          <cell r="N618">
            <v>44656</v>
          </cell>
          <cell r="O618">
            <v>45107</v>
          </cell>
          <cell r="P618" t="str">
            <v>no</v>
          </cell>
          <cell r="Q618">
            <v>9935</v>
          </cell>
          <cell r="R618" t="str">
            <v>BEN ABDERRAZAK Slim</v>
          </cell>
          <cell r="U618" t="str">
            <v>Consultant</v>
          </cell>
          <cell r="Z618">
            <v>26948.3</v>
          </cell>
          <cell r="AA618">
            <v>27781.752</v>
          </cell>
          <cell r="AB618" t="str">
            <v>TND</v>
          </cell>
          <cell r="AC618" t="str">
            <v>Per Year</v>
          </cell>
          <cell r="AE618">
            <v>833.452</v>
          </cell>
          <cell r="AF618" t="str">
            <v>TND</v>
          </cell>
          <cell r="AG618" t="str">
            <v>Per Year</v>
          </cell>
          <cell r="AI618">
            <v>0</v>
          </cell>
          <cell r="AJ618" t="str">
            <v>TND</v>
          </cell>
          <cell r="AK618" t="str">
            <v>Per Year</v>
          </cell>
          <cell r="AL618">
            <v>680</v>
          </cell>
          <cell r="AM618" t="str">
            <v>TND</v>
          </cell>
          <cell r="AN618" t="str">
            <v>Per Year</v>
          </cell>
          <cell r="AO618">
            <v>0</v>
          </cell>
          <cell r="AP618" t="str">
            <v>TND</v>
          </cell>
          <cell r="AQ618" t="str">
            <v>Per Year</v>
          </cell>
        </row>
        <row r="619">
          <cell r="F619">
            <v>11591</v>
          </cell>
          <cell r="G619" t="str">
            <v>Undetermined Duration Contract (CDI, CTI...etc)</v>
          </cell>
          <cell r="H619">
            <v>43599</v>
          </cell>
          <cell r="I619">
            <v>44900</v>
          </cell>
          <cell r="J619" t="str">
            <v>Validated</v>
          </cell>
          <cell r="K619" t="str">
            <v>AMATUN</v>
          </cell>
          <cell r="L619" t="str">
            <v>AMATUN</v>
          </cell>
          <cell r="M619" t="str">
            <v>New SP Khaled Besbes_ Trial Period Validation</v>
          </cell>
          <cell r="N619">
            <v>43586</v>
          </cell>
          <cell r="O619">
            <v>43773</v>
          </cell>
          <cell r="P619" t="str">
            <v>no</v>
          </cell>
          <cell r="Q619">
            <v>191</v>
          </cell>
          <cell r="R619" t="str">
            <v>DELATTRE Olivier</v>
          </cell>
          <cell r="T619">
            <v>10972</v>
          </cell>
          <cell r="U619" t="str">
            <v>Junior Developer</v>
          </cell>
          <cell r="Z619">
            <v>23143.588</v>
          </cell>
          <cell r="AA619">
            <v>23859.369072164947</v>
          </cell>
          <cell r="AB619" t="str">
            <v>TND</v>
          </cell>
          <cell r="AC619" t="str">
            <v>Per Year</v>
          </cell>
          <cell r="AE619">
            <v>715.781072164948</v>
          </cell>
          <cell r="AF619" t="str">
            <v>TND</v>
          </cell>
          <cell r="AG619" t="str">
            <v>Per Year</v>
          </cell>
          <cell r="AI619">
            <v>1928.6323333333301</v>
          </cell>
          <cell r="AJ619" t="str">
            <v>TND</v>
          </cell>
          <cell r="AK619" t="str">
            <v>Per Year</v>
          </cell>
          <cell r="AO619" t="str">
            <v/>
          </cell>
          <cell r="AP619" t="str">
            <v/>
          </cell>
          <cell r="AQ619" t="str">
            <v/>
          </cell>
        </row>
        <row r="620">
          <cell r="F620">
            <v>28002</v>
          </cell>
          <cell r="G620" t="str">
            <v>Undetermined Duration Contract (CDI, CTI...etc)</v>
          </cell>
          <cell r="H620">
            <v>45173</v>
          </cell>
          <cell r="I620">
            <v>45314</v>
          </cell>
          <cell r="J620" t="str">
            <v>Validated</v>
          </cell>
          <cell r="K620" t="str">
            <v>AMATUN</v>
          </cell>
          <cell r="L620" t="str">
            <v>AMATUN</v>
          </cell>
          <cell r="M620" t="str">
            <v>YEMNA HEDOUI SP 2023</v>
          </cell>
          <cell r="N620">
            <v>45166</v>
          </cell>
          <cell r="O620">
            <v>45230</v>
          </cell>
          <cell r="P620" t="str">
            <v>no</v>
          </cell>
          <cell r="Q620">
            <v>26086</v>
          </cell>
          <cell r="R620" t="str">
            <v>AGREBI Taysir</v>
          </cell>
          <cell r="T620" t="str">
            <v/>
          </cell>
          <cell r="U620" t="str">
            <v>Experienced Consultant</v>
          </cell>
          <cell r="Z620">
            <v>53093.07</v>
          </cell>
          <cell r="AA620">
            <v>54735.12</v>
          </cell>
          <cell r="AB620" t="str">
            <v>TND</v>
          </cell>
          <cell r="AC620" t="str">
            <v>Per Year</v>
          </cell>
          <cell r="AE620">
            <v>1642.05</v>
          </cell>
          <cell r="AF620" t="str">
            <v>TND</v>
          </cell>
          <cell r="AG620" t="str">
            <v>Per Year</v>
          </cell>
          <cell r="AI620">
            <v>0</v>
          </cell>
          <cell r="AJ620" t="str">
            <v>TND</v>
          </cell>
          <cell r="AK620" t="str">
            <v>Per Year</v>
          </cell>
          <cell r="AL620">
            <v>680</v>
          </cell>
          <cell r="AM620" t="str">
            <v>TND</v>
          </cell>
          <cell r="AN620" t="str">
            <v>Per Year</v>
          </cell>
          <cell r="AO620">
            <v>0</v>
          </cell>
          <cell r="AP620" t="str">
            <v>TND</v>
          </cell>
          <cell r="AQ620" t="str">
            <v>Per Year</v>
          </cell>
          <cell r="AR620" t="str">
            <v/>
          </cell>
        </row>
        <row r="621">
          <cell r="F621">
            <v>14293</v>
          </cell>
          <cell r="G621" t="str">
            <v xml:space="preserve">Internship – School convention </v>
          </cell>
          <cell r="H621">
            <v>43486</v>
          </cell>
          <cell r="I621">
            <v>44637</v>
          </cell>
          <cell r="J621" t="str">
            <v>Validated</v>
          </cell>
          <cell r="K621" t="str">
            <v>AMATUN</v>
          </cell>
          <cell r="L621" t="str">
            <v>AMATUN</v>
          </cell>
          <cell r="M621" t="str">
            <v xml:space="preserve">AMATUN_CLA SP </v>
          </cell>
          <cell r="N621">
            <v>43480</v>
          </cell>
          <cell r="O621">
            <v>43644</v>
          </cell>
          <cell r="P621" t="str">
            <v>no</v>
          </cell>
          <cell r="Q621">
            <v>9935</v>
          </cell>
          <cell r="R621" t="str">
            <v>BEN ABDERRAZAK Slim</v>
          </cell>
          <cell r="T621" t="str">
            <v/>
          </cell>
          <cell r="U621" t="str">
            <v>Consultant</v>
          </cell>
          <cell r="X621">
            <v>100</v>
          </cell>
          <cell r="AA621">
            <v>0</v>
          </cell>
          <cell r="AD621">
            <v>6</v>
          </cell>
        </row>
        <row r="622">
          <cell r="F622">
            <v>11378</v>
          </cell>
          <cell r="G622" t="str">
            <v>Determined Duration Contract (CDD etc...)</v>
          </cell>
          <cell r="H622">
            <v>43629</v>
          </cell>
          <cell r="I622">
            <v>44637</v>
          </cell>
          <cell r="J622" t="str">
            <v>Validated</v>
          </cell>
          <cell r="K622" t="str">
            <v>AMAIDF</v>
          </cell>
          <cell r="L622" t="str">
            <v>AMAIDF</v>
          </cell>
          <cell r="M622" t="str">
            <v xml:space="preserve">1 year - TAP </v>
          </cell>
          <cell r="N622">
            <v>43640</v>
          </cell>
          <cell r="O622">
            <v>44001</v>
          </cell>
          <cell r="P622" t="str">
            <v>no</v>
          </cell>
          <cell r="Q622">
            <v>419</v>
          </cell>
          <cell r="R622" t="str">
            <v>MONDRAGON LOPEZ Sara</v>
          </cell>
          <cell r="T622" t="str">
            <v/>
          </cell>
          <cell r="U622" t="str">
            <v>Talent Acquisition Partner</v>
          </cell>
          <cell r="X622">
            <v>100</v>
          </cell>
          <cell r="Z622">
            <v>34615.379999999997</v>
          </cell>
          <cell r="AA622">
            <v>35653.839999999997</v>
          </cell>
          <cell r="AB622" t="str">
            <v>EUR</v>
          </cell>
          <cell r="AC622" t="str">
            <v>Per Year</v>
          </cell>
          <cell r="AE622">
            <v>1038.46</v>
          </cell>
          <cell r="AF622" t="str">
            <v>EUR</v>
          </cell>
          <cell r="AG622" t="str">
            <v>Per Year</v>
          </cell>
          <cell r="AO622">
            <v>0</v>
          </cell>
          <cell r="AP622" t="str">
            <v>EUR</v>
          </cell>
          <cell r="AQ622" t="str">
            <v>Per Month</v>
          </cell>
        </row>
        <row r="623">
          <cell r="F623">
            <v>20233</v>
          </cell>
          <cell r="G623" t="str">
            <v>Apprentice (APP, Apprendistato, Apprenti)</v>
          </cell>
          <cell r="H623">
            <v>44629</v>
          </cell>
          <cell r="I623">
            <v>44637</v>
          </cell>
          <cell r="J623" t="str">
            <v>Validated</v>
          </cell>
          <cell r="K623" t="str">
            <v>AMATUN</v>
          </cell>
          <cell r="L623" t="str">
            <v>AMATUN</v>
          </cell>
          <cell r="M623" t="str">
            <v>MAAP Campaign 2022</v>
          </cell>
          <cell r="N623">
            <v>44621</v>
          </cell>
          <cell r="O623">
            <v>44705</v>
          </cell>
          <cell r="P623" t="str">
            <v>no</v>
          </cell>
          <cell r="Q623">
            <v>6079</v>
          </cell>
          <cell r="R623" t="str">
            <v>CADRE Etienne</v>
          </cell>
          <cell r="T623" t="str">
            <v/>
          </cell>
          <cell r="U623" t="str">
            <v>Corporate Talent Acquisition Officer</v>
          </cell>
          <cell r="Z623">
            <v>13572</v>
          </cell>
          <cell r="AA623">
            <v>13572</v>
          </cell>
          <cell r="AB623" t="str">
            <v>TND</v>
          </cell>
          <cell r="AC623" t="str">
            <v>Per Year</v>
          </cell>
          <cell r="AL623">
            <v>680</v>
          </cell>
          <cell r="AM623" t="str">
            <v>TND</v>
          </cell>
          <cell r="AN623" t="str">
            <v>Per Year</v>
          </cell>
          <cell r="AR623" t="str">
            <v/>
          </cell>
        </row>
        <row r="624">
          <cell r="F624">
            <v>13569</v>
          </cell>
          <cell r="G624" t="str">
            <v>Undetermined Duration Contract (CDI, CTI...etc)</v>
          </cell>
          <cell r="H624">
            <v>43574</v>
          </cell>
          <cell r="I624">
            <v>44900</v>
          </cell>
          <cell r="J624" t="str">
            <v>Validated</v>
          </cell>
          <cell r="K624" t="str">
            <v>AMATUN</v>
          </cell>
          <cell r="L624" t="str">
            <v>AMATUN</v>
          </cell>
          <cell r="M624" t="str">
            <v>NEW SP MMO après réalignement mois de mars</v>
          </cell>
          <cell r="N624">
            <v>43525</v>
          </cell>
          <cell r="O624">
            <v>43787</v>
          </cell>
          <cell r="P624" t="str">
            <v>no</v>
          </cell>
          <cell r="Q624">
            <v>191</v>
          </cell>
          <cell r="R624" t="str">
            <v>DELATTRE Olivier</v>
          </cell>
          <cell r="T624">
            <v>11209</v>
          </cell>
          <cell r="U624" t="str">
            <v>Software Innovation Engineer</v>
          </cell>
          <cell r="Z624">
            <v>24169.987000000001</v>
          </cell>
          <cell r="AA624">
            <v>24917.51237113402</v>
          </cell>
          <cell r="AB624" t="str">
            <v>TND</v>
          </cell>
          <cell r="AC624" t="str">
            <v>Per Year</v>
          </cell>
          <cell r="AE624">
            <v>747.52537113402104</v>
          </cell>
          <cell r="AF624" t="str">
            <v>TND</v>
          </cell>
          <cell r="AG624" t="str">
            <v>Per Year</v>
          </cell>
          <cell r="AI624">
            <v>2014.16558333333</v>
          </cell>
          <cell r="AJ624" t="str">
            <v>TND</v>
          </cell>
          <cell r="AK624" t="str">
            <v>Per Year</v>
          </cell>
          <cell r="AO624" t="str">
            <v/>
          </cell>
          <cell r="AP624" t="str">
            <v/>
          </cell>
          <cell r="AQ624" t="str">
            <v/>
          </cell>
        </row>
        <row r="625">
          <cell r="F625">
            <v>27833</v>
          </cell>
          <cell r="G625" t="str">
            <v>Undetermined Duration Contract (CDI, CTI...etc)</v>
          </cell>
          <cell r="H625">
            <v>45302</v>
          </cell>
          <cell r="I625">
            <v>45572</v>
          </cell>
          <cell r="J625" t="str">
            <v>Validated</v>
          </cell>
          <cell r="K625" t="str">
            <v>AMATUN</v>
          </cell>
          <cell r="L625" t="str">
            <v>AMATUN</v>
          </cell>
          <cell r="M625" t="str">
            <v>FirstPackage_27833_2023</v>
          </cell>
          <cell r="N625">
            <v>45231</v>
          </cell>
          <cell r="O625">
            <v>45565</v>
          </cell>
          <cell r="P625" t="str">
            <v>no</v>
          </cell>
          <cell r="Q625">
            <v>9935</v>
          </cell>
          <cell r="R625" t="str">
            <v>BEN ABDERRAZAK Slim</v>
          </cell>
          <cell r="T625" t="str">
            <v/>
          </cell>
          <cell r="U625" t="str">
            <v>Experienced Consultant</v>
          </cell>
          <cell r="V625" t="str">
            <v/>
          </cell>
          <cell r="W625" t="str">
            <v/>
          </cell>
          <cell r="Z625">
            <v>37770.012000000002</v>
          </cell>
          <cell r="AA625">
            <v>38938.15670103093</v>
          </cell>
          <cell r="AB625" t="str">
            <v>TND</v>
          </cell>
          <cell r="AC625" t="str">
            <v>Per Year</v>
          </cell>
          <cell r="AE625">
            <v>1168.1447010309278</v>
          </cell>
          <cell r="AF625" t="str">
            <v>TND</v>
          </cell>
          <cell r="AG625" t="str">
            <v>Per Year</v>
          </cell>
          <cell r="AI625" t="str">
            <v/>
          </cell>
          <cell r="AJ625" t="str">
            <v/>
          </cell>
          <cell r="AK625" t="str">
            <v/>
          </cell>
          <cell r="AL625">
            <v>680</v>
          </cell>
          <cell r="AM625" t="str">
            <v>TND</v>
          </cell>
          <cell r="AN625" t="str">
            <v>Per Year</v>
          </cell>
          <cell r="AO625">
            <v>1166.05</v>
          </cell>
          <cell r="AP625" t="str">
            <v>TND</v>
          </cell>
          <cell r="AQ625" t="str">
            <v>Per Year</v>
          </cell>
          <cell r="AR625" t="str">
            <v/>
          </cell>
        </row>
        <row r="626">
          <cell r="F626">
            <v>11955</v>
          </cell>
          <cell r="G626" t="str">
            <v>Undetermined Duration Contract (CDI, CTI...etc)</v>
          </cell>
          <cell r="H626">
            <v>44085</v>
          </cell>
          <cell r="I626">
            <v>44637</v>
          </cell>
          <cell r="J626" t="str">
            <v>Validated</v>
          </cell>
          <cell r="K626" t="str">
            <v>AMAIDFSI</v>
          </cell>
          <cell r="L626" t="str">
            <v>AMAIDFSI</v>
          </cell>
          <cell r="M626" t="str">
            <v xml:space="preserve">1st SP - 41 k € </v>
          </cell>
          <cell r="N626">
            <v>44105</v>
          </cell>
          <cell r="O626">
            <v>44122</v>
          </cell>
          <cell r="P626" t="str">
            <v>no</v>
          </cell>
          <cell r="Q626">
            <v>397</v>
          </cell>
          <cell r="R626" t="str">
            <v>MALPARTY Xavier</v>
          </cell>
          <cell r="T626" t="str">
            <v/>
          </cell>
          <cell r="U626" t="str">
            <v>Consultant</v>
          </cell>
          <cell r="X626">
            <v>100</v>
          </cell>
          <cell r="Z626">
            <v>39423.08</v>
          </cell>
          <cell r="AA626">
            <v>40606.080000000002</v>
          </cell>
          <cell r="AB626" t="str">
            <v>EUR</v>
          </cell>
          <cell r="AC626" t="str">
            <v>Per Year</v>
          </cell>
          <cell r="AE626">
            <v>1183</v>
          </cell>
          <cell r="AF626" t="str">
            <v>EUR</v>
          </cell>
          <cell r="AG626" t="str">
            <v>Per Year</v>
          </cell>
          <cell r="AO626" t="str">
            <v/>
          </cell>
          <cell r="AP626" t="str">
            <v>EUR</v>
          </cell>
          <cell r="AQ626" t="str">
            <v>Per Year</v>
          </cell>
        </row>
        <row r="627">
          <cell r="F627">
            <v>26672</v>
          </cell>
          <cell r="G627" t="str">
            <v>Undetermined Duration Contract (CDI, CTI...etc)</v>
          </cell>
          <cell r="H627">
            <v>45302</v>
          </cell>
          <cell r="I627">
            <v>45478</v>
          </cell>
          <cell r="J627" t="str">
            <v>Validated</v>
          </cell>
          <cell r="K627" t="str">
            <v>AMATUN</v>
          </cell>
          <cell r="L627" t="str">
            <v>AMATUN</v>
          </cell>
          <cell r="M627" t="str">
            <v>FirstPackage_26672_2023</v>
          </cell>
          <cell r="N627">
            <v>45231</v>
          </cell>
          <cell r="O627">
            <v>45473</v>
          </cell>
          <cell r="P627" t="str">
            <v>no</v>
          </cell>
          <cell r="Q627">
            <v>23792</v>
          </cell>
          <cell r="R627" t="str">
            <v>DORGHAM Nadia</v>
          </cell>
          <cell r="S627" t="str">
            <v/>
          </cell>
          <cell r="T627" t="str">
            <v/>
          </cell>
          <cell r="U627" t="str">
            <v>Consultant</v>
          </cell>
          <cell r="V627" t="str">
            <v/>
          </cell>
          <cell r="W627" t="str">
            <v/>
          </cell>
          <cell r="Z627">
            <v>43541.627999999997</v>
          </cell>
          <cell r="AA627">
            <v>44888.276288659792</v>
          </cell>
          <cell r="AB627" t="str">
            <v>TND</v>
          </cell>
          <cell r="AC627" t="str">
            <v>Per Year</v>
          </cell>
          <cell r="AE627">
            <v>1346.6482886597937</v>
          </cell>
          <cell r="AF627" t="str">
            <v>TND</v>
          </cell>
          <cell r="AG627" t="str">
            <v>Per Year</v>
          </cell>
          <cell r="AI627" t="str">
            <v/>
          </cell>
          <cell r="AJ627" t="str">
            <v/>
          </cell>
          <cell r="AK627" t="str">
            <v/>
          </cell>
          <cell r="AL627">
            <v>680</v>
          </cell>
          <cell r="AM627" t="str">
            <v>TND</v>
          </cell>
          <cell r="AN627" t="str">
            <v>Per Year</v>
          </cell>
          <cell r="AO627">
            <v>3622.82</v>
          </cell>
          <cell r="AP627" t="str">
            <v>TND</v>
          </cell>
          <cell r="AQ627" t="str">
            <v>Per Year</v>
          </cell>
          <cell r="AR627" t="str">
            <v/>
          </cell>
        </row>
        <row r="628">
          <cell r="F628">
            <v>22620</v>
          </cell>
          <cell r="G628" t="str">
            <v>Undetermined Duration Contract (CDI, CTI...etc)</v>
          </cell>
          <cell r="H628">
            <v>44602</v>
          </cell>
          <cell r="I628">
            <v>44993</v>
          </cell>
          <cell r="J628" t="str">
            <v>Validated</v>
          </cell>
          <cell r="K628" t="str">
            <v>AMATUN</v>
          </cell>
          <cell r="L628" t="str">
            <v>AMATUN</v>
          </cell>
          <cell r="M628" t="str">
            <v>Entry SP - Fehri Nesrine</v>
          </cell>
          <cell r="N628">
            <v>44606</v>
          </cell>
          <cell r="O628">
            <v>44970</v>
          </cell>
          <cell r="P628" t="str">
            <v>no</v>
          </cell>
          <cell r="Q628">
            <v>7711</v>
          </cell>
          <cell r="R628" t="str">
            <v>IBRAHIM Mohamed</v>
          </cell>
          <cell r="T628" t="str">
            <v/>
          </cell>
          <cell r="U628" t="str">
            <v>Consultant</v>
          </cell>
          <cell r="Z628">
            <v>24728</v>
          </cell>
          <cell r="AA628">
            <v>25492.78</v>
          </cell>
          <cell r="AB628" t="str">
            <v>TND</v>
          </cell>
          <cell r="AC628" t="str">
            <v>Per Year</v>
          </cell>
          <cell r="AE628">
            <v>764.78</v>
          </cell>
          <cell r="AF628" t="str">
            <v>TND</v>
          </cell>
          <cell r="AG628" t="str">
            <v>Per Year</v>
          </cell>
          <cell r="AI628">
            <v>0</v>
          </cell>
          <cell r="AJ628" t="str">
            <v>TND</v>
          </cell>
          <cell r="AK628" t="str">
            <v>Per Year</v>
          </cell>
          <cell r="AL628">
            <v>680</v>
          </cell>
          <cell r="AM628" t="str">
            <v>TND</v>
          </cell>
          <cell r="AN628" t="str">
            <v>Per Year</v>
          </cell>
          <cell r="AO628">
            <v>5000</v>
          </cell>
          <cell r="AP628" t="str">
            <v>TND</v>
          </cell>
          <cell r="AQ628" t="str">
            <v>Per Year</v>
          </cell>
          <cell r="AR628" t="str">
            <v/>
          </cell>
        </row>
        <row r="629">
          <cell r="F629">
            <v>18251</v>
          </cell>
          <cell r="G629" t="str">
            <v>Apprentice (APP, Apprendistato, Apprenti)</v>
          </cell>
          <cell r="H629">
            <v>44235</v>
          </cell>
          <cell r="I629">
            <v>44637</v>
          </cell>
          <cell r="J629" t="str">
            <v>Validated</v>
          </cell>
          <cell r="K629" t="str">
            <v>AMATUN</v>
          </cell>
          <cell r="L629" t="str">
            <v>LBCFR</v>
          </cell>
          <cell r="M629" t="str">
            <v>CIVP BEN SABER ZIED</v>
          </cell>
          <cell r="N629">
            <v>44228</v>
          </cell>
          <cell r="O629">
            <v>44255</v>
          </cell>
          <cell r="P629" t="str">
            <v>no</v>
          </cell>
          <cell r="Q629">
            <v>5803</v>
          </cell>
          <cell r="R629" t="str">
            <v>CLOUET Julien</v>
          </cell>
          <cell r="U629" t="str">
            <v>LB DevOps</v>
          </cell>
          <cell r="Z629">
            <v>2118</v>
          </cell>
          <cell r="AA629">
            <v>2118</v>
          </cell>
          <cell r="AB629" t="str">
            <v>TND</v>
          </cell>
          <cell r="AC629" t="str">
            <v>Per Month</v>
          </cell>
        </row>
        <row r="630">
          <cell r="F630">
            <v>17430</v>
          </cell>
          <cell r="G630" t="str">
            <v>Undetermined Duration Contract (CDI, CTI...etc)</v>
          </cell>
          <cell r="H630">
            <v>43850</v>
          </cell>
          <cell r="I630">
            <v>44900</v>
          </cell>
          <cell r="J630" t="str">
            <v>Validated</v>
          </cell>
          <cell r="K630" t="str">
            <v>AMATUN</v>
          </cell>
          <cell r="L630" t="str">
            <v>LBCFR</v>
          </cell>
          <cell r="M630" t="str">
            <v>RBA-pack</v>
          </cell>
          <cell r="N630">
            <v>43843</v>
          </cell>
          <cell r="O630">
            <v>44255</v>
          </cell>
          <cell r="P630" t="str">
            <v>no</v>
          </cell>
          <cell r="Q630">
            <v>4080</v>
          </cell>
          <cell r="R630" t="str">
            <v>JACONO Jean-Rémy</v>
          </cell>
          <cell r="T630" t="str">
            <v/>
          </cell>
          <cell r="U630" t="str">
            <v>LB QA Officer</v>
          </cell>
          <cell r="Z630">
            <v>32925.910000000003</v>
          </cell>
          <cell r="AA630">
            <v>33943.910000000003</v>
          </cell>
          <cell r="AB630" t="str">
            <v>TND</v>
          </cell>
          <cell r="AC630" t="str">
            <v>Per Year</v>
          </cell>
          <cell r="AE630">
            <v>1018</v>
          </cell>
          <cell r="AF630" t="str">
            <v>TND</v>
          </cell>
          <cell r="AG630" t="str">
            <v>Per Year</v>
          </cell>
          <cell r="AI630" t="str">
            <v/>
          </cell>
          <cell r="AJ630" t="str">
            <v>TND</v>
          </cell>
          <cell r="AK630" t="str">
            <v>Per Year</v>
          </cell>
          <cell r="AL630">
            <v>340</v>
          </cell>
          <cell r="AM630" t="str">
            <v>TND</v>
          </cell>
          <cell r="AN630" t="str">
            <v>Per Year</v>
          </cell>
          <cell r="AO630" t="str">
            <v/>
          </cell>
          <cell r="AP630" t="str">
            <v>TND</v>
          </cell>
          <cell r="AQ630" t="str">
            <v/>
          </cell>
        </row>
        <row r="631">
          <cell r="F631">
            <v>34442</v>
          </cell>
          <cell r="G631" t="str">
            <v>Apprentice (APP, Apprendistato, Apprenti)</v>
          </cell>
          <cell r="H631">
            <v>45832</v>
          </cell>
          <cell r="I631">
            <v>45832</v>
          </cell>
          <cell r="J631" t="str">
            <v>Pending</v>
          </cell>
          <cell r="K631" t="str">
            <v>AMATUN</v>
          </cell>
          <cell r="L631" t="str">
            <v>AMATUNNS</v>
          </cell>
          <cell r="M631" t="str">
            <v xml:space="preserve">First package </v>
          </cell>
          <cell r="N631">
            <v>45839</v>
          </cell>
          <cell r="O631">
            <v>46203</v>
          </cell>
          <cell r="P631" t="str">
            <v>no</v>
          </cell>
          <cell r="Q631">
            <v>32158</v>
          </cell>
          <cell r="R631" t="str">
            <v>BAKLOUTI Yahya</v>
          </cell>
          <cell r="U631" t="str">
            <v>Consultant</v>
          </cell>
          <cell r="Z631">
            <v>10886.4</v>
          </cell>
          <cell r="AA631">
            <v>10886.4</v>
          </cell>
          <cell r="AB631" t="str">
            <v>TND</v>
          </cell>
          <cell r="AC631" t="str">
            <v>Per Year</v>
          </cell>
          <cell r="AL631">
            <v>680</v>
          </cell>
          <cell r="AM631" t="str">
            <v>TND</v>
          </cell>
          <cell r="AN631" t="str">
            <v>Per Year</v>
          </cell>
          <cell r="AR631" t="str">
            <v/>
          </cell>
        </row>
        <row r="632">
          <cell r="F632">
            <v>13310</v>
          </cell>
          <cell r="G632" t="str">
            <v>Undetermined Duration Contract (CDI, CTI...etc)</v>
          </cell>
          <cell r="H632">
            <v>45698</v>
          </cell>
          <cell r="I632">
            <v>45795</v>
          </cell>
          <cell r="J632" t="str">
            <v>Validated</v>
          </cell>
          <cell r="K632" t="str">
            <v>AMATUN</v>
          </cell>
          <cell r="L632" t="str">
            <v>AMATUN</v>
          </cell>
          <cell r="M632" t="str">
            <v>MAAP_13310_2025</v>
          </cell>
          <cell r="N632">
            <v>45658</v>
          </cell>
          <cell r="O632">
            <v>45797</v>
          </cell>
          <cell r="P632" t="str">
            <v>no</v>
          </cell>
          <cell r="Q632">
            <v>30177</v>
          </cell>
          <cell r="R632" t="str">
            <v>BAYOU Amina</v>
          </cell>
          <cell r="S632" t="str">
            <v/>
          </cell>
          <cell r="T632" t="str">
            <v/>
          </cell>
          <cell r="U632" t="str">
            <v>Offer Manager</v>
          </cell>
          <cell r="V632" t="str">
            <v/>
          </cell>
          <cell r="W632" t="str">
            <v/>
          </cell>
          <cell r="Z632">
            <v>118796.96</v>
          </cell>
          <cell r="AA632">
            <v>122471.08</v>
          </cell>
          <cell r="AB632" t="str">
            <v>TND</v>
          </cell>
          <cell r="AC632" t="str">
            <v>Per Year</v>
          </cell>
          <cell r="AE632">
            <v>3674.12</v>
          </cell>
          <cell r="AF632" t="str">
            <v>TND</v>
          </cell>
          <cell r="AG632" t="str">
            <v>Per Year</v>
          </cell>
          <cell r="AI632">
            <v>10205.9</v>
          </cell>
          <cell r="AJ632" t="str">
            <v>TND</v>
          </cell>
          <cell r="AK632" t="str">
            <v>Per Year</v>
          </cell>
          <cell r="AL632">
            <v>680</v>
          </cell>
          <cell r="AM632" t="str">
            <v>TND</v>
          </cell>
          <cell r="AN632" t="str">
            <v>Per Year</v>
          </cell>
          <cell r="AO632">
            <v>40000</v>
          </cell>
          <cell r="AP632" t="str">
            <v>TND</v>
          </cell>
          <cell r="AQ632" t="str">
            <v>Per Year</v>
          </cell>
          <cell r="AR632" t="str">
            <v/>
          </cell>
        </row>
        <row r="633">
          <cell r="F633">
            <v>13236</v>
          </cell>
          <cell r="G633" t="str">
            <v>Undetermined Duration Contract (CDI, CTI...etc)</v>
          </cell>
          <cell r="H633">
            <v>43760</v>
          </cell>
          <cell r="I633">
            <v>44900</v>
          </cell>
          <cell r="J633" t="str">
            <v>Validated</v>
          </cell>
          <cell r="K633" t="str">
            <v>AMATUN</v>
          </cell>
          <cell r="L633" t="str">
            <v>AMATUN</v>
          </cell>
          <cell r="M633" t="str">
            <v>SP After MAAP Ahmed</v>
          </cell>
          <cell r="N633">
            <v>43746</v>
          </cell>
          <cell r="O633">
            <v>44476</v>
          </cell>
          <cell r="P633" t="str">
            <v>no</v>
          </cell>
          <cell r="Q633">
            <v>1719</v>
          </cell>
          <cell r="R633" t="str">
            <v>ROBINET François</v>
          </cell>
          <cell r="T633" t="str">
            <v/>
          </cell>
          <cell r="U633" t="str">
            <v>Experienced Consultant</v>
          </cell>
          <cell r="Z633">
            <v>36802.720000000001</v>
          </cell>
          <cell r="AA633">
            <v>37940.720000000001</v>
          </cell>
          <cell r="AB633" t="str">
            <v>TND</v>
          </cell>
          <cell r="AC633" t="str">
            <v>Per Year</v>
          </cell>
          <cell r="AE633">
            <v>1138</v>
          </cell>
          <cell r="AF633" t="str">
            <v>TND</v>
          </cell>
          <cell r="AG633" t="str">
            <v>Per Year</v>
          </cell>
          <cell r="AI633">
            <v>3066.89</v>
          </cell>
          <cell r="AJ633" t="str">
            <v>TND</v>
          </cell>
          <cell r="AK633" t="str">
            <v>Per Year</v>
          </cell>
          <cell r="AL633">
            <v>680</v>
          </cell>
          <cell r="AM633" t="str">
            <v>TND</v>
          </cell>
          <cell r="AN633" t="str">
            <v>Per Year</v>
          </cell>
          <cell r="AO633" t="str">
            <v/>
          </cell>
          <cell r="AP633" t="str">
            <v>TND</v>
          </cell>
          <cell r="AQ633" t="str">
            <v>Per Year</v>
          </cell>
        </row>
        <row r="634">
          <cell r="F634">
            <v>30208</v>
          </cell>
          <cell r="G634" t="str">
            <v>Undetermined Duration Contract (CDI, CTI...etc)</v>
          </cell>
          <cell r="H634">
            <v>45412</v>
          </cell>
          <cell r="I634">
            <v>45427</v>
          </cell>
          <cell r="J634" t="str">
            <v>Validated</v>
          </cell>
          <cell r="K634" t="str">
            <v>AMATUN</v>
          </cell>
          <cell r="L634" t="str">
            <v>AMATUN</v>
          </cell>
          <cell r="M634" t="str">
            <v>FirstPackage_30208_2024</v>
          </cell>
          <cell r="N634">
            <v>45418</v>
          </cell>
          <cell r="O634" t="str">
            <v/>
          </cell>
          <cell r="P634" t="str">
            <v>no</v>
          </cell>
          <cell r="Q634">
            <v>26086</v>
          </cell>
          <cell r="R634" t="str">
            <v>AGREBI Taysir</v>
          </cell>
          <cell r="S634" t="str">
            <v/>
          </cell>
          <cell r="T634" t="str">
            <v/>
          </cell>
          <cell r="U634" t="str">
            <v>Experienced Consultant</v>
          </cell>
          <cell r="V634" t="str">
            <v/>
          </cell>
          <cell r="W634" t="str">
            <v/>
          </cell>
          <cell r="Z634">
            <v>63145.816599999998</v>
          </cell>
          <cell r="AA634">
            <v>65098.78</v>
          </cell>
          <cell r="AB634" t="str">
            <v>TND</v>
          </cell>
          <cell r="AC634" t="str">
            <v>Per Year</v>
          </cell>
          <cell r="AE634">
            <v>1952.9634000000001</v>
          </cell>
          <cell r="AF634" t="str">
            <v>TND</v>
          </cell>
          <cell r="AG634" t="str">
            <v>Per Year</v>
          </cell>
          <cell r="AI634">
            <v>0</v>
          </cell>
          <cell r="AJ634" t="str">
            <v>TND</v>
          </cell>
          <cell r="AK634" t="str">
            <v>Per Year</v>
          </cell>
          <cell r="AL634">
            <v>680</v>
          </cell>
          <cell r="AM634" t="str">
            <v>TND</v>
          </cell>
          <cell r="AN634" t="str">
            <v>Per Year</v>
          </cell>
          <cell r="AO634">
            <v>0</v>
          </cell>
          <cell r="AP634" t="str">
            <v>TND</v>
          </cell>
          <cell r="AQ634" t="str">
            <v>Per Year</v>
          </cell>
          <cell r="AR634" t="str">
            <v/>
          </cell>
        </row>
        <row r="635">
          <cell r="F635">
            <v>28167</v>
          </cell>
          <cell r="G635" t="str">
            <v>Undetermined Duration Contract (CDI, CTI...etc)</v>
          </cell>
          <cell r="H635">
            <v>45176</v>
          </cell>
          <cell r="I635">
            <v>45314</v>
          </cell>
          <cell r="J635" t="str">
            <v>Validated</v>
          </cell>
          <cell r="K635" t="str">
            <v>AMATUN</v>
          </cell>
          <cell r="L635" t="str">
            <v>AMATUN</v>
          </cell>
          <cell r="M635" t="str">
            <v>FirstPackage_28167_2023</v>
          </cell>
          <cell r="N635">
            <v>45180</v>
          </cell>
          <cell r="O635">
            <v>45230</v>
          </cell>
          <cell r="P635" t="str">
            <v>no</v>
          </cell>
          <cell r="Q635">
            <v>26086</v>
          </cell>
          <cell r="R635" t="str">
            <v>AGREBI Taysir</v>
          </cell>
          <cell r="T635" t="str">
            <v/>
          </cell>
          <cell r="U635" t="str">
            <v>Consultant</v>
          </cell>
          <cell r="Z635">
            <v>15897.0196</v>
          </cell>
          <cell r="AA635">
            <v>16388.68</v>
          </cell>
          <cell r="AB635" t="str">
            <v>TND</v>
          </cell>
          <cell r="AC635" t="str">
            <v>Per Year</v>
          </cell>
          <cell r="AE635">
            <v>491.66039999999998</v>
          </cell>
          <cell r="AF635" t="str">
            <v>TND</v>
          </cell>
          <cell r="AG635" t="str">
            <v>Per Year</v>
          </cell>
          <cell r="AI635">
            <v>0</v>
          </cell>
          <cell r="AJ635" t="str">
            <v>TND</v>
          </cell>
          <cell r="AK635" t="str">
            <v>Per Year</v>
          </cell>
          <cell r="AL635">
            <v>680</v>
          </cell>
          <cell r="AM635" t="str">
            <v>TND</v>
          </cell>
          <cell r="AN635" t="str">
            <v>Per Year</v>
          </cell>
          <cell r="AO635">
            <v>0</v>
          </cell>
          <cell r="AP635" t="str">
            <v>TND</v>
          </cell>
          <cell r="AQ635" t="str">
            <v>Per Year</v>
          </cell>
          <cell r="AR635" t="str">
            <v/>
          </cell>
        </row>
        <row r="636">
          <cell r="F636">
            <v>18251</v>
          </cell>
          <cell r="G636" t="str">
            <v>Apprentice (APP, Apprendistato, Apprenti)</v>
          </cell>
          <cell r="H636">
            <v>44271</v>
          </cell>
          <cell r="I636">
            <v>44637</v>
          </cell>
          <cell r="J636" t="str">
            <v>Validated</v>
          </cell>
          <cell r="K636" t="str">
            <v>AMATUN</v>
          </cell>
          <cell r="L636" t="str">
            <v>LBCFR</v>
          </cell>
          <cell r="M636" t="str">
            <v>MAAP Campaign 2021</v>
          </cell>
          <cell r="N636">
            <v>44256</v>
          </cell>
          <cell r="O636">
            <v>44326</v>
          </cell>
          <cell r="P636" t="str">
            <v>no</v>
          </cell>
          <cell r="Q636">
            <v>5803</v>
          </cell>
          <cell r="R636" t="str">
            <v>CLOUET Julien</v>
          </cell>
          <cell r="U636" t="str">
            <v/>
          </cell>
          <cell r="Z636">
            <v>2541.6</v>
          </cell>
          <cell r="AA636">
            <v>2541.6</v>
          </cell>
          <cell r="AB636" t="str">
            <v>TND</v>
          </cell>
          <cell r="AC636" t="str">
            <v>Per Month</v>
          </cell>
        </row>
        <row r="637">
          <cell r="F637">
            <v>18784</v>
          </cell>
          <cell r="G637" t="str">
            <v>Undetermined Duration Contract (CDI, CTI...etc)</v>
          </cell>
          <cell r="H637">
            <v>44629</v>
          </cell>
          <cell r="I637">
            <v>44900</v>
          </cell>
          <cell r="J637" t="str">
            <v>Validated</v>
          </cell>
          <cell r="K637" t="str">
            <v>AMATUN</v>
          </cell>
          <cell r="L637" t="str">
            <v>MANTUGR</v>
          </cell>
          <cell r="M637" t="str">
            <v>MAAP Campaign 2022</v>
          </cell>
          <cell r="N637">
            <v>44621</v>
          </cell>
          <cell r="O637">
            <v>44742</v>
          </cell>
          <cell r="P637" t="str">
            <v>no</v>
          </cell>
          <cell r="Q637">
            <v>6079</v>
          </cell>
          <cell r="R637" t="str">
            <v>CADRE Etienne</v>
          </cell>
          <cell r="T637" t="str">
            <v/>
          </cell>
          <cell r="U637" t="str">
            <v>Experienced Payroll Officer</v>
          </cell>
          <cell r="Z637">
            <v>26772</v>
          </cell>
          <cell r="AA637">
            <v>27600</v>
          </cell>
          <cell r="AB637" t="str">
            <v>TND</v>
          </cell>
          <cell r="AC637" t="str">
            <v>Per Year</v>
          </cell>
          <cell r="AE637">
            <v>828</v>
          </cell>
          <cell r="AF637" t="str">
            <v>TND</v>
          </cell>
          <cell r="AG637" t="str">
            <v>Per Year</v>
          </cell>
          <cell r="AI637" t="str">
            <v/>
          </cell>
          <cell r="AJ637" t="str">
            <v/>
          </cell>
          <cell r="AK637" t="str">
            <v/>
          </cell>
          <cell r="AL637">
            <v>680</v>
          </cell>
          <cell r="AM637" t="str">
            <v>TND</v>
          </cell>
          <cell r="AN637" t="str">
            <v>Per Year</v>
          </cell>
          <cell r="AO637" t="str">
            <v/>
          </cell>
          <cell r="AP637" t="str">
            <v/>
          </cell>
          <cell r="AQ637" t="str">
            <v/>
          </cell>
          <cell r="AR637" t="str">
            <v/>
          </cell>
        </row>
        <row r="638">
          <cell r="F638">
            <v>17633</v>
          </cell>
          <cell r="G638" t="str">
            <v>Apprentice (APP, Apprendistato, Apprenti)</v>
          </cell>
          <cell r="H638">
            <v>44271</v>
          </cell>
          <cell r="I638">
            <v>44637</v>
          </cell>
          <cell r="J638" t="str">
            <v>Validated</v>
          </cell>
          <cell r="K638" t="str">
            <v>AMATUN</v>
          </cell>
          <cell r="L638" t="str">
            <v>AMATUN</v>
          </cell>
          <cell r="M638" t="str">
            <v>MAAP Campaign 2021</v>
          </cell>
          <cell r="N638">
            <v>44256</v>
          </cell>
          <cell r="O638">
            <v>44408</v>
          </cell>
          <cell r="P638" t="str">
            <v>no</v>
          </cell>
          <cell r="Q638">
            <v>13820</v>
          </cell>
          <cell r="R638" t="str">
            <v>VIGNON Julien</v>
          </cell>
          <cell r="U638" t="str">
            <v/>
          </cell>
          <cell r="Z638">
            <v>18837</v>
          </cell>
          <cell r="AA638">
            <v>18837</v>
          </cell>
          <cell r="AB638" t="str">
            <v>TND</v>
          </cell>
          <cell r="AC638" t="str">
            <v>Per Year</v>
          </cell>
        </row>
        <row r="639">
          <cell r="F639">
            <v>22620</v>
          </cell>
          <cell r="G639" t="str">
            <v>Undetermined Duration Contract (CDI, CTI...etc)</v>
          </cell>
          <cell r="H639">
            <v>45387</v>
          </cell>
          <cell r="I639">
            <v>45670</v>
          </cell>
          <cell r="J639" t="str">
            <v>Validated</v>
          </cell>
          <cell r="K639" t="str">
            <v>AMATUN</v>
          </cell>
          <cell r="L639" t="str">
            <v>AMATUN</v>
          </cell>
          <cell r="M639" t="str">
            <v>MAAP_22620_2024</v>
          </cell>
          <cell r="N639">
            <v>45383</v>
          </cell>
          <cell r="O639">
            <v>45657</v>
          </cell>
          <cell r="P639" t="str">
            <v>no</v>
          </cell>
          <cell r="Q639">
            <v>26086</v>
          </cell>
          <cell r="R639" t="str">
            <v>AGREBI Taysir</v>
          </cell>
          <cell r="S639" t="str">
            <v/>
          </cell>
          <cell r="T639" t="str">
            <v/>
          </cell>
          <cell r="U639" t="str">
            <v>Experienced Consultant</v>
          </cell>
          <cell r="V639" t="str">
            <v/>
          </cell>
          <cell r="W639" t="str">
            <v/>
          </cell>
          <cell r="Z639">
            <v>31931.928960000001</v>
          </cell>
          <cell r="AA639">
            <v>32919.514391752578</v>
          </cell>
          <cell r="AB639" t="str">
            <v>TND</v>
          </cell>
          <cell r="AC639" t="str">
            <v>Per Year</v>
          </cell>
          <cell r="AE639">
            <v>987.58543175257796</v>
          </cell>
          <cell r="AF639" t="str">
            <v>TND</v>
          </cell>
          <cell r="AG639" t="str">
            <v>Per Year</v>
          </cell>
          <cell r="AI639">
            <v>0</v>
          </cell>
          <cell r="AJ639" t="str">
            <v>TND</v>
          </cell>
          <cell r="AK639" t="str">
            <v>Per Year</v>
          </cell>
          <cell r="AL639">
            <v>680</v>
          </cell>
          <cell r="AM639" t="str">
            <v>TND</v>
          </cell>
          <cell r="AN639" t="str">
            <v>Per Year</v>
          </cell>
          <cell r="AO639">
            <v>0</v>
          </cell>
          <cell r="AP639" t="str">
            <v>TND</v>
          </cell>
          <cell r="AQ639" t="str">
            <v>Per Year</v>
          </cell>
          <cell r="AR639" t="str">
            <v/>
          </cell>
        </row>
        <row r="640">
          <cell r="F640">
            <v>33118</v>
          </cell>
          <cell r="G640" t="str">
            <v>Apprentice (APP, Apprendistato, Apprenti)</v>
          </cell>
          <cell r="H640">
            <v>45702</v>
          </cell>
          <cell r="I640">
            <v>45702</v>
          </cell>
          <cell r="J640" t="str">
            <v>Validated</v>
          </cell>
          <cell r="K640" t="str">
            <v>AMATUN</v>
          </cell>
          <cell r="L640" t="str">
            <v>AMATUNNS</v>
          </cell>
          <cell r="M640" t="str">
            <v>FirstPackage_33118_2025</v>
          </cell>
          <cell r="N640">
            <v>45708</v>
          </cell>
          <cell r="O640">
            <v>46072</v>
          </cell>
          <cell r="P640" t="str">
            <v>no</v>
          </cell>
          <cell r="Q640">
            <v>30177</v>
          </cell>
          <cell r="R640" t="str">
            <v>BAYOU Amina</v>
          </cell>
          <cell r="S640" t="str">
            <v/>
          </cell>
          <cell r="T640" t="str">
            <v/>
          </cell>
          <cell r="U640" t="str">
            <v>Consultant</v>
          </cell>
          <cell r="V640" t="str">
            <v/>
          </cell>
          <cell r="W640" t="str">
            <v/>
          </cell>
          <cell r="Z640">
            <v>12096</v>
          </cell>
          <cell r="AA640">
            <v>12096</v>
          </cell>
          <cell r="AB640" t="str">
            <v>TND</v>
          </cell>
          <cell r="AC640" t="str">
            <v>Per Year</v>
          </cell>
          <cell r="AL640">
            <v>680</v>
          </cell>
          <cell r="AM640" t="str">
            <v>TND</v>
          </cell>
          <cell r="AN640" t="str">
            <v>Per Year</v>
          </cell>
          <cell r="AR640" t="str">
            <v/>
          </cell>
        </row>
        <row r="641">
          <cell r="F641">
            <v>14006</v>
          </cell>
          <cell r="G641" t="str">
            <v xml:space="preserve">Internship – School convention </v>
          </cell>
          <cell r="H641">
            <v>43444</v>
          </cell>
          <cell r="I641">
            <v>44637</v>
          </cell>
          <cell r="J641" t="str">
            <v>Validated</v>
          </cell>
          <cell r="K641" t="str">
            <v>AMATUN</v>
          </cell>
          <cell r="L641" t="str">
            <v>AMATUN</v>
          </cell>
          <cell r="M641" t="str">
            <v>SP_Salma Bannour_ BI Internship</v>
          </cell>
          <cell r="N641">
            <v>43444</v>
          </cell>
          <cell r="O641">
            <v>43616</v>
          </cell>
          <cell r="P641" t="str">
            <v>no</v>
          </cell>
          <cell r="Q641">
            <v>191</v>
          </cell>
          <cell r="R641" t="str">
            <v>DELATTRE Olivier</v>
          </cell>
          <cell r="T641" t="str">
            <v/>
          </cell>
          <cell r="U641" t="str">
            <v>Associate Data Engineer</v>
          </cell>
          <cell r="X641">
            <v>100</v>
          </cell>
          <cell r="AA641">
            <v>0</v>
          </cell>
          <cell r="AD641">
            <v>6</v>
          </cell>
        </row>
        <row r="642">
          <cell r="F642">
            <v>28244</v>
          </cell>
          <cell r="G642" t="str">
            <v>Undetermined Duration Contract (CDI, CTI...etc)</v>
          </cell>
          <cell r="H642">
            <v>45184</v>
          </cell>
          <cell r="I642">
            <v>45468</v>
          </cell>
          <cell r="J642" t="str">
            <v>Validated</v>
          </cell>
          <cell r="K642" t="str">
            <v>AMATUN</v>
          </cell>
          <cell r="L642" t="str">
            <v>AMATUN</v>
          </cell>
          <cell r="M642" t="str">
            <v>FirstPackage_28244_2023</v>
          </cell>
          <cell r="N642">
            <v>45236</v>
          </cell>
          <cell r="O642">
            <v>45471</v>
          </cell>
          <cell r="P642" t="str">
            <v>no</v>
          </cell>
          <cell r="Q642">
            <v>10672</v>
          </cell>
          <cell r="R642" t="str">
            <v>BEN MEDDEB Noura</v>
          </cell>
          <cell r="T642" t="str">
            <v/>
          </cell>
          <cell r="U642" t="str">
            <v>Senior Consultant</v>
          </cell>
          <cell r="Z642">
            <v>83291.58</v>
          </cell>
          <cell r="AA642">
            <v>85867.61</v>
          </cell>
          <cell r="AB642" t="str">
            <v>TND</v>
          </cell>
          <cell r="AC642" t="str">
            <v>Per Year</v>
          </cell>
          <cell r="AE642">
            <v>2576.0300000000002</v>
          </cell>
          <cell r="AF642" t="str">
            <v>TND</v>
          </cell>
          <cell r="AG642" t="str">
            <v>Per Year</v>
          </cell>
          <cell r="AI642">
            <v>0</v>
          </cell>
          <cell r="AJ642" t="str">
            <v>TND</v>
          </cell>
          <cell r="AK642" t="str">
            <v>Per Year</v>
          </cell>
          <cell r="AL642">
            <v>680</v>
          </cell>
          <cell r="AM642" t="str">
            <v>TND</v>
          </cell>
          <cell r="AN642" t="str">
            <v>Per Year</v>
          </cell>
          <cell r="AO642">
            <v>0</v>
          </cell>
          <cell r="AP642" t="str">
            <v>TND</v>
          </cell>
          <cell r="AQ642" t="str">
            <v>Per Year</v>
          </cell>
          <cell r="AR642" t="str">
            <v/>
          </cell>
        </row>
        <row r="643">
          <cell r="F643">
            <v>23939</v>
          </cell>
          <cell r="G643" t="str">
            <v>Freelancer</v>
          </cell>
          <cell r="H643">
            <v>44721</v>
          </cell>
          <cell r="I643">
            <v>44882</v>
          </cell>
          <cell r="J643" t="str">
            <v>Validated</v>
          </cell>
          <cell r="K643" t="str">
            <v>AMATUN</v>
          </cell>
          <cell r="L643" t="str">
            <v>AMATUN</v>
          </cell>
          <cell r="M643" t="str">
            <v>Entry SP- FL-DotNET-Developer</v>
          </cell>
          <cell r="N643">
            <v>44718</v>
          </cell>
          <cell r="O643">
            <v>44882</v>
          </cell>
          <cell r="P643" t="str">
            <v>no</v>
          </cell>
          <cell r="Q643">
            <v>9935</v>
          </cell>
          <cell r="R643" t="str">
            <v>BEN ABDERRAZAK Slim</v>
          </cell>
          <cell r="U643" t="str">
            <v>Senior Consultant</v>
          </cell>
          <cell r="X643">
            <v>100</v>
          </cell>
          <cell r="AA643">
            <v>0</v>
          </cell>
          <cell r="AO643">
            <v>0</v>
          </cell>
          <cell r="AP643" t="str">
            <v>TND</v>
          </cell>
          <cell r="AQ643" t="str">
            <v/>
          </cell>
        </row>
        <row r="644">
          <cell r="F644">
            <v>19811</v>
          </cell>
          <cell r="G644" t="str">
            <v>Undetermined Duration Contract (CDI, CTI...etc)</v>
          </cell>
          <cell r="H644">
            <v>44281</v>
          </cell>
          <cell r="I644">
            <v>44900</v>
          </cell>
          <cell r="J644" t="str">
            <v>Validated</v>
          </cell>
          <cell r="K644" t="str">
            <v>AMATUN</v>
          </cell>
          <cell r="L644" t="str">
            <v>AMATUN</v>
          </cell>
          <cell r="M644" t="str">
            <v>BOUAZIZI_Bochra_2021</v>
          </cell>
          <cell r="N644">
            <v>44287</v>
          </cell>
          <cell r="O644">
            <v>44620</v>
          </cell>
          <cell r="P644" t="str">
            <v>no</v>
          </cell>
          <cell r="Q644">
            <v>18809</v>
          </cell>
          <cell r="R644" t="str">
            <v>VINTOIU Ioan</v>
          </cell>
          <cell r="T644" t="str">
            <v/>
          </cell>
          <cell r="U644" t="str">
            <v>Software Engineer</v>
          </cell>
          <cell r="Z644">
            <v>30167</v>
          </cell>
          <cell r="AA644">
            <v>31100</v>
          </cell>
          <cell r="AB644" t="str">
            <v>TND</v>
          </cell>
          <cell r="AC644" t="str">
            <v>Per Year</v>
          </cell>
          <cell r="AE644">
            <v>933</v>
          </cell>
          <cell r="AF644" t="str">
            <v>TND</v>
          </cell>
          <cell r="AG644" t="str">
            <v>Per Year</v>
          </cell>
          <cell r="AI644">
            <v>0</v>
          </cell>
          <cell r="AJ644" t="str">
            <v>TND</v>
          </cell>
          <cell r="AK644" t="str">
            <v>Per Year</v>
          </cell>
          <cell r="AL644">
            <v>680</v>
          </cell>
          <cell r="AM644" t="str">
            <v>TND</v>
          </cell>
          <cell r="AN644" t="str">
            <v>Per Year</v>
          </cell>
          <cell r="AO644">
            <v>0</v>
          </cell>
          <cell r="AP644" t="str">
            <v>TND</v>
          </cell>
          <cell r="AQ644" t="str">
            <v>Per Year</v>
          </cell>
          <cell r="AR644" t="str">
            <v/>
          </cell>
        </row>
        <row r="645">
          <cell r="F645">
            <v>15212</v>
          </cell>
          <cell r="G645" t="str">
            <v>Undetermined Duration Contract (CDI, CTI...etc)</v>
          </cell>
          <cell r="H645">
            <v>44025</v>
          </cell>
          <cell r="I645">
            <v>44900</v>
          </cell>
          <cell r="J645" t="str">
            <v>Validated</v>
          </cell>
          <cell r="K645" t="str">
            <v>AMATUN</v>
          </cell>
          <cell r="L645" t="str">
            <v>LBCFR</v>
          </cell>
          <cell r="M645" t="str">
            <v>SP 1ST MAAP</v>
          </cell>
          <cell r="N645">
            <v>44044</v>
          </cell>
          <cell r="O645">
            <v>44255</v>
          </cell>
          <cell r="P645" t="str">
            <v>no</v>
          </cell>
          <cell r="Q645">
            <v>17369</v>
          </cell>
          <cell r="R645" t="str">
            <v>TINOCO Eric</v>
          </cell>
          <cell r="T645" t="str">
            <v/>
          </cell>
          <cell r="U645" t="str">
            <v>LB QA Manager</v>
          </cell>
          <cell r="Z645">
            <v>82450</v>
          </cell>
          <cell r="AA645">
            <v>85000</v>
          </cell>
          <cell r="AB645" t="str">
            <v>TND</v>
          </cell>
          <cell r="AC645" t="str">
            <v>Per Year</v>
          </cell>
          <cell r="AE645">
            <v>2550</v>
          </cell>
          <cell r="AF645" t="str">
            <v>TND</v>
          </cell>
          <cell r="AG645" t="str">
            <v>Per Year</v>
          </cell>
          <cell r="AI645" t="str">
            <v/>
          </cell>
          <cell r="AJ645" t="str">
            <v>TND</v>
          </cell>
          <cell r="AK645" t="str">
            <v>Per Year</v>
          </cell>
          <cell r="AL645">
            <v>340</v>
          </cell>
          <cell r="AM645" t="str">
            <v>TND</v>
          </cell>
          <cell r="AN645" t="str">
            <v>Per Year</v>
          </cell>
          <cell r="AO645">
            <v>5000</v>
          </cell>
          <cell r="AP645" t="str">
            <v>TND</v>
          </cell>
          <cell r="AQ645" t="str">
            <v>Per Year</v>
          </cell>
        </row>
        <row r="646">
          <cell r="F646">
            <v>14134</v>
          </cell>
          <cell r="G646" t="str">
            <v>Undetermined Duration Contract (CDI, CTI...etc)</v>
          </cell>
          <cell r="H646">
            <v>43452</v>
          </cell>
          <cell r="I646">
            <v>44900</v>
          </cell>
          <cell r="J646" t="str">
            <v>Validated</v>
          </cell>
          <cell r="K646" t="str">
            <v>AMATUN</v>
          </cell>
          <cell r="L646" t="str">
            <v>AMATUN</v>
          </cell>
          <cell r="M646" t="str">
            <v>SP_Siwar Kotti_ Senior .NET Developer</v>
          </cell>
          <cell r="N646">
            <v>43486</v>
          </cell>
          <cell r="O646">
            <v>43646</v>
          </cell>
          <cell r="P646" t="str">
            <v>no</v>
          </cell>
          <cell r="Q646">
            <v>191</v>
          </cell>
          <cell r="R646" t="str">
            <v>DELATTRE Olivier</v>
          </cell>
          <cell r="T646">
            <v>11851</v>
          </cell>
          <cell r="U646" t="str">
            <v>Senior Developer</v>
          </cell>
          <cell r="Z646">
            <v>48063.5</v>
          </cell>
          <cell r="AA646">
            <v>49550</v>
          </cell>
          <cell r="AB646" t="str">
            <v>TND</v>
          </cell>
          <cell r="AC646" t="str">
            <v>Per Year</v>
          </cell>
          <cell r="AE646">
            <v>1486.5</v>
          </cell>
          <cell r="AF646" t="str">
            <v>TND</v>
          </cell>
          <cell r="AG646" t="str">
            <v>Per Year</v>
          </cell>
          <cell r="AI646">
            <v>0</v>
          </cell>
          <cell r="AJ646" t="str">
            <v>TND</v>
          </cell>
          <cell r="AK646" t="str">
            <v>Per Year</v>
          </cell>
          <cell r="AO646">
            <v>0</v>
          </cell>
          <cell r="AP646" t="str">
            <v>TND</v>
          </cell>
          <cell r="AQ646" t="str">
            <v>Per Year</v>
          </cell>
        </row>
        <row r="647">
          <cell r="F647">
            <v>27139</v>
          </cell>
          <cell r="G647" t="str">
            <v>Undetermined Duration Contract (CDI, CTI...etc)</v>
          </cell>
          <cell r="H647">
            <v>45069</v>
          </cell>
          <cell r="I647">
            <v>45314</v>
          </cell>
          <cell r="J647" t="str">
            <v>Validated</v>
          </cell>
          <cell r="K647" t="str">
            <v>AMATUN</v>
          </cell>
          <cell r="L647" t="str">
            <v>AMATUN</v>
          </cell>
          <cell r="M647" t="str">
            <v>FirstPackage_27139_2023</v>
          </cell>
          <cell r="N647">
            <v>45078</v>
          </cell>
          <cell r="O647">
            <v>45230</v>
          </cell>
          <cell r="P647" t="str">
            <v>no</v>
          </cell>
          <cell r="Q647">
            <v>10672</v>
          </cell>
          <cell r="R647" t="str">
            <v>BEN MEDDEB Noura</v>
          </cell>
          <cell r="T647" t="str">
            <v/>
          </cell>
          <cell r="U647" t="str">
            <v>Experienced Consultant</v>
          </cell>
          <cell r="Z647">
            <v>53093.076099999998</v>
          </cell>
          <cell r="AA647">
            <v>54735.13</v>
          </cell>
          <cell r="AB647" t="str">
            <v>TND</v>
          </cell>
          <cell r="AC647" t="str">
            <v>Per Year</v>
          </cell>
          <cell r="AE647">
            <v>1642.0539000000001</v>
          </cell>
          <cell r="AF647" t="str">
            <v>TND</v>
          </cell>
          <cell r="AG647" t="str">
            <v>Per Year</v>
          </cell>
          <cell r="AI647">
            <v>0</v>
          </cell>
          <cell r="AJ647" t="str">
            <v>TND</v>
          </cell>
          <cell r="AK647" t="str">
            <v>Per Year</v>
          </cell>
          <cell r="AL647">
            <v>680</v>
          </cell>
          <cell r="AM647" t="str">
            <v>TND</v>
          </cell>
          <cell r="AN647" t="str">
            <v>Per Year</v>
          </cell>
          <cell r="AO647">
            <v>0</v>
          </cell>
          <cell r="AP647" t="str">
            <v>TND</v>
          </cell>
          <cell r="AQ647" t="str">
            <v>Per Year</v>
          </cell>
          <cell r="AR647" t="str">
            <v/>
          </cell>
        </row>
        <row r="648">
          <cell r="F648">
            <v>16087</v>
          </cell>
          <cell r="G648" t="str">
            <v>Undetermined Duration Contract (CDI, CTI...etc)</v>
          </cell>
          <cell r="H648">
            <v>44778</v>
          </cell>
          <cell r="I648">
            <v>45120</v>
          </cell>
          <cell r="J648" t="str">
            <v>Validated</v>
          </cell>
          <cell r="K648" t="str">
            <v>AMATUN</v>
          </cell>
          <cell r="L648" t="str">
            <v>AMATUN</v>
          </cell>
          <cell r="M648" t="str">
            <v>SP_MAAP_22</v>
          </cell>
          <cell r="N648">
            <v>44743</v>
          </cell>
          <cell r="O648">
            <v>45199</v>
          </cell>
          <cell r="P648" t="str">
            <v>no</v>
          </cell>
          <cell r="Q648">
            <v>9935</v>
          </cell>
          <cell r="R648" t="str">
            <v>BEN ABDERRAZAK Slim</v>
          </cell>
          <cell r="U648" t="str">
            <v>Consultant</v>
          </cell>
          <cell r="Z648">
            <v>25433.255659999999</v>
          </cell>
          <cell r="AA648">
            <v>26219.851196</v>
          </cell>
          <cell r="AB648" t="str">
            <v>TND</v>
          </cell>
          <cell r="AC648" t="str">
            <v>Per Year</v>
          </cell>
          <cell r="AE648">
            <v>786.59553600000004</v>
          </cell>
          <cell r="AF648" t="str">
            <v>TND</v>
          </cell>
          <cell r="AG648" t="str">
            <v>Per Year</v>
          </cell>
          <cell r="AI648">
            <v>0</v>
          </cell>
          <cell r="AJ648" t="str">
            <v>TND</v>
          </cell>
          <cell r="AK648" t="str">
            <v>Per Year</v>
          </cell>
          <cell r="AL648">
            <v>680</v>
          </cell>
          <cell r="AM648" t="str">
            <v>TND</v>
          </cell>
          <cell r="AN648" t="str">
            <v>Per Year</v>
          </cell>
          <cell r="AO648">
            <v>0</v>
          </cell>
          <cell r="AP648" t="str">
            <v>TND</v>
          </cell>
          <cell r="AQ648" t="str">
            <v>Per Year</v>
          </cell>
        </row>
        <row r="649">
          <cell r="F649">
            <v>18251</v>
          </cell>
          <cell r="G649" t="str">
            <v>Undetermined Duration Contract (CDI, CTI...etc)</v>
          </cell>
          <cell r="H649">
            <v>44327</v>
          </cell>
          <cell r="I649">
            <v>44900</v>
          </cell>
          <cell r="J649" t="str">
            <v>Validated</v>
          </cell>
          <cell r="K649" t="str">
            <v>AMATUN</v>
          </cell>
          <cell r="L649" t="str">
            <v>LBCFR</v>
          </cell>
          <cell r="M649" t="str">
            <v>cdi-pack</v>
          </cell>
          <cell r="N649">
            <v>44327</v>
          </cell>
          <cell r="O649">
            <v>44620</v>
          </cell>
          <cell r="P649" t="str">
            <v>no</v>
          </cell>
          <cell r="Q649">
            <v>5803</v>
          </cell>
          <cell r="R649" t="str">
            <v>CLOUET Julien</v>
          </cell>
          <cell r="U649" t="str">
            <v>LB DevOps</v>
          </cell>
          <cell r="Z649">
            <v>43587.13</v>
          </cell>
          <cell r="AA649">
            <v>44935.13</v>
          </cell>
          <cell r="AB649" t="str">
            <v>TND</v>
          </cell>
          <cell r="AC649" t="str">
            <v>Per Year</v>
          </cell>
          <cell r="AE649">
            <v>1348</v>
          </cell>
          <cell r="AF649" t="str">
            <v>TND</v>
          </cell>
          <cell r="AG649" t="str">
            <v>Per Year</v>
          </cell>
          <cell r="AI649">
            <v>0</v>
          </cell>
          <cell r="AJ649" t="str">
            <v>TND</v>
          </cell>
          <cell r="AK649" t="str">
            <v>Per Year</v>
          </cell>
          <cell r="AL649">
            <v>680</v>
          </cell>
          <cell r="AM649" t="str">
            <v>TND</v>
          </cell>
          <cell r="AN649" t="str">
            <v>Per Year</v>
          </cell>
          <cell r="AO649">
            <v>0</v>
          </cell>
          <cell r="AP649" t="str">
            <v>TND</v>
          </cell>
          <cell r="AQ649" t="str">
            <v>Per Year</v>
          </cell>
        </row>
        <row r="650">
          <cell r="F650">
            <v>12215</v>
          </cell>
          <cell r="G650" t="str">
            <v xml:space="preserve">Internship – School convention </v>
          </cell>
          <cell r="H650">
            <v>43318</v>
          </cell>
          <cell r="I650">
            <v>44637</v>
          </cell>
          <cell r="J650" t="str">
            <v>Validated</v>
          </cell>
          <cell r="K650" t="str">
            <v>AMATUN</v>
          </cell>
          <cell r="L650" t="str">
            <v>AMATUN</v>
          </cell>
          <cell r="M650" t="str">
            <v>Miniar Summer Internship</v>
          </cell>
          <cell r="N650">
            <v>43313</v>
          </cell>
          <cell r="O650">
            <v>43322</v>
          </cell>
          <cell r="P650" t="str">
            <v>no</v>
          </cell>
          <cell r="Q650">
            <v>9935</v>
          </cell>
          <cell r="R650" t="str">
            <v>BEN ABDERRAZAK Slim</v>
          </cell>
          <cell r="T650">
            <v>0</v>
          </cell>
          <cell r="U650" t="str">
            <v>Consultant</v>
          </cell>
          <cell r="X650">
            <v>100</v>
          </cell>
          <cell r="AA650">
            <v>0</v>
          </cell>
          <cell r="AD650">
            <v>0</v>
          </cell>
        </row>
        <row r="651">
          <cell r="F651">
            <v>25561</v>
          </cell>
          <cell r="G651" t="str">
            <v>Undetermined Duration Contract (CDI, CTI...etc)</v>
          </cell>
          <cell r="H651">
            <v>44896</v>
          </cell>
          <cell r="I651">
            <v>45314</v>
          </cell>
          <cell r="J651" t="str">
            <v>Validated</v>
          </cell>
          <cell r="K651" t="str">
            <v>AMATUN</v>
          </cell>
          <cell r="L651" t="str">
            <v>LBCFR</v>
          </cell>
          <cell r="M651" t="str">
            <v>SP1</v>
          </cell>
          <cell r="N651">
            <v>44896</v>
          </cell>
          <cell r="O651">
            <v>45230</v>
          </cell>
          <cell r="P651" t="str">
            <v>no</v>
          </cell>
          <cell r="Q651">
            <v>19779</v>
          </cell>
          <cell r="R651" t="str">
            <v>CULERON Laura</v>
          </cell>
          <cell r="T651" t="str">
            <v/>
          </cell>
          <cell r="U651" t="str">
            <v>LB Software Engineer</v>
          </cell>
          <cell r="V651" t="str">
            <v/>
          </cell>
          <cell r="W651" t="str">
            <v/>
          </cell>
          <cell r="Z651">
            <v>33895.11</v>
          </cell>
          <cell r="AA651">
            <v>34943.410000000003</v>
          </cell>
          <cell r="AB651" t="str">
            <v>TND</v>
          </cell>
          <cell r="AC651" t="str">
            <v>Per Year</v>
          </cell>
          <cell r="AE651">
            <v>1048.3</v>
          </cell>
          <cell r="AF651" t="str">
            <v>TND</v>
          </cell>
          <cell r="AG651" t="str">
            <v>Per Year</v>
          </cell>
          <cell r="AI651">
            <v>0</v>
          </cell>
          <cell r="AJ651" t="str">
            <v>TND</v>
          </cell>
          <cell r="AK651" t="str">
            <v>Per Year</v>
          </cell>
          <cell r="AL651">
            <v>680</v>
          </cell>
          <cell r="AM651" t="str">
            <v>TND</v>
          </cell>
          <cell r="AN651" t="str">
            <v>Per Year</v>
          </cell>
          <cell r="AO651">
            <v>0</v>
          </cell>
          <cell r="AP651" t="str">
            <v>TND</v>
          </cell>
          <cell r="AQ651" t="str">
            <v>Per Year</v>
          </cell>
          <cell r="AR651" t="str">
            <v/>
          </cell>
        </row>
        <row r="652">
          <cell r="F652">
            <v>23872</v>
          </cell>
          <cell r="G652" t="str">
            <v>Undetermined Duration Contract (CDI, CTI...etc)</v>
          </cell>
          <cell r="H652">
            <v>44995</v>
          </cell>
          <cell r="I652">
            <v>45218</v>
          </cell>
          <cell r="J652" t="str">
            <v>Validated</v>
          </cell>
          <cell r="K652" t="str">
            <v>AMATUN</v>
          </cell>
          <cell r="L652" t="str">
            <v>LBCFR</v>
          </cell>
          <cell r="M652" t="str">
            <v>MAAP Campaign 2023</v>
          </cell>
          <cell r="N652">
            <v>44986</v>
          </cell>
          <cell r="O652">
            <v>45230</v>
          </cell>
          <cell r="P652" t="str">
            <v>no</v>
          </cell>
          <cell r="Q652">
            <v>18214</v>
          </cell>
          <cell r="R652" t="str">
            <v>RELTGEN Stanislas</v>
          </cell>
          <cell r="T652" t="str">
            <v/>
          </cell>
          <cell r="U652" t="str">
            <v>LB Senior QA</v>
          </cell>
          <cell r="V652" t="str">
            <v/>
          </cell>
          <cell r="W652" t="str">
            <v/>
          </cell>
          <cell r="Z652">
            <v>39710.315900000001</v>
          </cell>
          <cell r="AA652">
            <v>40938.47</v>
          </cell>
          <cell r="AB652" t="str">
            <v>TND</v>
          </cell>
          <cell r="AC652" t="str">
            <v>Per Year</v>
          </cell>
          <cell r="AE652">
            <v>1228.1541</v>
          </cell>
          <cell r="AF652" t="str">
            <v>TND</v>
          </cell>
          <cell r="AG652" t="str">
            <v>Per Year</v>
          </cell>
          <cell r="AI652" t="str">
            <v/>
          </cell>
          <cell r="AJ652" t="str">
            <v/>
          </cell>
          <cell r="AK652" t="str">
            <v/>
          </cell>
          <cell r="AL652">
            <v>680</v>
          </cell>
          <cell r="AM652" t="str">
            <v>TND</v>
          </cell>
          <cell r="AN652" t="str">
            <v>Per Year</v>
          </cell>
          <cell r="AO652" t="str">
            <v/>
          </cell>
          <cell r="AP652" t="str">
            <v/>
          </cell>
          <cell r="AQ652" t="str">
            <v/>
          </cell>
          <cell r="AR652" t="str">
            <v/>
          </cell>
        </row>
        <row r="653">
          <cell r="F653">
            <v>22283</v>
          </cell>
          <cell r="G653" t="str">
            <v xml:space="preserve">Internship – School convention </v>
          </cell>
          <cell r="H653">
            <v>44579</v>
          </cell>
          <cell r="I653">
            <v>44637</v>
          </cell>
          <cell r="J653" t="str">
            <v>Validated</v>
          </cell>
          <cell r="K653" t="str">
            <v>AMATUN</v>
          </cell>
          <cell r="L653" t="str">
            <v>AMATUN</v>
          </cell>
          <cell r="M653" t="str">
            <v>Nesrine_PFE_2022_01</v>
          </cell>
          <cell r="N653">
            <v>44593</v>
          </cell>
          <cell r="O653">
            <v>44742</v>
          </cell>
          <cell r="P653" t="str">
            <v>no</v>
          </cell>
          <cell r="Q653">
            <v>18903</v>
          </cell>
          <cell r="R653" t="str">
            <v>ANTONIO Jean Claude</v>
          </cell>
          <cell r="U653" t="str">
            <v>Associate Software Engineer</v>
          </cell>
          <cell r="X653">
            <v>100</v>
          </cell>
          <cell r="Z653">
            <v>450</v>
          </cell>
          <cell r="AA653">
            <v>450</v>
          </cell>
          <cell r="AB653" t="str">
            <v>TND</v>
          </cell>
          <cell r="AC653" t="str">
            <v>Per Month</v>
          </cell>
          <cell r="AD653">
            <v>5</v>
          </cell>
        </row>
        <row r="654">
          <cell r="F654">
            <v>17981</v>
          </cell>
          <cell r="G654" t="str">
            <v>Undetermined Duration Contract (CDI, CTI...etc)</v>
          </cell>
          <cell r="H654">
            <v>44634</v>
          </cell>
          <cell r="I654">
            <v>44995</v>
          </cell>
          <cell r="J654" t="str">
            <v>Validated</v>
          </cell>
          <cell r="K654" t="str">
            <v>AMATUN</v>
          </cell>
          <cell r="L654" t="str">
            <v>AMATUN</v>
          </cell>
          <cell r="M654" t="str">
            <v>HAMZA ZAYANI SP 2022</v>
          </cell>
          <cell r="N654">
            <v>44629</v>
          </cell>
          <cell r="O654">
            <v>44993</v>
          </cell>
          <cell r="P654" t="str">
            <v>no</v>
          </cell>
          <cell r="Q654">
            <v>9935</v>
          </cell>
          <cell r="R654" t="str">
            <v>BEN ABDERRAZAK Slim</v>
          </cell>
          <cell r="T654" t="str">
            <v/>
          </cell>
          <cell r="U654" t="str">
            <v>Consultant</v>
          </cell>
          <cell r="Z654">
            <v>42898.6</v>
          </cell>
          <cell r="AA654">
            <v>44225.36</v>
          </cell>
          <cell r="AB654" t="str">
            <v>TND</v>
          </cell>
          <cell r="AC654" t="str">
            <v>Per Year</v>
          </cell>
          <cell r="AE654">
            <v>1326.76</v>
          </cell>
          <cell r="AF654" t="str">
            <v>TND</v>
          </cell>
          <cell r="AG654" t="str">
            <v>Per Year</v>
          </cell>
          <cell r="AI654">
            <v>0</v>
          </cell>
          <cell r="AJ654" t="str">
            <v>TND</v>
          </cell>
          <cell r="AK654" t="str">
            <v>Per Year</v>
          </cell>
          <cell r="AL654">
            <v>680</v>
          </cell>
          <cell r="AM654" t="str">
            <v>TND</v>
          </cell>
          <cell r="AN654" t="str">
            <v>Per Year</v>
          </cell>
          <cell r="AO654">
            <v>0</v>
          </cell>
          <cell r="AP654" t="str">
            <v>TND</v>
          </cell>
          <cell r="AQ654" t="str">
            <v>Per Year</v>
          </cell>
          <cell r="AR654" t="str">
            <v/>
          </cell>
        </row>
        <row r="655">
          <cell r="F655">
            <v>32274</v>
          </cell>
          <cell r="G655" t="str">
            <v>Undetermined Duration Contract (CDI, CTI...etc)</v>
          </cell>
          <cell r="H655">
            <v>45611</v>
          </cell>
          <cell r="I655">
            <v>45705</v>
          </cell>
          <cell r="J655" t="str">
            <v>Validated</v>
          </cell>
          <cell r="K655" t="str">
            <v>AMATUN</v>
          </cell>
          <cell r="L655" t="str">
            <v>LBCFR</v>
          </cell>
          <cell r="M655" t="str">
            <v>FirstPackage_32274_2024</v>
          </cell>
          <cell r="N655">
            <v>45628</v>
          </cell>
          <cell r="O655">
            <v>45700</v>
          </cell>
          <cell r="P655" t="str">
            <v>no</v>
          </cell>
          <cell r="Q655">
            <v>30177</v>
          </cell>
          <cell r="R655" t="str">
            <v>BAYOU Amina</v>
          </cell>
          <cell r="S655" t="str">
            <v/>
          </cell>
          <cell r="T655" t="str">
            <v/>
          </cell>
          <cell r="U655" t="str">
            <v>LB Customer Support Officer</v>
          </cell>
          <cell r="V655" t="str">
            <v/>
          </cell>
          <cell r="W655" t="str">
            <v/>
          </cell>
          <cell r="Z655">
            <v>26546</v>
          </cell>
          <cell r="AA655">
            <v>27367.01</v>
          </cell>
          <cell r="AB655" t="str">
            <v>TND</v>
          </cell>
          <cell r="AC655" t="str">
            <v>Per Year</v>
          </cell>
          <cell r="AE655">
            <v>821.01</v>
          </cell>
          <cell r="AF655" t="str">
            <v>TND</v>
          </cell>
          <cell r="AG655" t="str">
            <v>Per Year</v>
          </cell>
          <cell r="AI655">
            <v>0</v>
          </cell>
          <cell r="AJ655" t="str">
            <v>TND</v>
          </cell>
          <cell r="AK655" t="str">
            <v>Per Year</v>
          </cell>
          <cell r="AL655">
            <v>680</v>
          </cell>
          <cell r="AM655" t="str">
            <v>TND</v>
          </cell>
          <cell r="AN655" t="str">
            <v>Per Year</v>
          </cell>
          <cell r="AO655">
            <v>0</v>
          </cell>
          <cell r="AP655" t="str">
            <v>TND</v>
          </cell>
          <cell r="AQ655" t="str">
            <v>Per Year</v>
          </cell>
          <cell r="AR655">
            <v>2189.36</v>
          </cell>
        </row>
        <row r="656">
          <cell r="F656">
            <v>25585</v>
          </cell>
          <cell r="G656" t="str">
            <v>Undetermined Duration Contract (CDI, CTI...etc)</v>
          </cell>
          <cell r="H656">
            <v>44928</v>
          </cell>
          <cell r="I656">
            <v>45177</v>
          </cell>
          <cell r="J656" t="str">
            <v>Validated</v>
          </cell>
          <cell r="K656" t="str">
            <v>AMATUN</v>
          </cell>
          <cell r="L656" t="str">
            <v>MANTUGR</v>
          </cell>
          <cell r="M656" t="str">
            <v>Firas_2023_01_02</v>
          </cell>
          <cell r="N656">
            <v>44931</v>
          </cell>
          <cell r="O656">
            <v>45199</v>
          </cell>
          <cell r="P656" t="str">
            <v>no</v>
          </cell>
          <cell r="Q656">
            <v>18903</v>
          </cell>
          <cell r="R656" t="str">
            <v>ANTONIO Jean Claude</v>
          </cell>
          <cell r="T656" t="str">
            <v/>
          </cell>
          <cell r="U656" t="str">
            <v>Software Engineer</v>
          </cell>
          <cell r="Z656">
            <v>35827.33</v>
          </cell>
          <cell r="AA656">
            <v>36935.93</v>
          </cell>
          <cell r="AB656" t="str">
            <v>TND</v>
          </cell>
          <cell r="AC656" t="str">
            <v>Per Year</v>
          </cell>
          <cell r="AE656">
            <v>1108.5999999999999</v>
          </cell>
          <cell r="AF656" t="str">
            <v>TND</v>
          </cell>
          <cell r="AG656" t="str">
            <v>Per Year</v>
          </cell>
          <cell r="AI656">
            <v>0</v>
          </cell>
          <cell r="AJ656" t="str">
            <v>TND</v>
          </cell>
          <cell r="AK656" t="str">
            <v>Per Year</v>
          </cell>
          <cell r="AL656">
            <v>680</v>
          </cell>
          <cell r="AM656" t="str">
            <v>TND</v>
          </cell>
          <cell r="AN656" t="str">
            <v>Per Year</v>
          </cell>
          <cell r="AO656">
            <v>0</v>
          </cell>
          <cell r="AP656" t="str">
            <v>TND</v>
          </cell>
          <cell r="AQ656" t="str">
            <v>Per Year</v>
          </cell>
          <cell r="AR656" t="str">
            <v/>
          </cell>
        </row>
        <row r="657">
          <cell r="F657">
            <v>13002</v>
          </cell>
          <cell r="G657" t="str">
            <v>Undetermined Duration Contract (CDI, CTI...etc)</v>
          </cell>
          <cell r="H657">
            <v>44958</v>
          </cell>
          <cell r="I657">
            <v>44998</v>
          </cell>
          <cell r="J657" t="str">
            <v>Validated</v>
          </cell>
          <cell r="K657" t="str">
            <v>AMABCN</v>
          </cell>
          <cell r="L657" t="str">
            <v>MANTUGR</v>
          </cell>
          <cell r="M657" t="str">
            <v>SP Jan 2023 - HI modification</v>
          </cell>
          <cell r="N657">
            <v>44927</v>
          </cell>
          <cell r="O657">
            <v>44985</v>
          </cell>
          <cell r="P657" t="str">
            <v>no</v>
          </cell>
          <cell r="Q657">
            <v>6079</v>
          </cell>
          <cell r="R657" t="str">
            <v>CADRE Etienne</v>
          </cell>
          <cell r="T657" t="str">
            <v/>
          </cell>
          <cell r="U657" t="str">
            <v>Corporate Talent Acquisition Manager</v>
          </cell>
          <cell r="X657">
            <v>100</v>
          </cell>
          <cell r="Z657">
            <v>35657.199999999997</v>
          </cell>
          <cell r="AA657">
            <v>36760</v>
          </cell>
          <cell r="AB657" t="str">
            <v>EUR</v>
          </cell>
          <cell r="AC657" t="str">
            <v>Per Year</v>
          </cell>
          <cell r="AE657">
            <v>1102.8</v>
          </cell>
          <cell r="AF657" t="str">
            <v>EUR</v>
          </cell>
          <cell r="AG657" t="str">
            <v>Per Year</v>
          </cell>
          <cell r="AO657">
            <v>3177.1</v>
          </cell>
          <cell r="AP657" t="str">
            <v>EUR</v>
          </cell>
          <cell r="AQ657" t="str">
            <v>Per Year</v>
          </cell>
          <cell r="AR657" t="str">
            <v/>
          </cell>
        </row>
        <row r="658">
          <cell r="F658">
            <v>13469</v>
          </cell>
          <cell r="G658" t="str">
            <v>Undetermined Duration Contract (CDI, CTI...etc)</v>
          </cell>
          <cell r="H658">
            <v>44859</v>
          </cell>
          <cell r="I658">
            <v>45314</v>
          </cell>
          <cell r="J658" t="str">
            <v>Validated</v>
          </cell>
          <cell r="K658" t="str">
            <v>AMATUN</v>
          </cell>
          <cell r="L658" t="str">
            <v>AMATUN</v>
          </cell>
          <cell r="M658" t="str">
            <v>MAAP_22</v>
          </cell>
          <cell r="N658">
            <v>44856</v>
          </cell>
          <cell r="O658">
            <v>45230</v>
          </cell>
          <cell r="P658" t="str">
            <v>no</v>
          </cell>
          <cell r="Q658">
            <v>9935</v>
          </cell>
          <cell r="R658" t="str">
            <v>BEN ABDERRAZAK Slim</v>
          </cell>
          <cell r="T658" t="str">
            <v/>
          </cell>
          <cell r="U658" t="str">
            <v>Experienced Consultant</v>
          </cell>
          <cell r="Z658">
            <v>38923.365376000002</v>
          </cell>
          <cell r="AA658">
            <v>40127.180800000002</v>
          </cell>
          <cell r="AB658" t="str">
            <v>TND</v>
          </cell>
          <cell r="AC658" t="str">
            <v>Per Year</v>
          </cell>
          <cell r="AE658">
            <v>1203.8154239999999</v>
          </cell>
          <cell r="AF658" t="str">
            <v>TND</v>
          </cell>
          <cell r="AG658" t="str">
            <v>Per Year</v>
          </cell>
          <cell r="AI658">
            <v>3243.6137813333298</v>
          </cell>
          <cell r="AJ658" t="str">
            <v>TND</v>
          </cell>
          <cell r="AK658" t="str">
            <v>Per Year</v>
          </cell>
          <cell r="AL658">
            <v>680</v>
          </cell>
          <cell r="AM658" t="str">
            <v>TND</v>
          </cell>
          <cell r="AN658" t="str">
            <v>Per Year</v>
          </cell>
          <cell r="AO658">
            <v>0</v>
          </cell>
          <cell r="AP658" t="str">
            <v>TND</v>
          </cell>
          <cell r="AQ658" t="str">
            <v>Per Year</v>
          </cell>
          <cell r="AR658" t="str">
            <v/>
          </cell>
        </row>
        <row r="659">
          <cell r="F659">
            <v>2698</v>
          </cell>
          <cell r="G659" t="str">
            <v>Undetermined Duration Contract (CDI, CTI...etc)</v>
          </cell>
          <cell r="H659">
            <v>42715</v>
          </cell>
          <cell r="I659">
            <v>44637</v>
          </cell>
          <cell r="J659" t="str">
            <v>Validated</v>
          </cell>
          <cell r="K659" t="str">
            <v>AMAMRU</v>
          </cell>
          <cell r="L659" t="str">
            <v>AMAMRU</v>
          </cell>
          <cell r="M659" t="str">
            <v>At-eam S MRU</v>
          </cell>
          <cell r="N659">
            <v>42712</v>
          </cell>
          <cell r="O659">
            <v>43100</v>
          </cell>
          <cell r="P659" t="str">
            <v>no</v>
          </cell>
          <cell r="Q659">
            <v>1932</v>
          </cell>
          <cell r="R659" t="str">
            <v>CADIC Cédric</v>
          </cell>
          <cell r="T659" t="str">
            <v/>
          </cell>
          <cell r="U659" t="str">
            <v>Senior Accounting Manager</v>
          </cell>
          <cell r="X659">
            <v>100</v>
          </cell>
          <cell r="Y659">
            <v>22</v>
          </cell>
          <cell r="Z659">
            <v>793000</v>
          </cell>
          <cell r="AA659">
            <v>794830</v>
          </cell>
          <cell r="AB659" t="str">
            <v>MUR</v>
          </cell>
          <cell r="AC659" t="str">
            <v>Per Year</v>
          </cell>
          <cell r="AE659">
            <v>1830</v>
          </cell>
          <cell r="AF659" t="str">
            <v>MUR</v>
          </cell>
          <cell r="AG659" t="str">
            <v>Per Month</v>
          </cell>
          <cell r="AO659" t="str">
            <v/>
          </cell>
          <cell r="AP659" t="str">
            <v/>
          </cell>
          <cell r="AQ659" t="str">
            <v/>
          </cell>
        </row>
        <row r="660">
          <cell r="F660">
            <v>13236</v>
          </cell>
          <cell r="G660" t="str">
            <v>Undetermined Duration Contract (CDI, CTI...etc)</v>
          </cell>
          <cell r="H660">
            <v>44491</v>
          </cell>
          <cell r="I660">
            <v>44900</v>
          </cell>
          <cell r="J660" t="str">
            <v>Validated</v>
          </cell>
          <cell r="K660" t="str">
            <v>AMATUN</v>
          </cell>
          <cell r="L660" t="str">
            <v>AMATUN</v>
          </cell>
          <cell r="M660" t="str">
            <v>SP_MAAP_21</v>
          </cell>
          <cell r="N660">
            <v>44477</v>
          </cell>
          <cell r="O660">
            <v>44841</v>
          </cell>
          <cell r="P660" t="str">
            <v>no</v>
          </cell>
          <cell r="Q660">
            <v>20571</v>
          </cell>
          <cell r="R660" t="str">
            <v>HAMMAMI Haythem</v>
          </cell>
          <cell r="U660" t="str">
            <v>Experienced Consultant</v>
          </cell>
          <cell r="Z660">
            <v>41644.800000000003</v>
          </cell>
          <cell r="AA660">
            <v>42932.780000000006</v>
          </cell>
          <cell r="AB660" t="str">
            <v>TND</v>
          </cell>
          <cell r="AC660" t="str">
            <v>Per Year</v>
          </cell>
          <cell r="AE660">
            <v>1287.98</v>
          </cell>
          <cell r="AF660" t="str">
            <v>TND</v>
          </cell>
          <cell r="AG660" t="str">
            <v>Per Year</v>
          </cell>
          <cell r="AI660">
            <v>3470.4</v>
          </cell>
          <cell r="AJ660" t="str">
            <v>TND</v>
          </cell>
          <cell r="AK660" t="str">
            <v>Per Year</v>
          </cell>
          <cell r="AL660">
            <v>680</v>
          </cell>
          <cell r="AM660" t="str">
            <v>TND</v>
          </cell>
          <cell r="AN660" t="str">
            <v>Per Year</v>
          </cell>
          <cell r="AO660">
            <v>5000</v>
          </cell>
          <cell r="AP660" t="str">
            <v>TND</v>
          </cell>
          <cell r="AQ660" t="str">
            <v>Per Year</v>
          </cell>
        </row>
        <row r="661">
          <cell r="F661">
            <v>5162</v>
          </cell>
          <cell r="G661" t="str">
            <v>Undetermined Duration Contract (CDI, CTI...etc)</v>
          </cell>
          <cell r="H661">
            <v>43637</v>
          </cell>
          <cell r="I661">
            <v>44637</v>
          </cell>
          <cell r="J661" t="str">
            <v>Validated</v>
          </cell>
          <cell r="K661" t="str">
            <v>AMABCN</v>
          </cell>
          <cell r="L661" t="str">
            <v>AMABCN</v>
          </cell>
          <cell r="M661" t="str">
            <v>Local contract SPAIN</v>
          </cell>
          <cell r="N661">
            <v>43831</v>
          </cell>
          <cell r="O661">
            <v>44227</v>
          </cell>
          <cell r="P661" t="str">
            <v>no</v>
          </cell>
          <cell r="Q661">
            <v>6079</v>
          </cell>
          <cell r="R661" t="str">
            <v>CADRE Etienne</v>
          </cell>
          <cell r="T661" t="str">
            <v/>
          </cell>
          <cell r="U661" t="str">
            <v>Senior HR Officer</v>
          </cell>
          <cell r="X661">
            <v>100</v>
          </cell>
          <cell r="Z661">
            <v>29010</v>
          </cell>
          <cell r="AA661">
            <v>30000</v>
          </cell>
          <cell r="AB661" t="str">
            <v>EUR</v>
          </cell>
          <cell r="AC661" t="str">
            <v>Per Year</v>
          </cell>
          <cell r="AE661">
            <v>990</v>
          </cell>
          <cell r="AF661" t="str">
            <v>EUR</v>
          </cell>
          <cell r="AG661" t="str">
            <v>Per Year</v>
          </cell>
          <cell r="AO661">
            <v>3000</v>
          </cell>
          <cell r="AP661" t="str">
            <v>EUR</v>
          </cell>
          <cell r="AQ661" t="str">
            <v>Per Year</v>
          </cell>
        </row>
        <row r="662">
          <cell r="F662">
            <v>28127</v>
          </cell>
          <cell r="G662" t="str">
            <v>Undetermined Duration Contract (CDI, CTI...etc)</v>
          </cell>
          <cell r="H662">
            <v>45173</v>
          </cell>
          <cell r="I662">
            <v>45314</v>
          </cell>
          <cell r="J662" t="str">
            <v>Validated</v>
          </cell>
          <cell r="K662" t="str">
            <v>AMATUN</v>
          </cell>
          <cell r="L662" t="str">
            <v>AMATUN</v>
          </cell>
          <cell r="M662" t="str">
            <v>FirstPackage_28127_2023</v>
          </cell>
          <cell r="N662">
            <v>45180</v>
          </cell>
          <cell r="O662">
            <v>45230</v>
          </cell>
          <cell r="P662" t="str">
            <v>no</v>
          </cell>
          <cell r="Q662">
            <v>10672</v>
          </cell>
          <cell r="R662" t="str">
            <v>BEN MEDDEB Noura</v>
          </cell>
          <cell r="T662" t="str">
            <v/>
          </cell>
          <cell r="U662" t="str">
            <v>Consultant</v>
          </cell>
          <cell r="Z662">
            <v>15897.0196</v>
          </cell>
          <cell r="AA662">
            <v>16388.68</v>
          </cell>
          <cell r="AB662" t="str">
            <v>TND</v>
          </cell>
          <cell r="AC662" t="str">
            <v>Per Year</v>
          </cell>
          <cell r="AE662">
            <v>491.66039999999998</v>
          </cell>
          <cell r="AF662" t="str">
            <v>TND</v>
          </cell>
          <cell r="AG662" t="str">
            <v>Per Year</v>
          </cell>
          <cell r="AI662">
            <v>0</v>
          </cell>
          <cell r="AJ662" t="str">
            <v>TND</v>
          </cell>
          <cell r="AK662" t="str">
            <v>Per Year</v>
          </cell>
          <cell r="AL662">
            <v>680</v>
          </cell>
          <cell r="AM662" t="str">
            <v>TND</v>
          </cell>
          <cell r="AN662" t="str">
            <v>Per Year</v>
          </cell>
          <cell r="AO662">
            <v>0</v>
          </cell>
          <cell r="AP662" t="str">
            <v>TND</v>
          </cell>
          <cell r="AQ662" t="str">
            <v>Per Year</v>
          </cell>
          <cell r="AR662" t="str">
            <v/>
          </cell>
        </row>
        <row r="663">
          <cell r="F663">
            <v>25543</v>
          </cell>
          <cell r="G663" t="str">
            <v>Undetermined Duration Contract (CDI, CTI...etc)</v>
          </cell>
          <cell r="H663">
            <v>45302</v>
          </cell>
          <cell r="I663">
            <v>45400</v>
          </cell>
          <cell r="J663" t="str">
            <v>Validated</v>
          </cell>
          <cell r="K663" t="str">
            <v>AMATUN</v>
          </cell>
          <cell r="L663" t="str">
            <v>AMATUN</v>
          </cell>
          <cell r="M663" t="str">
            <v>Entry SP - SNOUSSI Soumaya</v>
          </cell>
          <cell r="N663">
            <v>45231</v>
          </cell>
          <cell r="O663">
            <v>45260</v>
          </cell>
          <cell r="P663" t="str">
            <v>no</v>
          </cell>
          <cell r="Q663">
            <v>23792</v>
          </cell>
          <cell r="R663" t="str">
            <v>DORGHAM Nadia</v>
          </cell>
          <cell r="T663" t="str">
            <v/>
          </cell>
          <cell r="U663" t="str">
            <v>Consultant</v>
          </cell>
          <cell r="Z663">
            <v>26565.7</v>
          </cell>
          <cell r="AA663">
            <v>27387.32</v>
          </cell>
          <cell r="AB663" t="str">
            <v>TND</v>
          </cell>
          <cell r="AC663" t="str">
            <v>Per Year</v>
          </cell>
          <cell r="AE663">
            <v>821.62</v>
          </cell>
          <cell r="AF663" t="str">
            <v>TND</v>
          </cell>
          <cell r="AG663" t="str">
            <v>Per Year</v>
          </cell>
          <cell r="AI663" t="str">
            <v/>
          </cell>
          <cell r="AJ663" t="str">
            <v/>
          </cell>
          <cell r="AK663" t="str">
            <v/>
          </cell>
          <cell r="AL663">
            <v>680</v>
          </cell>
          <cell r="AM663" t="str">
            <v>TND</v>
          </cell>
          <cell r="AN663" t="str">
            <v>Per Year</v>
          </cell>
          <cell r="AO663" t="str">
            <v/>
          </cell>
          <cell r="AP663" t="str">
            <v/>
          </cell>
          <cell r="AQ663" t="str">
            <v/>
          </cell>
          <cell r="AR663" t="str">
            <v/>
          </cell>
        </row>
        <row r="664">
          <cell r="F664">
            <v>14582</v>
          </cell>
          <cell r="G664" t="str">
            <v>Undetermined Duration Contract (CDI, CTI...etc)</v>
          </cell>
          <cell r="H664">
            <v>44517</v>
          </cell>
          <cell r="I664">
            <v>44900</v>
          </cell>
          <cell r="J664" t="str">
            <v>Validated</v>
          </cell>
          <cell r="K664" t="str">
            <v>AMATUN</v>
          </cell>
          <cell r="L664" t="str">
            <v>AMATUN</v>
          </cell>
          <cell r="M664" t="str">
            <v>SP_MAAP_21</v>
          </cell>
          <cell r="N664">
            <v>44441</v>
          </cell>
          <cell r="O664">
            <v>44792</v>
          </cell>
          <cell r="P664" t="str">
            <v>no</v>
          </cell>
          <cell r="Q664">
            <v>20571</v>
          </cell>
          <cell r="R664" t="str">
            <v>HAMMAMI Haythem</v>
          </cell>
          <cell r="T664" t="str">
            <v/>
          </cell>
          <cell r="U664" t="str">
            <v>Consultant</v>
          </cell>
          <cell r="Z664">
            <v>25942.5</v>
          </cell>
          <cell r="AA664">
            <v>26744.846000000001</v>
          </cell>
          <cell r="AB664" t="str">
            <v>TND</v>
          </cell>
          <cell r="AC664" t="str">
            <v>Per Year</v>
          </cell>
          <cell r="AE664">
            <v>802.346</v>
          </cell>
          <cell r="AF664" t="str">
            <v>TND</v>
          </cell>
          <cell r="AG664" t="str">
            <v>Per Year</v>
          </cell>
          <cell r="AI664">
            <v>0</v>
          </cell>
          <cell r="AJ664" t="str">
            <v>TND</v>
          </cell>
          <cell r="AK664" t="str">
            <v>Per Year</v>
          </cell>
          <cell r="AL664">
            <v>680</v>
          </cell>
          <cell r="AM664" t="str">
            <v>TND</v>
          </cell>
          <cell r="AN664" t="str">
            <v>Per Year</v>
          </cell>
          <cell r="AO664">
            <v>0</v>
          </cell>
          <cell r="AP664" t="str">
            <v>TND</v>
          </cell>
          <cell r="AQ664" t="str">
            <v>Per Year</v>
          </cell>
          <cell r="AR664" t="str">
            <v/>
          </cell>
        </row>
        <row r="665">
          <cell r="F665">
            <v>26321</v>
          </cell>
          <cell r="G665" t="str">
            <v>Undetermined Duration Contract (CDI, CTI...etc)</v>
          </cell>
          <cell r="H665">
            <v>44984</v>
          </cell>
          <cell r="I665">
            <v>45188</v>
          </cell>
          <cell r="J665" t="str">
            <v>Validated</v>
          </cell>
          <cell r="K665" t="str">
            <v>AMATUN</v>
          </cell>
          <cell r="L665" t="str">
            <v>AMATUN</v>
          </cell>
          <cell r="M665" t="str">
            <v>Entry SP - Houssem Eddine Cherif</v>
          </cell>
          <cell r="N665">
            <v>44986</v>
          </cell>
          <cell r="O665">
            <v>45188</v>
          </cell>
          <cell r="P665" t="str">
            <v>no</v>
          </cell>
          <cell r="Q665">
            <v>123</v>
          </cell>
          <cell r="R665" t="str">
            <v>GIORDANO Alberto</v>
          </cell>
          <cell r="T665" t="str">
            <v/>
          </cell>
          <cell r="U665" t="str">
            <v>Senior Consultant</v>
          </cell>
          <cell r="Z665">
            <v>41642.550000000003</v>
          </cell>
          <cell r="AA665">
            <v>42930.460000000006</v>
          </cell>
          <cell r="AB665" t="str">
            <v>TND</v>
          </cell>
          <cell r="AC665" t="str">
            <v>Per Year</v>
          </cell>
          <cell r="AE665">
            <v>1287.9100000000001</v>
          </cell>
          <cell r="AF665" t="str">
            <v>TND</v>
          </cell>
          <cell r="AG665" t="str">
            <v>Per Year</v>
          </cell>
          <cell r="AI665">
            <v>0</v>
          </cell>
          <cell r="AJ665" t="str">
            <v>TND</v>
          </cell>
          <cell r="AK665" t="str">
            <v>Per Year</v>
          </cell>
          <cell r="AL665">
            <v>680</v>
          </cell>
          <cell r="AM665" t="str">
            <v>TND</v>
          </cell>
          <cell r="AN665" t="str">
            <v>Per Year</v>
          </cell>
          <cell r="AO665">
            <v>0</v>
          </cell>
          <cell r="AP665" t="str">
            <v>TND</v>
          </cell>
          <cell r="AQ665" t="str">
            <v>Per Year</v>
          </cell>
          <cell r="AR665" t="str">
            <v/>
          </cell>
        </row>
        <row r="666">
          <cell r="F666">
            <v>18251</v>
          </cell>
          <cell r="G666" t="str">
            <v>Undetermined Duration Contract (CDI, CTI...etc)</v>
          </cell>
          <cell r="H666">
            <v>44629</v>
          </cell>
          <cell r="I666">
            <v>44998</v>
          </cell>
          <cell r="J666" t="str">
            <v>Validated</v>
          </cell>
          <cell r="K666" t="str">
            <v>AMATUN</v>
          </cell>
          <cell r="L666" t="str">
            <v>LBCFR</v>
          </cell>
          <cell r="M666" t="str">
            <v>MAAP Campaign 2022</v>
          </cell>
          <cell r="N666">
            <v>44621</v>
          </cell>
          <cell r="O666">
            <v>44985</v>
          </cell>
          <cell r="P666" t="str">
            <v>no</v>
          </cell>
          <cell r="Q666">
            <v>5803</v>
          </cell>
          <cell r="R666" t="str">
            <v>CLOUET Julien</v>
          </cell>
          <cell r="T666" t="str">
            <v/>
          </cell>
          <cell r="U666" t="str">
            <v>LB DevOps</v>
          </cell>
          <cell r="Z666">
            <v>52362.400000000001</v>
          </cell>
          <cell r="AA666">
            <v>53981.86</v>
          </cell>
          <cell r="AB666" t="str">
            <v>TND</v>
          </cell>
          <cell r="AC666" t="str">
            <v>Per Year</v>
          </cell>
          <cell r="AE666">
            <v>1619.46</v>
          </cell>
          <cell r="AF666" t="str">
            <v>TND</v>
          </cell>
          <cell r="AG666" t="str">
            <v>Per Year</v>
          </cell>
          <cell r="AI666">
            <v>0</v>
          </cell>
          <cell r="AJ666" t="str">
            <v>TND</v>
          </cell>
          <cell r="AK666" t="str">
            <v>Per Year</v>
          </cell>
          <cell r="AL666">
            <v>680</v>
          </cell>
          <cell r="AM666" t="str">
            <v>TND</v>
          </cell>
          <cell r="AN666" t="str">
            <v>Per Year</v>
          </cell>
          <cell r="AO666" t="str">
            <v/>
          </cell>
          <cell r="AP666" t="str">
            <v/>
          </cell>
          <cell r="AQ666" t="str">
            <v/>
          </cell>
          <cell r="AR666" t="str">
            <v/>
          </cell>
        </row>
        <row r="667">
          <cell r="F667">
            <v>31967</v>
          </cell>
          <cell r="G667" t="str">
            <v>Undetermined Duration Contract (CDI, CTI...etc)</v>
          </cell>
          <cell r="H667">
            <v>45579</v>
          </cell>
          <cell r="I667">
            <v>45580</v>
          </cell>
          <cell r="J667" t="str">
            <v>Validated</v>
          </cell>
          <cell r="K667" t="str">
            <v>AMATUN</v>
          </cell>
          <cell r="L667" t="str">
            <v>AMATUN</v>
          </cell>
          <cell r="M667" t="str">
            <v>FirstPackage_31967_2024</v>
          </cell>
          <cell r="N667">
            <v>45580</v>
          </cell>
          <cell r="O667" t="str">
            <v/>
          </cell>
          <cell r="P667" t="str">
            <v>no</v>
          </cell>
          <cell r="Q667">
            <v>30177</v>
          </cell>
          <cell r="R667" t="str">
            <v>BAYOU Amina</v>
          </cell>
          <cell r="S667" t="str">
            <v/>
          </cell>
          <cell r="T667" t="str">
            <v/>
          </cell>
          <cell r="U667" t="str">
            <v>Consultant</v>
          </cell>
          <cell r="V667" t="str">
            <v/>
          </cell>
          <cell r="W667" t="str">
            <v/>
          </cell>
          <cell r="Z667">
            <v>21614.027999999998</v>
          </cell>
          <cell r="AA667">
            <v>30478.532467999998</v>
          </cell>
          <cell r="AB667" t="str">
            <v>TND</v>
          </cell>
          <cell r="AC667" t="str">
            <v>Per Year</v>
          </cell>
          <cell r="AE667">
            <v>8864.5044679999992</v>
          </cell>
          <cell r="AF667" t="str">
            <v>TND</v>
          </cell>
          <cell r="AG667" t="str">
            <v>Per Year</v>
          </cell>
          <cell r="AI667">
            <v>0</v>
          </cell>
          <cell r="AJ667" t="str">
            <v>TND</v>
          </cell>
          <cell r="AK667" t="str">
            <v>Per Year</v>
          </cell>
          <cell r="AL667">
            <v>2150</v>
          </cell>
          <cell r="AM667" t="str">
            <v>TND</v>
          </cell>
          <cell r="AN667" t="str">
            <v>Per Year</v>
          </cell>
          <cell r="AO667">
            <v>6844</v>
          </cell>
          <cell r="AP667" t="str">
            <v>TND</v>
          </cell>
          <cell r="AQ667" t="str">
            <v>Per Year</v>
          </cell>
          <cell r="AR667" t="str">
            <v/>
          </cell>
        </row>
        <row r="668">
          <cell r="F668">
            <v>16095</v>
          </cell>
          <cell r="G668" t="str">
            <v>Undetermined Duration Contract (CDI, CTI...etc)</v>
          </cell>
          <cell r="H668">
            <v>43647</v>
          </cell>
          <cell r="I668">
            <v>44900</v>
          </cell>
          <cell r="J668" t="str">
            <v>Validated</v>
          </cell>
          <cell r="K668" t="str">
            <v>AMATUN</v>
          </cell>
          <cell r="L668" t="str">
            <v>AMATUN</v>
          </cell>
          <cell r="M668" t="str">
            <v>Amira-Ben-Ahmed-Package</v>
          </cell>
          <cell r="N668">
            <v>43661</v>
          </cell>
          <cell r="O668">
            <v>43738</v>
          </cell>
          <cell r="P668" t="str">
            <v>no</v>
          </cell>
          <cell r="Q668">
            <v>9645</v>
          </cell>
          <cell r="R668" t="str">
            <v>FLEURY Romuald</v>
          </cell>
          <cell r="T668">
            <v>14227</v>
          </cell>
          <cell r="U668" t="str">
            <v>LB QA Officer</v>
          </cell>
          <cell r="Z668">
            <v>27624</v>
          </cell>
          <cell r="AA668">
            <v>28478</v>
          </cell>
          <cell r="AB668" t="str">
            <v>TND</v>
          </cell>
          <cell r="AC668" t="str">
            <v>Per Year</v>
          </cell>
          <cell r="AE668">
            <v>854</v>
          </cell>
          <cell r="AF668" t="str">
            <v>TND</v>
          </cell>
          <cell r="AG668" t="str">
            <v>Per Year</v>
          </cell>
          <cell r="AI668">
            <v>2373</v>
          </cell>
          <cell r="AJ668" t="str">
            <v>TND</v>
          </cell>
          <cell r="AK668" t="str">
            <v>Per Year</v>
          </cell>
          <cell r="AL668">
            <v>680</v>
          </cell>
          <cell r="AM668" t="str">
            <v/>
          </cell>
          <cell r="AN668" t="str">
            <v/>
          </cell>
          <cell r="AO668">
            <v>0</v>
          </cell>
          <cell r="AP668" t="str">
            <v>TND</v>
          </cell>
          <cell r="AQ668" t="str">
            <v>Per Year</v>
          </cell>
          <cell r="AR668" t="str">
            <v/>
          </cell>
        </row>
        <row r="669">
          <cell r="F669">
            <v>19264</v>
          </cell>
          <cell r="G669" t="str">
            <v>Undetermined Duration Contract (CDI, CTI...etc)</v>
          </cell>
          <cell r="H669">
            <v>44629</v>
          </cell>
          <cell r="I669">
            <v>45124</v>
          </cell>
          <cell r="J669" t="str">
            <v>Validated</v>
          </cell>
          <cell r="K669" t="str">
            <v>AMATUN</v>
          </cell>
          <cell r="L669" t="str">
            <v>AMATUN</v>
          </cell>
          <cell r="M669" t="str">
            <v>MAAP Campaign 2022</v>
          </cell>
          <cell r="N669">
            <v>44621</v>
          </cell>
          <cell r="O669">
            <v>45133</v>
          </cell>
          <cell r="P669" t="str">
            <v>no</v>
          </cell>
          <cell r="Q669">
            <v>20494</v>
          </cell>
          <cell r="R669" t="str">
            <v>HENNION Jean-Pierre</v>
          </cell>
          <cell r="T669" t="str">
            <v/>
          </cell>
          <cell r="U669" t="str">
            <v>Senior System Administrator</v>
          </cell>
          <cell r="Z669">
            <v>44677.9</v>
          </cell>
          <cell r="AA669">
            <v>46059.69</v>
          </cell>
          <cell r="AB669" t="str">
            <v>TND</v>
          </cell>
          <cell r="AC669" t="str">
            <v>Per Year</v>
          </cell>
          <cell r="AE669">
            <v>1381.79</v>
          </cell>
          <cell r="AF669" t="str">
            <v>TND</v>
          </cell>
          <cell r="AG669" t="str">
            <v>Per Year</v>
          </cell>
          <cell r="AI669">
            <v>0</v>
          </cell>
          <cell r="AJ669" t="str">
            <v>TND</v>
          </cell>
          <cell r="AK669" t="str">
            <v>Per Year</v>
          </cell>
          <cell r="AL669">
            <v>680</v>
          </cell>
          <cell r="AM669" t="str">
            <v>TND</v>
          </cell>
          <cell r="AN669" t="str">
            <v>Per Year</v>
          </cell>
          <cell r="AO669" t="str">
            <v/>
          </cell>
          <cell r="AP669" t="str">
            <v/>
          </cell>
          <cell r="AQ669" t="str">
            <v/>
          </cell>
          <cell r="AR669" t="str">
            <v/>
          </cell>
        </row>
        <row r="670">
          <cell r="F670">
            <v>18290</v>
          </cell>
          <cell r="G670" t="str">
            <v>Undetermined Duration Contract (CDI, CTI...etc)</v>
          </cell>
          <cell r="H670">
            <v>43969</v>
          </cell>
          <cell r="I670">
            <v>44900</v>
          </cell>
          <cell r="J670" t="str">
            <v>Validated</v>
          </cell>
          <cell r="K670" t="str">
            <v>AMATUN</v>
          </cell>
          <cell r="L670" t="str">
            <v>LBCFR</v>
          </cell>
          <cell r="M670" t="str">
            <v>kawther</v>
          </cell>
          <cell r="N670">
            <v>44018</v>
          </cell>
          <cell r="O670">
            <v>44080</v>
          </cell>
          <cell r="P670" t="str">
            <v>no</v>
          </cell>
          <cell r="Q670">
            <v>17369</v>
          </cell>
          <cell r="R670" t="str">
            <v>TINOCO Eric</v>
          </cell>
          <cell r="T670">
            <v>16907</v>
          </cell>
          <cell r="U670" t="str">
            <v>LB QA Officer</v>
          </cell>
          <cell r="Z670">
            <v>35833.519999999997</v>
          </cell>
          <cell r="AA670">
            <v>36941.769999999997</v>
          </cell>
          <cell r="AB670" t="str">
            <v>TND</v>
          </cell>
          <cell r="AC670" t="str">
            <v>Per Year</v>
          </cell>
          <cell r="AE670">
            <v>1108.25</v>
          </cell>
          <cell r="AF670" t="str">
            <v>TND</v>
          </cell>
          <cell r="AG670" t="str">
            <v>Per Year</v>
          </cell>
          <cell r="AI670">
            <v>0</v>
          </cell>
          <cell r="AJ670" t="str">
            <v>TND</v>
          </cell>
          <cell r="AK670" t="str">
            <v>Per Year</v>
          </cell>
          <cell r="AO670">
            <v>0</v>
          </cell>
          <cell r="AP670" t="str">
            <v>TND</v>
          </cell>
          <cell r="AQ670" t="str">
            <v>Per Year</v>
          </cell>
        </row>
        <row r="671">
          <cell r="F671">
            <v>11955</v>
          </cell>
          <cell r="G671" t="str">
            <v>Undetermined Duration Contract (CDI, CTI...etc)</v>
          </cell>
          <cell r="H671">
            <v>44730</v>
          </cell>
          <cell r="I671">
            <v>44838</v>
          </cell>
          <cell r="J671" t="str">
            <v>Validated</v>
          </cell>
          <cell r="K671" t="str">
            <v>AMAIDFSI</v>
          </cell>
          <cell r="L671" t="str">
            <v>AMAIDFSI</v>
          </cell>
          <cell r="M671" t="str">
            <v>3rd SP - Increase 50K (+7)</v>
          </cell>
          <cell r="N671">
            <v>44716</v>
          </cell>
          <cell r="O671">
            <v>44834</v>
          </cell>
          <cell r="P671" t="str">
            <v>no</v>
          </cell>
          <cell r="Q671">
            <v>5660</v>
          </cell>
          <cell r="R671" t="str">
            <v>LEVEQUE Ronan</v>
          </cell>
          <cell r="T671" t="str">
            <v/>
          </cell>
          <cell r="U671" t="str">
            <v>Experienced Consultant</v>
          </cell>
          <cell r="X671">
            <v>100</v>
          </cell>
          <cell r="Z671">
            <v>48076.92</v>
          </cell>
          <cell r="AA671">
            <v>49519.229999999996</v>
          </cell>
          <cell r="AB671" t="str">
            <v>EUR</v>
          </cell>
          <cell r="AC671" t="str">
            <v>Per Year</v>
          </cell>
          <cell r="AE671">
            <v>1442.31</v>
          </cell>
          <cell r="AF671" t="str">
            <v>EUR</v>
          </cell>
          <cell r="AG671" t="str">
            <v>Per Year</v>
          </cell>
          <cell r="AO671" t="str">
            <v/>
          </cell>
          <cell r="AP671" t="str">
            <v/>
          </cell>
          <cell r="AQ671" t="str">
            <v/>
          </cell>
        </row>
        <row r="672">
          <cell r="F672">
            <v>11022</v>
          </cell>
          <cell r="G672" t="str">
            <v>Undetermined Duration Contract (CDI, CTI...etc)</v>
          </cell>
          <cell r="H672">
            <v>44930</v>
          </cell>
          <cell r="I672">
            <v>45000</v>
          </cell>
          <cell r="J672" t="str">
            <v>Validated</v>
          </cell>
          <cell r="K672" t="str">
            <v>AMAITASAP</v>
          </cell>
          <cell r="L672" t="str">
            <v>AMAITASAP</v>
          </cell>
          <cell r="M672" t="str">
            <v xml:space="preserve">AMAITASAP SP </v>
          </cell>
          <cell r="N672">
            <v>44835</v>
          </cell>
          <cell r="O672">
            <v>44985</v>
          </cell>
          <cell r="P672" t="str">
            <v>no</v>
          </cell>
          <cell r="Q672">
            <v>20494</v>
          </cell>
          <cell r="R672" t="str">
            <v>HENNION Jean-Pierre</v>
          </cell>
          <cell r="T672" t="str">
            <v/>
          </cell>
          <cell r="U672" t="str">
            <v>Senior IT Project Manager</v>
          </cell>
          <cell r="X672">
            <v>100</v>
          </cell>
          <cell r="Y672">
            <v>26</v>
          </cell>
          <cell r="Z672">
            <v>33950</v>
          </cell>
          <cell r="AA672">
            <v>35000</v>
          </cell>
          <cell r="AB672" t="str">
            <v>EUR</v>
          </cell>
          <cell r="AC672" t="str">
            <v>Per Year</v>
          </cell>
          <cell r="AE672">
            <v>1050</v>
          </cell>
          <cell r="AF672" t="str">
            <v>EUR</v>
          </cell>
          <cell r="AG672" t="str">
            <v>Per Year</v>
          </cell>
          <cell r="AO672">
            <v>3000</v>
          </cell>
          <cell r="AP672" t="str">
            <v>EUR</v>
          </cell>
          <cell r="AQ672" t="str">
            <v>Per Year</v>
          </cell>
          <cell r="AR672" t="str">
            <v/>
          </cell>
        </row>
        <row r="673">
          <cell r="F673">
            <v>21128</v>
          </cell>
          <cell r="G673" t="str">
            <v>Undetermined Duration Contract (CDI, CTI...etc)</v>
          </cell>
          <cell r="H673">
            <v>44826</v>
          </cell>
          <cell r="I673">
            <v>45202</v>
          </cell>
          <cell r="J673" t="str">
            <v>Validated</v>
          </cell>
          <cell r="K673" t="str">
            <v>AMATUN</v>
          </cell>
          <cell r="L673" t="str">
            <v>AMATUN</v>
          </cell>
          <cell r="M673" t="str">
            <v>NEW SP MAAP</v>
          </cell>
          <cell r="N673">
            <v>44817</v>
          </cell>
          <cell r="O673">
            <v>45199</v>
          </cell>
          <cell r="P673" t="str">
            <v>no</v>
          </cell>
          <cell r="Q673">
            <v>14835</v>
          </cell>
          <cell r="R673" t="str">
            <v>LARIBI Jihene</v>
          </cell>
          <cell r="T673" t="str">
            <v/>
          </cell>
          <cell r="U673" t="str">
            <v>Consultant</v>
          </cell>
          <cell r="Z673">
            <v>29742.49</v>
          </cell>
          <cell r="AA673">
            <v>30662.36</v>
          </cell>
          <cell r="AB673" t="str">
            <v>TND</v>
          </cell>
          <cell r="AC673" t="str">
            <v>Per Year</v>
          </cell>
          <cell r="AE673">
            <v>919.87</v>
          </cell>
          <cell r="AF673" t="str">
            <v>TND</v>
          </cell>
          <cell r="AG673" t="str">
            <v>Per Year</v>
          </cell>
          <cell r="AI673">
            <v>0</v>
          </cell>
          <cell r="AJ673" t="str">
            <v>TND</v>
          </cell>
          <cell r="AK673" t="str">
            <v>Per Year</v>
          </cell>
          <cell r="AL673">
            <v>680</v>
          </cell>
          <cell r="AM673" t="str">
            <v>TND</v>
          </cell>
          <cell r="AN673" t="str">
            <v>Per Year</v>
          </cell>
          <cell r="AO673">
            <v>0</v>
          </cell>
          <cell r="AP673" t="str">
            <v>TND</v>
          </cell>
          <cell r="AQ673" t="str">
            <v>Per Year</v>
          </cell>
          <cell r="AR673" t="str">
            <v/>
          </cell>
        </row>
        <row r="674">
          <cell r="F674">
            <v>15102</v>
          </cell>
          <cell r="G674" t="str">
            <v>Undetermined Duration Contract (CDI, CTI...etc)</v>
          </cell>
          <cell r="H674">
            <v>44337</v>
          </cell>
          <cell r="I674">
            <v>44900</v>
          </cell>
          <cell r="J674" t="str">
            <v>Validated</v>
          </cell>
          <cell r="K674" t="str">
            <v>AMATUN</v>
          </cell>
          <cell r="L674" t="str">
            <v>AMATUN</v>
          </cell>
          <cell r="M674" t="str">
            <v>New Package -WMA</v>
          </cell>
          <cell r="N674">
            <v>44294</v>
          </cell>
          <cell r="O674">
            <v>44658</v>
          </cell>
          <cell r="P674" t="str">
            <v>no</v>
          </cell>
          <cell r="Q674">
            <v>9935</v>
          </cell>
          <cell r="R674" t="str">
            <v>BEN ABDERRAZAK Slim</v>
          </cell>
          <cell r="U674" t="str">
            <v>Experienced Consultant</v>
          </cell>
          <cell r="Z674">
            <v>32256.476999999999</v>
          </cell>
          <cell r="AA674">
            <v>33254.1</v>
          </cell>
          <cell r="AB674" t="str">
            <v>TND</v>
          </cell>
          <cell r="AC674" t="str">
            <v>Per Year</v>
          </cell>
          <cell r="AE674">
            <v>997.62300000000005</v>
          </cell>
          <cell r="AF674" t="str">
            <v>TND</v>
          </cell>
          <cell r="AG674" t="str">
            <v>Per Year</v>
          </cell>
          <cell r="AI674">
            <v>0</v>
          </cell>
          <cell r="AJ674" t="str">
            <v>TND</v>
          </cell>
          <cell r="AK674" t="str">
            <v>Per Year</v>
          </cell>
          <cell r="AL674">
            <v>680</v>
          </cell>
          <cell r="AM674" t="str">
            <v>TND</v>
          </cell>
          <cell r="AN674" t="str">
            <v>Per Year</v>
          </cell>
          <cell r="AO674">
            <v>0</v>
          </cell>
          <cell r="AP674" t="str">
            <v>TND</v>
          </cell>
          <cell r="AQ674" t="str">
            <v>Per Year</v>
          </cell>
        </row>
        <row r="675">
          <cell r="F675">
            <v>11434</v>
          </cell>
          <cell r="G675" t="str">
            <v>Undetermined Duration Contract (CDI, CTI...etc)</v>
          </cell>
          <cell r="H675">
            <v>43189</v>
          </cell>
          <cell r="I675">
            <v>44637</v>
          </cell>
          <cell r="J675" t="str">
            <v>Validated</v>
          </cell>
          <cell r="K675" t="str">
            <v>AMATUN</v>
          </cell>
          <cell r="L675" t="str">
            <v>AMATUN</v>
          </cell>
          <cell r="M675" t="str">
            <v>Salary April 18</v>
          </cell>
          <cell r="N675">
            <v>43200</v>
          </cell>
          <cell r="O675">
            <v>43373</v>
          </cell>
          <cell r="P675" t="str">
            <v>no</v>
          </cell>
          <cell r="Q675">
            <v>59</v>
          </cell>
          <cell r="R675" t="str">
            <v>EGGS Marie-Christine</v>
          </cell>
          <cell r="T675">
            <v>0</v>
          </cell>
          <cell r="U675" t="str">
            <v>Journey Planner</v>
          </cell>
          <cell r="Z675">
            <v>21340</v>
          </cell>
          <cell r="AA675">
            <v>22000</v>
          </cell>
          <cell r="AB675" t="str">
            <v>TND</v>
          </cell>
          <cell r="AC675" t="str">
            <v>Per Year</v>
          </cell>
          <cell r="AE675">
            <v>660</v>
          </cell>
          <cell r="AF675" t="str">
            <v>TND</v>
          </cell>
          <cell r="AG675" t="str">
            <v>Per Year</v>
          </cell>
          <cell r="AO675" t="str">
            <v/>
          </cell>
          <cell r="AP675" t="str">
            <v>TND</v>
          </cell>
          <cell r="AQ675" t="str">
            <v>Per Year</v>
          </cell>
        </row>
        <row r="676">
          <cell r="F676">
            <v>25365</v>
          </cell>
          <cell r="G676" t="str">
            <v>Undetermined Duration Contract (CDI, CTI...etc)</v>
          </cell>
          <cell r="H676">
            <v>44873</v>
          </cell>
          <cell r="I676">
            <v>45272</v>
          </cell>
          <cell r="J676" t="str">
            <v>Validated</v>
          </cell>
          <cell r="K676" t="str">
            <v>AMATUN</v>
          </cell>
          <cell r="L676" t="str">
            <v>AMATUN</v>
          </cell>
          <cell r="M676" t="str">
            <v>Entry SP - Yosra AGERBI</v>
          </cell>
          <cell r="N676">
            <v>44879</v>
          </cell>
          <cell r="O676">
            <v>45077</v>
          </cell>
          <cell r="P676" t="str">
            <v>no</v>
          </cell>
          <cell r="Q676">
            <v>123</v>
          </cell>
          <cell r="R676" t="str">
            <v>GIORDANO Alberto</v>
          </cell>
          <cell r="T676" t="str">
            <v/>
          </cell>
          <cell r="U676" t="str">
            <v>Experienced Consultant</v>
          </cell>
          <cell r="Z676">
            <v>27317.4</v>
          </cell>
          <cell r="AA676">
            <v>28136.920000000002</v>
          </cell>
          <cell r="AB676" t="str">
            <v>TND</v>
          </cell>
          <cell r="AC676" t="str">
            <v>Per Year</v>
          </cell>
          <cell r="AE676">
            <v>819.52</v>
          </cell>
          <cell r="AF676" t="str">
            <v>TND</v>
          </cell>
          <cell r="AG676" t="str">
            <v>Per Year</v>
          </cell>
          <cell r="AI676">
            <v>0</v>
          </cell>
          <cell r="AJ676" t="str">
            <v>TND</v>
          </cell>
          <cell r="AK676" t="str">
            <v>Per Year</v>
          </cell>
          <cell r="AL676">
            <v>680</v>
          </cell>
          <cell r="AM676" t="str">
            <v>TND</v>
          </cell>
          <cell r="AN676" t="str">
            <v>Per Year</v>
          </cell>
          <cell r="AO676">
            <v>0</v>
          </cell>
          <cell r="AP676" t="str">
            <v>TND</v>
          </cell>
          <cell r="AQ676" t="str">
            <v>Per Year</v>
          </cell>
          <cell r="AR676" t="str">
            <v/>
          </cell>
        </row>
        <row r="677">
          <cell r="F677">
            <v>17604</v>
          </cell>
          <cell r="G677" t="str">
            <v xml:space="preserve">Internship – School convention </v>
          </cell>
          <cell r="H677">
            <v>43864</v>
          </cell>
          <cell r="I677">
            <v>44637</v>
          </cell>
          <cell r="J677" t="str">
            <v>Validated</v>
          </cell>
          <cell r="K677" t="str">
            <v>AMATUN</v>
          </cell>
          <cell r="L677" t="str">
            <v>AMATUN</v>
          </cell>
          <cell r="M677" t="str">
            <v>Internship</v>
          </cell>
          <cell r="N677">
            <v>43864</v>
          </cell>
          <cell r="O677">
            <v>44012</v>
          </cell>
          <cell r="P677" t="str">
            <v>no</v>
          </cell>
          <cell r="Q677">
            <v>1719</v>
          </cell>
          <cell r="R677" t="str">
            <v>ROBINET François</v>
          </cell>
          <cell r="T677" t="str">
            <v/>
          </cell>
          <cell r="U677" t="str">
            <v>Consultant</v>
          </cell>
          <cell r="X677">
            <v>100</v>
          </cell>
          <cell r="AA677">
            <v>0</v>
          </cell>
          <cell r="AD677">
            <v>6</v>
          </cell>
        </row>
        <row r="678">
          <cell r="F678">
            <v>18251</v>
          </cell>
          <cell r="G678" t="str">
            <v>Undetermined Duration Contract (CDI, CTI...etc)</v>
          </cell>
          <cell r="H678">
            <v>44995</v>
          </cell>
          <cell r="I678">
            <v>45314</v>
          </cell>
          <cell r="J678" t="str">
            <v>Validated</v>
          </cell>
          <cell r="K678" t="str">
            <v>AMATUN</v>
          </cell>
          <cell r="L678" t="str">
            <v>LBCFR</v>
          </cell>
          <cell r="M678" t="str">
            <v>MAAP Campaign 2023</v>
          </cell>
          <cell r="N678">
            <v>44986</v>
          </cell>
          <cell r="O678">
            <v>45230</v>
          </cell>
          <cell r="P678" t="str">
            <v>no</v>
          </cell>
          <cell r="Q678">
            <v>17369</v>
          </cell>
          <cell r="R678" t="str">
            <v>TINOCO Eric</v>
          </cell>
          <cell r="T678" t="str">
            <v/>
          </cell>
          <cell r="U678" t="str">
            <v>LB DevOps</v>
          </cell>
          <cell r="Z678">
            <v>58645.892704000005</v>
          </cell>
          <cell r="AA678">
            <v>60459.683200000007</v>
          </cell>
          <cell r="AB678" t="str">
            <v>TND</v>
          </cell>
          <cell r="AC678" t="str">
            <v>Per Year</v>
          </cell>
          <cell r="AE678">
            <v>1813.7904960000001</v>
          </cell>
          <cell r="AF678" t="str">
            <v>TND</v>
          </cell>
          <cell r="AG678" t="str">
            <v>Per Year</v>
          </cell>
          <cell r="AI678" t="str">
            <v/>
          </cell>
          <cell r="AJ678" t="str">
            <v/>
          </cell>
          <cell r="AK678" t="str">
            <v/>
          </cell>
          <cell r="AL678">
            <v>680</v>
          </cell>
          <cell r="AM678" t="str">
            <v>TND</v>
          </cell>
          <cell r="AN678" t="str">
            <v>Per Year</v>
          </cell>
          <cell r="AO678" t="str">
            <v/>
          </cell>
          <cell r="AP678" t="str">
            <v/>
          </cell>
          <cell r="AQ678" t="str">
            <v/>
          </cell>
          <cell r="AR678" t="str">
            <v/>
          </cell>
        </row>
        <row r="679">
          <cell r="F679">
            <v>23228</v>
          </cell>
          <cell r="G679" t="str">
            <v>Undetermined Duration Contract (CDI, CTI...etc)</v>
          </cell>
          <cell r="H679">
            <v>44662</v>
          </cell>
          <cell r="I679">
            <v>45134</v>
          </cell>
          <cell r="J679" t="str">
            <v>Validated</v>
          </cell>
          <cell r="K679" t="str">
            <v>AMATUN</v>
          </cell>
          <cell r="L679" t="str">
            <v>OneRoof</v>
          </cell>
          <cell r="M679" t="str">
            <v>Entry Salary (year1)</v>
          </cell>
          <cell r="N679">
            <v>44662</v>
          </cell>
          <cell r="O679">
            <v>45046</v>
          </cell>
          <cell r="P679" t="str">
            <v>no</v>
          </cell>
          <cell r="Q679">
            <v>11022</v>
          </cell>
          <cell r="R679" t="str">
            <v>SAIDI Imen</v>
          </cell>
          <cell r="T679" t="str">
            <v/>
          </cell>
          <cell r="U679" t="str">
            <v>Experienced Consultant</v>
          </cell>
          <cell r="Z679">
            <v>40806.400000000001</v>
          </cell>
          <cell r="AA679">
            <v>42068.450000000004</v>
          </cell>
          <cell r="AB679" t="str">
            <v>TND</v>
          </cell>
          <cell r="AC679" t="str">
            <v>Per Year</v>
          </cell>
          <cell r="AE679">
            <v>1262.05</v>
          </cell>
          <cell r="AF679" t="str">
            <v>TND</v>
          </cell>
          <cell r="AG679" t="str">
            <v>Per Year</v>
          </cell>
          <cell r="AI679">
            <v>0</v>
          </cell>
          <cell r="AJ679" t="str">
            <v>TND</v>
          </cell>
          <cell r="AK679" t="str">
            <v>Per Year</v>
          </cell>
          <cell r="AL679">
            <v>680</v>
          </cell>
          <cell r="AM679" t="str">
            <v>TND</v>
          </cell>
          <cell r="AN679" t="str">
            <v>Per Year</v>
          </cell>
          <cell r="AO679">
            <v>0</v>
          </cell>
          <cell r="AP679" t="str">
            <v>TND</v>
          </cell>
          <cell r="AQ679" t="str">
            <v>Per Year</v>
          </cell>
          <cell r="AR679" t="str">
            <v/>
          </cell>
        </row>
        <row r="680">
          <cell r="F680">
            <v>15078</v>
          </cell>
          <cell r="G680" t="str">
            <v>Undetermined Duration Contract (CDI, CTI...etc)</v>
          </cell>
          <cell r="H680">
            <v>43690</v>
          </cell>
          <cell r="I680">
            <v>44900</v>
          </cell>
          <cell r="J680" t="str">
            <v>Validated</v>
          </cell>
          <cell r="K680" t="str">
            <v>AMATUN</v>
          </cell>
          <cell r="L680" t="str">
            <v>AMATUN</v>
          </cell>
          <cell r="M680" t="str">
            <v>New Salary Package</v>
          </cell>
          <cell r="N680">
            <v>43709</v>
          </cell>
          <cell r="O680">
            <v>43861</v>
          </cell>
          <cell r="P680" t="str">
            <v>no</v>
          </cell>
          <cell r="Q680">
            <v>7711</v>
          </cell>
          <cell r="R680" t="str">
            <v>IBRAHIM Mohamed</v>
          </cell>
          <cell r="T680">
            <v>13063</v>
          </cell>
          <cell r="U680" t="str">
            <v>Consultant</v>
          </cell>
          <cell r="Z680">
            <v>25795.3</v>
          </cell>
          <cell r="AA680">
            <v>26593.092000000001</v>
          </cell>
          <cell r="AB680" t="str">
            <v>TND</v>
          </cell>
          <cell r="AC680" t="str">
            <v>Per Year</v>
          </cell>
          <cell r="AE680">
            <v>797.79200000000003</v>
          </cell>
          <cell r="AF680" t="str">
            <v>TND</v>
          </cell>
          <cell r="AG680" t="str">
            <v>Per Year</v>
          </cell>
          <cell r="AI680" t="str">
            <v/>
          </cell>
          <cell r="AJ680" t="str">
            <v>TND</v>
          </cell>
          <cell r="AK680" t="str">
            <v>Per Year</v>
          </cell>
          <cell r="AO680" t="str">
            <v/>
          </cell>
          <cell r="AP680" t="str">
            <v>TND</v>
          </cell>
          <cell r="AQ680" t="str">
            <v>Per Year</v>
          </cell>
        </row>
        <row r="681">
          <cell r="F681">
            <v>16866</v>
          </cell>
          <cell r="G681" t="str">
            <v>Freelancer</v>
          </cell>
          <cell r="H681">
            <v>44579</v>
          </cell>
          <cell r="I681">
            <v>44637</v>
          </cell>
          <cell r="J681" t="str">
            <v>Validated</v>
          </cell>
          <cell r="K681" t="str">
            <v>AMATUN</v>
          </cell>
          <cell r="L681" t="str">
            <v>AMATUN</v>
          </cell>
          <cell r="M681" t="str">
            <v>PO - 6 Months - Jihene AOUACHRI 2022</v>
          </cell>
          <cell r="N681">
            <v>44564</v>
          </cell>
          <cell r="O681">
            <v>44742</v>
          </cell>
          <cell r="P681" t="str">
            <v>no</v>
          </cell>
          <cell r="Q681">
            <v>7711</v>
          </cell>
          <cell r="R681" t="str">
            <v>IBRAHIM Mohamed</v>
          </cell>
          <cell r="U681" t="str">
            <v>Experienced Consultant</v>
          </cell>
          <cell r="X681">
            <v>100</v>
          </cell>
          <cell r="AA681">
            <v>0</v>
          </cell>
        </row>
        <row r="682">
          <cell r="F682">
            <v>32564</v>
          </cell>
          <cell r="G682" t="str">
            <v xml:space="preserve">Internship – School convention </v>
          </cell>
          <cell r="H682">
            <v>45698</v>
          </cell>
          <cell r="I682">
            <v>45784</v>
          </cell>
          <cell r="J682" t="str">
            <v>Validated</v>
          </cell>
          <cell r="K682" t="str">
            <v>AMATUN</v>
          </cell>
          <cell r="L682" t="str">
            <v>AMATUNNS</v>
          </cell>
          <cell r="M682" t="str">
            <v>SP stage-BELHADJ SAYAR Aziz</v>
          </cell>
          <cell r="N682">
            <v>45691</v>
          </cell>
          <cell r="O682">
            <v>45808</v>
          </cell>
          <cell r="P682" t="str">
            <v>no</v>
          </cell>
          <cell r="Q682">
            <v>30177</v>
          </cell>
          <cell r="R682" t="str">
            <v>BAYOU Amina</v>
          </cell>
          <cell r="S682" t="str">
            <v/>
          </cell>
          <cell r="T682" t="str">
            <v/>
          </cell>
          <cell r="U682" t="str">
            <v>Consultant</v>
          </cell>
          <cell r="X682">
            <v>100</v>
          </cell>
          <cell r="Z682">
            <v>450</v>
          </cell>
          <cell r="AA682">
            <v>450</v>
          </cell>
          <cell r="AB682" t="str">
            <v>TND</v>
          </cell>
          <cell r="AC682" t="str">
            <v>Per Month</v>
          </cell>
          <cell r="AD682">
            <v>4</v>
          </cell>
        </row>
        <row r="683">
          <cell r="F683">
            <v>28049</v>
          </cell>
          <cell r="G683" t="str">
            <v>Undetermined Duration Contract (CDI, CTI...etc)</v>
          </cell>
          <cell r="H683">
            <v>45302</v>
          </cell>
          <cell r="I683">
            <v>45572</v>
          </cell>
          <cell r="J683" t="str">
            <v>Validated</v>
          </cell>
          <cell r="K683" t="str">
            <v>AMATUN</v>
          </cell>
          <cell r="L683" t="str">
            <v>AMATUN</v>
          </cell>
          <cell r="M683" t="str">
            <v>FirstPackage_28049_2023</v>
          </cell>
          <cell r="N683">
            <v>45231</v>
          </cell>
          <cell r="O683">
            <v>45565</v>
          </cell>
          <cell r="P683" t="str">
            <v>no</v>
          </cell>
          <cell r="Q683">
            <v>14835</v>
          </cell>
          <cell r="R683" t="str">
            <v>LARIBI Jihene</v>
          </cell>
          <cell r="T683" t="str">
            <v/>
          </cell>
          <cell r="U683" t="str">
            <v>Experienced Consultant</v>
          </cell>
          <cell r="Z683">
            <v>19370.3681</v>
          </cell>
          <cell r="AA683">
            <v>19969.451649484537</v>
          </cell>
          <cell r="AB683" t="str">
            <v>TND</v>
          </cell>
          <cell r="AC683" t="str">
            <v>Per Year</v>
          </cell>
          <cell r="AE683">
            <v>599.08354948453609</v>
          </cell>
          <cell r="AF683" t="str">
            <v>TND</v>
          </cell>
          <cell r="AG683" t="str">
            <v>Per Year</v>
          </cell>
          <cell r="AI683" t="str">
            <v/>
          </cell>
          <cell r="AJ683" t="str">
            <v/>
          </cell>
          <cell r="AK683" t="str">
            <v/>
          </cell>
          <cell r="AL683">
            <v>680</v>
          </cell>
          <cell r="AM683" t="str">
            <v>TND</v>
          </cell>
          <cell r="AN683" t="str">
            <v>Per Year</v>
          </cell>
          <cell r="AO683" t="str">
            <v/>
          </cell>
          <cell r="AP683" t="str">
            <v/>
          </cell>
          <cell r="AQ683" t="str">
            <v/>
          </cell>
          <cell r="AR683" t="str">
            <v/>
          </cell>
        </row>
        <row r="684">
          <cell r="F684">
            <v>19125</v>
          </cell>
          <cell r="G684" t="str">
            <v>Undetermined Duration Contract (CDI, CTI...etc)</v>
          </cell>
          <cell r="H684">
            <v>45302</v>
          </cell>
          <cell r="I684">
            <v>45400</v>
          </cell>
          <cell r="J684" t="str">
            <v>Validated</v>
          </cell>
          <cell r="K684" t="str">
            <v>AMATUN</v>
          </cell>
          <cell r="L684" t="str">
            <v>AMATUN</v>
          </cell>
          <cell r="M684" t="str">
            <v>MAAP_22</v>
          </cell>
          <cell r="N684">
            <v>45231</v>
          </cell>
          <cell r="O684">
            <v>45291</v>
          </cell>
          <cell r="P684" t="str">
            <v>no</v>
          </cell>
          <cell r="Q684">
            <v>14835</v>
          </cell>
          <cell r="R684" t="str">
            <v>LARIBI Jihene</v>
          </cell>
          <cell r="T684" t="str">
            <v/>
          </cell>
          <cell r="U684" t="str">
            <v>Consultant</v>
          </cell>
          <cell r="Z684">
            <v>22828.33</v>
          </cell>
          <cell r="AA684">
            <v>23534.36</v>
          </cell>
          <cell r="AB684" t="str">
            <v>TND</v>
          </cell>
          <cell r="AC684" t="str">
            <v>Per Year</v>
          </cell>
          <cell r="AE684">
            <v>706.03</v>
          </cell>
          <cell r="AF684" t="str">
            <v>TND</v>
          </cell>
          <cell r="AG684" t="str">
            <v>Per Year</v>
          </cell>
          <cell r="AI684" t="str">
            <v/>
          </cell>
          <cell r="AJ684" t="str">
            <v/>
          </cell>
          <cell r="AK684" t="str">
            <v/>
          </cell>
          <cell r="AL684">
            <v>680</v>
          </cell>
          <cell r="AM684" t="str">
            <v>TND</v>
          </cell>
          <cell r="AN684" t="str">
            <v>Per Year</v>
          </cell>
          <cell r="AO684" t="str">
            <v/>
          </cell>
          <cell r="AP684" t="str">
            <v/>
          </cell>
          <cell r="AQ684" t="str">
            <v/>
          </cell>
          <cell r="AR684" t="str">
            <v/>
          </cell>
        </row>
        <row r="685">
          <cell r="F685">
            <v>20937</v>
          </cell>
          <cell r="G685" t="str">
            <v>Undetermined Duration Contract (CDI, CTI...etc)</v>
          </cell>
          <cell r="H685">
            <v>45670</v>
          </cell>
          <cell r="I685">
            <v>45672</v>
          </cell>
          <cell r="J685" t="str">
            <v>Validated</v>
          </cell>
          <cell r="K685" t="str">
            <v>AMATUN</v>
          </cell>
          <cell r="L685" t="str">
            <v>AMATUN</v>
          </cell>
          <cell r="M685" t="str">
            <v>Réalignement</v>
          </cell>
          <cell r="N685">
            <v>45658</v>
          </cell>
          <cell r="O685" t="str">
            <v/>
          </cell>
          <cell r="P685" t="str">
            <v>no</v>
          </cell>
          <cell r="Q685">
            <v>30177</v>
          </cell>
          <cell r="R685" t="str">
            <v>BAYOU Amina</v>
          </cell>
          <cell r="S685" t="str">
            <v/>
          </cell>
          <cell r="T685" t="str">
            <v/>
          </cell>
          <cell r="U685" t="str">
            <v>Experienced Consultant</v>
          </cell>
          <cell r="V685" t="str">
            <v/>
          </cell>
          <cell r="W685" t="str">
            <v/>
          </cell>
          <cell r="Z685">
            <v>45226.847999999998</v>
          </cell>
          <cell r="AA685">
            <v>46625.615999999995</v>
          </cell>
          <cell r="AB685" t="str">
            <v>TND</v>
          </cell>
          <cell r="AC685" t="str">
            <v>Per Year</v>
          </cell>
          <cell r="AE685">
            <v>1398.768</v>
          </cell>
          <cell r="AF685" t="str">
            <v>TND</v>
          </cell>
          <cell r="AG685" t="str">
            <v>Per Year</v>
          </cell>
          <cell r="AI685">
            <v>0</v>
          </cell>
          <cell r="AJ685" t="str">
            <v>TND</v>
          </cell>
          <cell r="AK685" t="str">
            <v>Per Year</v>
          </cell>
          <cell r="AL685">
            <v>680</v>
          </cell>
          <cell r="AM685" t="str">
            <v>TND</v>
          </cell>
          <cell r="AN685" t="str">
            <v>Per Year</v>
          </cell>
          <cell r="AO685">
            <v>12000</v>
          </cell>
          <cell r="AP685" t="str">
            <v>TND</v>
          </cell>
          <cell r="AQ685" t="str">
            <v>Per Year</v>
          </cell>
          <cell r="AR685" t="str">
            <v/>
          </cell>
        </row>
        <row r="686">
          <cell r="F686">
            <v>20676</v>
          </cell>
          <cell r="G686" t="str">
            <v>Undetermined Duration Contract (CDI, CTI...etc)</v>
          </cell>
          <cell r="H686">
            <v>45169</v>
          </cell>
          <cell r="I686">
            <v>45547</v>
          </cell>
          <cell r="J686" t="str">
            <v>Validated</v>
          </cell>
          <cell r="K686" t="str">
            <v>AMATUN</v>
          </cell>
          <cell r="L686" t="str">
            <v>AMATUN</v>
          </cell>
          <cell r="M686" t="str">
            <v>MAAP_20676_2023</v>
          </cell>
          <cell r="N686">
            <v>45200</v>
          </cell>
          <cell r="O686">
            <v>45565</v>
          </cell>
          <cell r="P686" t="str">
            <v>no</v>
          </cell>
          <cell r="Q686">
            <v>27845</v>
          </cell>
          <cell r="R686" t="str">
            <v>HAMROUNI Farah</v>
          </cell>
          <cell r="T686" t="str">
            <v/>
          </cell>
          <cell r="U686" t="str">
            <v>Experienced Consultant</v>
          </cell>
          <cell r="Z686">
            <v>34650.702585999999</v>
          </cell>
          <cell r="AA686">
            <v>35722.373800000001</v>
          </cell>
          <cell r="AB686" t="str">
            <v>TND</v>
          </cell>
          <cell r="AC686" t="str">
            <v>Per Year</v>
          </cell>
          <cell r="AE686">
            <v>1071.671214</v>
          </cell>
          <cell r="AF686" t="str">
            <v>TND</v>
          </cell>
          <cell r="AG686" t="str">
            <v>Per Year</v>
          </cell>
          <cell r="AI686">
            <v>0</v>
          </cell>
          <cell r="AJ686" t="str">
            <v>TND</v>
          </cell>
          <cell r="AK686" t="str">
            <v>Per Year</v>
          </cell>
          <cell r="AL686">
            <v>680</v>
          </cell>
          <cell r="AM686" t="str">
            <v>TND</v>
          </cell>
          <cell r="AN686" t="str">
            <v>Per Year</v>
          </cell>
          <cell r="AO686">
            <v>0</v>
          </cell>
          <cell r="AP686" t="str">
            <v>TND</v>
          </cell>
          <cell r="AQ686" t="str">
            <v>Per Year</v>
          </cell>
          <cell r="AR686" t="str">
            <v/>
          </cell>
        </row>
        <row r="687">
          <cell r="F687">
            <v>17469</v>
          </cell>
          <cell r="G687" t="str">
            <v>Undetermined Duration Contract (CDI, CTI...etc)</v>
          </cell>
          <cell r="H687">
            <v>43818</v>
          </cell>
          <cell r="I687">
            <v>44900</v>
          </cell>
          <cell r="J687" t="str">
            <v>Validated</v>
          </cell>
          <cell r="K687" t="str">
            <v>AMATUN</v>
          </cell>
          <cell r="L687" t="str">
            <v>LBCFR</v>
          </cell>
          <cell r="M687" t="str">
            <v>HRI-pck</v>
          </cell>
          <cell r="N687">
            <v>43843</v>
          </cell>
          <cell r="O687">
            <v>43882</v>
          </cell>
          <cell r="P687" t="str">
            <v>no</v>
          </cell>
          <cell r="Q687">
            <v>4080</v>
          </cell>
          <cell r="R687" t="str">
            <v>JACONO Jean-Rémy</v>
          </cell>
          <cell r="T687">
            <v>15811</v>
          </cell>
          <cell r="U687" t="str">
            <v>LB QA Officer</v>
          </cell>
          <cell r="Z687">
            <v>31987.67</v>
          </cell>
          <cell r="AA687">
            <v>32976.979999999996</v>
          </cell>
          <cell r="AB687" t="str">
            <v>TND</v>
          </cell>
          <cell r="AC687" t="str">
            <v>Per Year</v>
          </cell>
          <cell r="AE687">
            <v>989.31</v>
          </cell>
          <cell r="AF687" t="str">
            <v>TND</v>
          </cell>
          <cell r="AG687" t="str">
            <v>Per Year</v>
          </cell>
          <cell r="AI687">
            <v>0</v>
          </cell>
          <cell r="AJ687" t="str">
            <v>TND</v>
          </cell>
          <cell r="AK687" t="str">
            <v>Per Year</v>
          </cell>
          <cell r="AO687">
            <v>0</v>
          </cell>
          <cell r="AP687" t="str">
            <v>TND</v>
          </cell>
          <cell r="AQ687" t="str">
            <v>Per Year</v>
          </cell>
        </row>
        <row r="688">
          <cell r="F688">
            <v>25952</v>
          </cell>
          <cell r="G688" t="str">
            <v>Undetermined Duration Contract (CDI, CTI...etc)</v>
          </cell>
          <cell r="H688">
            <v>45537</v>
          </cell>
          <cell r="I688">
            <v>45548</v>
          </cell>
          <cell r="J688" t="str">
            <v>Validated</v>
          </cell>
          <cell r="K688" t="str">
            <v>AMATUN</v>
          </cell>
          <cell r="L688" t="str">
            <v>AMATUN</v>
          </cell>
          <cell r="M688" t="str">
            <v>MAAP_25952_2024</v>
          </cell>
          <cell r="N688">
            <v>45566</v>
          </cell>
          <cell r="O688" t="str">
            <v/>
          </cell>
          <cell r="P688" t="str">
            <v>no</v>
          </cell>
          <cell r="Q688">
            <v>30177</v>
          </cell>
          <cell r="R688" t="str">
            <v>BAYOU Amina</v>
          </cell>
          <cell r="S688" t="str">
            <v/>
          </cell>
          <cell r="T688" t="str">
            <v/>
          </cell>
          <cell r="U688" t="str">
            <v>Consultant</v>
          </cell>
          <cell r="V688" t="str">
            <v/>
          </cell>
          <cell r="W688" t="str">
            <v/>
          </cell>
          <cell r="Z688">
            <v>24729.25</v>
          </cell>
          <cell r="AA688">
            <v>25494.080000000002</v>
          </cell>
          <cell r="AB688" t="str">
            <v>TND</v>
          </cell>
          <cell r="AC688" t="str">
            <v>Per Year</v>
          </cell>
          <cell r="AE688">
            <v>764.83</v>
          </cell>
          <cell r="AF688" t="str">
            <v>TND</v>
          </cell>
          <cell r="AG688" t="str">
            <v>Per Year</v>
          </cell>
          <cell r="AI688" t="str">
            <v/>
          </cell>
          <cell r="AJ688" t="str">
            <v/>
          </cell>
          <cell r="AK688" t="str">
            <v/>
          </cell>
          <cell r="AL688">
            <v>680</v>
          </cell>
          <cell r="AM688" t="str">
            <v>TND</v>
          </cell>
          <cell r="AN688" t="str">
            <v>Per Year</v>
          </cell>
          <cell r="AO688" t="str">
            <v/>
          </cell>
          <cell r="AP688" t="str">
            <v/>
          </cell>
          <cell r="AQ688" t="str">
            <v/>
          </cell>
          <cell r="AR688" t="str">
            <v/>
          </cell>
        </row>
        <row r="689">
          <cell r="F689">
            <v>22801</v>
          </cell>
          <cell r="G689" t="str">
            <v>Undetermined Duration Contract (CDI, CTI...etc)</v>
          </cell>
          <cell r="H689">
            <v>44623</v>
          </cell>
          <cell r="I689">
            <v>44994</v>
          </cell>
          <cell r="J689" t="str">
            <v>Validated</v>
          </cell>
          <cell r="K689" t="str">
            <v>AMATUN</v>
          </cell>
          <cell r="L689" t="str">
            <v>AMATUN</v>
          </cell>
          <cell r="M689" t="str">
            <v>Entry SP - Houssem BEN AMARA</v>
          </cell>
          <cell r="N689">
            <v>44627</v>
          </cell>
          <cell r="O689">
            <v>44991</v>
          </cell>
          <cell r="P689" t="str">
            <v>no</v>
          </cell>
          <cell r="Q689">
            <v>7711</v>
          </cell>
          <cell r="R689" t="str">
            <v>IBRAHIM Mohamed</v>
          </cell>
          <cell r="T689" t="str">
            <v/>
          </cell>
          <cell r="U689" t="str">
            <v>Consultant</v>
          </cell>
          <cell r="Z689">
            <v>24728</v>
          </cell>
          <cell r="AA689">
            <v>25492.782999999999</v>
          </cell>
          <cell r="AB689" t="str">
            <v>TND</v>
          </cell>
          <cell r="AC689" t="str">
            <v>Per Year</v>
          </cell>
          <cell r="AE689">
            <v>764.78300000000002</v>
          </cell>
          <cell r="AF689" t="str">
            <v>TND</v>
          </cell>
          <cell r="AG689" t="str">
            <v>Per Year</v>
          </cell>
          <cell r="AI689">
            <v>0</v>
          </cell>
          <cell r="AJ689" t="str">
            <v>TND</v>
          </cell>
          <cell r="AK689" t="str">
            <v>Per Year</v>
          </cell>
          <cell r="AL689">
            <v>680</v>
          </cell>
          <cell r="AM689" t="str">
            <v>TND</v>
          </cell>
          <cell r="AN689" t="str">
            <v>Per Year</v>
          </cell>
          <cell r="AO689">
            <v>0</v>
          </cell>
          <cell r="AP689" t="str">
            <v>TND</v>
          </cell>
          <cell r="AQ689" t="str">
            <v>Per Year</v>
          </cell>
        </row>
        <row r="690">
          <cell r="F690">
            <v>25947</v>
          </cell>
          <cell r="G690" t="str">
            <v>Apprentice (APP, Apprendistato, Apprenti)</v>
          </cell>
          <cell r="H690">
            <v>45554</v>
          </cell>
          <cell r="I690">
            <v>45572</v>
          </cell>
          <cell r="J690" t="str">
            <v>Validated</v>
          </cell>
          <cell r="K690" t="str">
            <v>AMATUN</v>
          </cell>
          <cell r="L690" t="str">
            <v>AMATUN</v>
          </cell>
          <cell r="M690" t="str">
            <v>MAAP_25947_2024</v>
          </cell>
          <cell r="N690">
            <v>45566</v>
          </cell>
          <cell r="O690">
            <v>45931</v>
          </cell>
          <cell r="P690" t="str">
            <v>no</v>
          </cell>
          <cell r="Q690">
            <v>30177</v>
          </cell>
          <cell r="R690" t="str">
            <v>BAYOU Amina</v>
          </cell>
          <cell r="S690" t="str">
            <v/>
          </cell>
          <cell r="T690" t="str">
            <v/>
          </cell>
          <cell r="U690" t="str">
            <v>Consultant</v>
          </cell>
          <cell r="V690" t="str">
            <v/>
          </cell>
          <cell r="W690" t="str">
            <v/>
          </cell>
          <cell r="Z690">
            <v>17999.28</v>
          </cell>
          <cell r="AA690">
            <v>17999.28</v>
          </cell>
          <cell r="AB690" t="str">
            <v>TND</v>
          </cell>
          <cell r="AC690" t="str">
            <v>Per Year</v>
          </cell>
          <cell r="AL690">
            <v>680</v>
          </cell>
          <cell r="AM690" t="str">
            <v>TND</v>
          </cell>
          <cell r="AN690" t="str">
            <v>Per Year</v>
          </cell>
          <cell r="AR690" t="str">
            <v/>
          </cell>
        </row>
        <row r="691">
          <cell r="F691">
            <v>2698</v>
          </cell>
          <cell r="G691" t="str">
            <v>Undetermined Duration Contract (CDI, CTI...etc)</v>
          </cell>
          <cell r="H691">
            <v>43291</v>
          </cell>
          <cell r="I691">
            <v>44637</v>
          </cell>
          <cell r="J691" t="str">
            <v>Validated</v>
          </cell>
          <cell r="K691" t="str">
            <v>AMAMRU</v>
          </cell>
          <cell r="L691" t="str">
            <v>AMAMRU</v>
          </cell>
          <cell r="M691" t="str">
            <v>Salary Update - Increase January 2018</v>
          </cell>
          <cell r="N691">
            <v>43275</v>
          </cell>
          <cell r="O691">
            <v>43373</v>
          </cell>
          <cell r="P691" t="str">
            <v>no</v>
          </cell>
          <cell r="Q691">
            <v>84</v>
          </cell>
          <cell r="R691" t="str">
            <v>TISSEYRE Olivier</v>
          </cell>
          <cell r="T691">
            <v>0</v>
          </cell>
          <cell r="U691" t="str">
            <v/>
          </cell>
          <cell r="X691">
            <v>100</v>
          </cell>
          <cell r="Y691">
            <v>22</v>
          </cell>
          <cell r="Z691">
            <v>63190</v>
          </cell>
          <cell r="AA691">
            <v>65020</v>
          </cell>
          <cell r="AB691" t="str">
            <v>MUR</v>
          </cell>
          <cell r="AC691" t="str">
            <v>Per Month</v>
          </cell>
          <cell r="AE691">
            <v>1830</v>
          </cell>
          <cell r="AF691" t="str">
            <v>MUR</v>
          </cell>
          <cell r="AG691" t="str">
            <v>Per Month</v>
          </cell>
          <cell r="AO691" t="str">
            <v/>
          </cell>
          <cell r="AP691" t="str">
            <v>MUR</v>
          </cell>
          <cell r="AQ691" t="str">
            <v>Per Month</v>
          </cell>
        </row>
        <row r="692">
          <cell r="F692">
            <v>11891</v>
          </cell>
          <cell r="G692" t="str">
            <v>Undetermined Duration Contract (CDI, CTI...etc)</v>
          </cell>
          <cell r="H692">
            <v>44819</v>
          </cell>
          <cell r="I692">
            <v>45020</v>
          </cell>
          <cell r="J692" t="str">
            <v>Validated</v>
          </cell>
          <cell r="K692" t="str">
            <v>AMAMRU</v>
          </cell>
          <cell r="L692" t="str">
            <v>AMAMRU</v>
          </cell>
          <cell r="M692" t="str">
            <v>New Package - Mobility Package</v>
          </cell>
          <cell r="N692">
            <v>44805</v>
          </cell>
          <cell r="O692">
            <v>44805</v>
          </cell>
          <cell r="P692" t="str">
            <v>no</v>
          </cell>
          <cell r="Q692">
            <v>2941</v>
          </cell>
          <cell r="R692" t="str">
            <v>MIHAILA Andreea- Valentina</v>
          </cell>
          <cell r="T692" t="str">
            <v/>
          </cell>
          <cell r="U692" t="str">
            <v>Sourcing Specialist</v>
          </cell>
          <cell r="X692">
            <v>100</v>
          </cell>
          <cell r="Y692">
            <v>22</v>
          </cell>
          <cell r="Z692">
            <v>53961.1</v>
          </cell>
          <cell r="AA692">
            <v>55629.189999999995</v>
          </cell>
          <cell r="AB692" t="str">
            <v>MUR</v>
          </cell>
          <cell r="AC692" t="str">
            <v>Per Month</v>
          </cell>
          <cell r="AE692">
            <v>1668.09</v>
          </cell>
          <cell r="AF692" t="str">
            <v>MUR</v>
          </cell>
          <cell r="AG692" t="str">
            <v>Per Month</v>
          </cell>
          <cell r="AI692">
            <v>55630</v>
          </cell>
          <cell r="AJ692" t="str">
            <v>MUR</v>
          </cell>
          <cell r="AK692" t="str">
            <v>Per Year</v>
          </cell>
          <cell r="AO692">
            <v>123708</v>
          </cell>
          <cell r="AP692" t="str">
            <v>MUR</v>
          </cell>
          <cell r="AQ692" t="str">
            <v>Per Year</v>
          </cell>
          <cell r="AR692" t="str">
            <v/>
          </cell>
        </row>
        <row r="693">
          <cell r="F693">
            <v>29517</v>
          </cell>
          <cell r="G693" t="str">
            <v>Apprentice (APP, Apprendistato, Apprenti)</v>
          </cell>
          <cell r="H693">
            <v>45609</v>
          </cell>
          <cell r="I693">
            <v>45610</v>
          </cell>
          <cell r="J693" t="str">
            <v>Validated</v>
          </cell>
          <cell r="K693" t="str">
            <v>AMATUN</v>
          </cell>
          <cell r="L693" t="str">
            <v>AMATUN</v>
          </cell>
          <cell r="M693" t="str">
            <v>FirstPackage_29517_2024</v>
          </cell>
          <cell r="N693">
            <v>45614</v>
          </cell>
          <cell r="O693">
            <v>45978</v>
          </cell>
          <cell r="P693" t="str">
            <v>no</v>
          </cell>
          <cell r="Q693">
            <v>30177</v>
          </cell>
          <cell r="R693" t="str">
            <v>BAYOU Amina</v>
          </cell>
          <cell r="S693" t="str">
            <v/>
          </cell>
          <cell r="T693" t="str">
            <v/>
          </cell>
          <cell r="U693" t="str">
            <v>Consultant</v>
          </cell>
          <cell r="V693" t="str">
            <v/>
          </cell>
          <cell r="W693" t="str">
            <v/>
          </cell>
          <cell r="Z693">
            <v>15724.8</v>
          </cell>
          <cell r="AA693">
            <v>15724.8</v>
          </cell>
          <cell r="AB693" t="str">
            <v>TND</v>
          </cell>
          <cell r="AC693" t="str">
            <v>Per Year</v>
          </cell>
          <cell r="AL693">
            <v>680</v>
          </cell>
          <cell r="AM693" t="str">
            <v>TND</v>
          </cell>
          <cell r="AN693" t="str">
            <v>Per Year</v>
          </cell>
          <cell r="AR693" t="str">
            <v/>
          </cell>
        </row>
        <row r="694">
          <cell r="F694">
            <v>24474</v>
          </cell>
          <cell r="G694" t="str">
            <v>Undetermined Duration Contract (CDI, CTI...etc)</v>
          </cell>
          <cell r="H694">
            <v>45560</v>
          </cell>
          <cell r="I694">
            <v>45572</v>
          </cell>
          <cell r="J694" t="str">
            <v>Validated</v>
          </cell>
          <cell r="K694" t="str">
            <v>AMATUN</v>
          </cell>
          <cell r="L694" t="str">
            <v>AMATUN</v>
          </cell>
          <cell r="M694" t="str">
            <v>MAAP_24474_2024</v>
          </cell>
          <cell r="N694">
            <v>45566</v>
          </cell>
          <cell r="O694" t="str">
            <v/>
          </cell>
          <cell r="P694" t="str">
            <v>no</v>
          </cell>
          <cell r="Q694">
            <v>30177</v>
          </cell>
          <cell r="R694" t="str">
            <v>BAYOU Amina</v>
          </cell>
          <cell r="S694" t="str">
            <v/>
          </cell>
          <cell r="T694" t="str">
            <v/>
          </cell>
          <cell r="U694" t="str">
            <v>Experienced Consultant</v>
          </cell>
          <cell r="V694" t="str">
            <v/>
          </cell>
          <cell r="W694" t="str">
            <v/>
          </cell>
          <cell r="Z694">
            <v>33628.269999999997</v>
          </cell>
          <cell r="AA694">
            <v>34668.32</v>
          </cell>
          <cell r="AB694" t="str">
            <v>TND</v>
          </cell>
          <cell r="AC694" t="str">
            <v>Per Year</v>
          </cell>
          <cell r="AE694">
            <v>1040.05</v>
          </cell>
          <cell r="AF694" t="str">
            <v>TND</v>
          </cell>
          <cell r="AG694" t="str">
            <v>Per Year</v>
          </cell>
          <cell r="AI694">
            <v>0</v>
          </cell>
          <cell r="AJ694" t="str">
            <v>TND</v>
          </cell>
          <cell r="AK694" t="str">
            <v>Per Year</v>
          </cell>
          <cell r="AL694">
            <v>680</v>
          </cell>
          <cell r="AM694" t="str">
            <v>TND</v>
          </cell>
          <cell r="AN694" t="str">
            <v>Per Year</v>
          </cell>
          <cell r="AO694">
            <v>0</v>
          </cell>
          <cell r="AP694" t="str">
            <v>TND</v>
          </cell>
          <cell r="AQ694" t="str">
            <v>Per Year</v>
          </cell>
          <cell r="AR694" t="str">
            <v/>
          </cell>
        </row>
        <row r="695">
          <cell r="F695">
            <v>17784</v>
          </cell>
          <cell r="G695" t="str">
            <v xml:space="preserve">Internship – School convention </v>
          </cell>
          <cell r="H695">
            <v>43860</v>
          </cell>
          <cell r="I695">
            <v>44637</v>
          </cell>
          <cell r="J695" t="str">
            <v>Validated</v>
          </cell>
          <cell r="K695" t="str">
            <v>AMATUN</v>
          </cell>
          <cell r="L695" t="str">
            <v>LBCFR</v>
          </cell>
          <cell r="M695" t="str">
            <v>Yahia-pack-internship</v>
          </cell>
          <cell r="N695">
            <v>43864</v>
          </cell>
          <cell r="O695">
            <v>44043</v>
          </cell>
          <cell r="P695" t="str">
            <v>no</v>
          </cell>
          <cell r="Q695">
            <v>4080</v>
          </cell>
          <cell r="R695" t="str">
            <v>JACONO Jean-Rémy</v>
          </cell>
          <cell r="T695" t="str">
            <v/>
          </cell>
          <cell r="U695" t="str">
            <v>LB Software Engineer</v>
          </cell>
          <cell r="X695">
            <v>100</v>
          </cell>
          <cell r="Z695" t="str">
            <v/>
          </cell>
          <cell r="AA695" t="e">
            <v>#VALUE!</v>
          </cell>
          <cell r="AB695" t="str">
            <v/>
          </cell>
          <cell r="AC695" t="str">
            <v/>
          </cell>
          <cell r="AD695">
            <v>6</v>
          </cell>
        </row>
        <row r="696">
          <cell r="F696">
            <v>18251</v>
          </cell>
          <cell r="G696" t="str">
            <v>Undetermined Duration Contract (CDI, CTI...etc)</v>
          </cell>
          <cell r="H696">
            <v>45756</v>
          </cell>
          <cell r="I696" t="str">
            <v/>
          </cell>
          <cell r="J696" t="str">
            <v>Validated</v>
          </cell>
          <cell r="K696" t="str">
            <v>AMATUN</v>
          </cell>
          <cell r="L696" t="str">
            <v>LBCFR</v>
          </cell>
          <cell r="M696" t="str">
            <v>MAAP 25_Salary Review + QB integration</v>
          </cell>
          <cell r="N696">
            <v>45748</v>
          </cell>
          <cell r="O696" t="str">
            <v/>
          </cell>
          <cell r="P696" t="str">
            <v>no</v>
          </cell>
          <cell r="Q696">
            <v>24701</v>
          </cell>
          <cell r="R696" t="str">
            <v>ANDALORO Loris</v>
          </cell>
          <cell r="S696" t="str">
            <v>MAAP increase</v>
          </cell>
          <cell r="U696" t="str">
            <v>LB Senior Devops</v>
          </cell>
          <cell r="Z696">
            <v>71164.543230589697</v>
          </cell>
          <cell r="AA696">
            <v>71164.543230589697</v>
          </cell>
          <cell r="AB696" t="str">
            <v>TND</v>
          </cell>
          <cell r="AC696" t="str">
            <v>Per Year</v>
          </cell>
          <cell r="AE696">
            <v>0</v>
          </cell>
          <cell r="AF696" t="str">
            <v>TND</v>
          </cell>
          <cell r="AG696" t="str">
            <v>Per Year</v>
          </cell>
          <cell r="AI696">
            <v>0</v>
          </cell>
          <cell r="AJ696" t="str">
            <v>TND</v>
          </cell>
          <cell r="AK696" t="str">
            <v>Per Year</v>
          </cell>
          <cell r="AL696">
            <v>680</v>
          </cell>
          <cell r="AM696" t="str">
            <v>TND</v>
          </cell>
          <cell r="AN696" t="str">
            <v>Per Year</v>
          </cell>
          <cell r="AO696">
            <v>0</v>
          </cell>
          <cell r="AP696" t="str">
            <v>TND</v>
          </cell>
          <cell r="AQ696" t="str">
            <v>Per Year</v>
          </cell>
          <cell r="AR696">
            <v>0</v>
          </cell>
        </row>
        <row r="697">
          <cell r="F697">
            <v>20145</v>
          </cell>
          <cell r="G697" t="str">
            <v>Undetermined Duration Contract (CDI, CTI...etc)</v>
          </cell>
          <cell r="H697">
            <v>44840</v>
          </cell>
          <cell r="I697">
            <v>45163</v>
          </cell>
          <cell r="J697" t="str">
            <v>Validated</v>
          </cell>
          <cell r="K697" t="str">
            <v>AMATUN</v>
          </cell>
          <cell r="L697" t="str">
            <v>AMATUN</v>
          </cell>
          <cell r="M697" t="str">
            <v>SP After MAAP - mehdi BOUSSADIA</v>
          </cell>
          <cell r="N697">
            <v>44775</v>
          </cell>
          <cell r="O697">
            <v>45199</v>
          </cell>
          <cell r="P697" t="str">
            <v>no</v>
          </cell>
          <cell r="Q697">
            <v>123</v>
          </cell>
          <cell r="R697" t="str">
            <v>GIORDANO Alberto</v>
          </cell>
          <cell r="T697" t="str">
            <v/>
          </cell>
          <cell r="U697" t="str">
            <v>Senior Consultant</v>
          </cell>
          <cell r="Z697">
            <v>80240.13</v>
          </cell>
          <cell r="AA697">
            <v>82721.78</v>
          </cell>
          <cell r="AB697" t="str">
            <v>TND</v>
          </cell>
          <cell r="AC697" t="str">
            <v>Per Year</v>
          </cell>
          <cell r="AE697">
            <v>2481.65</v>
          </cell>
          <cell r="AF697" t="str">
            <v>TND</v>
          </cell>
          <cell r="AG697" t="str">
            <v>Per Year</v>
          </cell>
          <cell r="AI697">
            <v>0</v>
          </cell>
          <cell r="AJ697" t="str">
            <v>TND</v>
          </cell>
          <cell r="AK697" t="str">
            <v>Per Year</v>
          </cell>
          <cell r="AL697">
            <v>680</v>
          </cell>
          <cell r="AM697" t="str">
            <v>TND</v>
          </cell>
          <cell r="AN697" t="str">
            <v>Per Year</v>
          </cell>
          <cell r="AO697">
            <v>12000</v>
          </cell>
          <cell r="AP697" t="str">
            <v>TND</v>
          </cell>
          <cell r="AQ697" t="str">
            <v>Per Year</v>
          </cell>
          <cell r="AR697" t="str">
            <v/>
          </cell>
        </row>
        <row r="698">
          <cell r="F698">
            <v>32759</v>
          </cell>
          <cell r="G698" t="str">
            <v>Undetermined Duration Contract (CDI, CTI...etc)</v>
          </cell>
          <cell r="H698">
            <v>45663</v>
          </cell>
          <cell r="I698">
            <v>45672</v>
          </cell>
          <cell r="J698" t="str">
            <v>Validated</v>
          </cell>
          <cell r="K698" t="str">
            <v>AMATUN</v>
          </cell>
          <cell r="L698" t="str">
            <v>AMATUN</v>
          </cell>
          <cell r="M698" t="str">
            <v>FirstPackage_32759_2025</v>
          </cell>
          <cell r="N698">
            <v>45698</v>
          </cell>
          <cell r="O698" t="str">
            <v/>
          </cell>
          <cell r="P698" t="str">
            <v>no</v>
          </cell>
          <cell r="Q698">
            <v>30177</v>
          </cell>
          <cell r="R698" t="str">
            <v>BAYOU Amina</v>
          </cell>
          <cell r="S698" t="str">
            <v/>
          </cell>
          <cell r="T698" t="str">
            <v/>
          </cell>
          <cell r="U698" t="str">
            <v>Bid Manager</v>
          </cell>
          <cell r="V698" t="str">
            <v/>
          </cell>
          <cell r="W698" t="str">
            <v/>
          </cell>
          <cell r="Z698">
            <v>64102.879999999997</v>
          </cell>
          <cell r="AA698">
            <v>66089.440000000002</v>
          </cell>
          <cell r="AB698" t="str">
            <v>TND</v>
          </cell>
          <cell r="AC698" t="str">
            <v>Per Year</v>
          </cell>
          <cell r="AE698">
            <v>1986.56</v>
          </cell>
          <cell r="AF698" t="str">
            <v>TND</v>
          </cell>
          <cell r="AG698" t="str">
            <v>Per Year</v>
          </cell>
          <cell r="AI698">
            <v>0</v>
          </cell>
          <cell r="AJ698" t="str">
            <v>TND</v>
          </cell>
          <cell r="AK698" t="str">
            <v>Per Year</v>
          </cell>
          <cell r="AL698">
            <v>680</v>
          </cell>
          <cell r="AM698" t="str">
            <v>TND</v>
          </cell>
          <cell r="AN698" t="str">
            <v>Per Year</v>
          </cell>
          <cell r="AO698">
            <v>7500</v>
          </cell>
          <cell r="AP698" t="str">
            <v>TND</v>
          </cell>
          <cell r="AQ698" t="str">
            <v>Per Year</v>
          </cell>
          <cell r="AR698" t="str">
            <v/>
          </cell>
        </row>
        <row r="699">
          <cell r="F699">
            <v>26319</v>
          </cell>
          <cell r="G699" t="str">
            <v>Undetermined Duration Contract (CDI, CTI...etc)</v>
          </cell>
          <cell r="H699">
            <v>44984</v>
          </cell>
          <cell r="I699">
            <v>45314</v>
          </cell>
          <cell r="J699" t="str">
            <v>Validated</v>
          </cell>
          <cell r="K699" t="str">
            <v>AMATUN</v>
          </cell>
          <cell r="L699" t="str">
            <v>AMATUN</v>
          </cell>
          <cell r="M699" t="str">
            <v>Entry SP - Naziha Mlayeh - Run Manager</v>
          </cell>
          <cell r="N699">
            <v>45019</v>
          </cell>
          <cell r="O699">
            <v>45230</v>
          </cell>
          <cell r="P699" t="str">
            <v>no</v>
          </cell>
          <cell r="Q699">
            <v>123</v>
          </cell>
          <cell r="R699" t="str">
            <v>GIORDANO Alberto</v>
          </cell>
          <cell r="T699" t="str">
            <v/>
          </cell>
          <cell r="U699" t="str">
            <v>Senior Consultant</v>
          </cell>
          <cell r="V699" t="str">
            <v/>
          </cell>
          <cell r="W699" t="str">
            <v/>
          </cell>
          <cell r="Z699">
            <v>57306.52</v>
          </cell>
          <cell r="AA699">
            <v>59078.89</v>
          </cell>
          <cell r="AB699" t="str">
            <v>TND</v>
          </cell>
          <cell r="AC699" t="str">
            <v>Per Year</v>
          </cell>
          <cell r="AE699">
            <v>1772.37</v>
          </cell>
          <cell r="AF699" t="str">
            <v>TND</v>
          </cell>
          <cell r="AG699" t="str">
            <v>Per Year</v>
          </cell>
          <cell r="AI699">
            <v>0</v>
          </cell>
          <cell r="AJ699" t="str">
            <v>TND</v>
          </cell>
          <cell r="AK699" t="str">
            <v>Per Year</v>
          </cell>
          <cell r="AL699">
            <v>680</v>
          </cell>
          <cell r="AM699" t="str">
            <v>TND</v>
          </cell>
          <cell r="AN699" t="str">
            <v>Per Year</v>
          </cell>
          <cell r="AO699">
            <v>0</v>
          </cell>
          <cell r="AP699" t="str">
            <v>TND</v>
          </cell>
          <cell r="AQ699" t="str">
            <v>Per Year</v>
          </cell>
          <cell r="AR699" t="str">
            <v/>
          </cell>
        </row>
        <row r="700">
          <cell r="F700">
            <v>21069</v>
          </cell>
          <cell r="G700" t="str">
            <v>Undetermined Duration Contract (CDI, CTI...etc)</v>
          </cell>
          <cell r="H700">
            <v>45198</v>
          </cell>
          <cell r="I700">
            <v>45572</v>
          </cell>
          <cell r="J700" t="str">
            <v>Validated</v>
          </cell>
          <cell r="K700" t="str">
            <v>AMATUN</v>
          </cell>
          <cell r="L700" t="str">
            <v>AMATUN</v>
          </cell>
          <cell r="M700" t="str">
            <v>MAAP_21069_2023</v>
          </cell>
          <cell r="N700">
            <v>45200</v>
          </cell>
          <cell r="O700">
            <v>45565</v>
          </cell>
          <cell r="P700" t="str">
            <v>no</v>
          </cell>
          <cell r="Q700">
            <v>25579</v>
          </cell>
          <cell r="R700" t="str">
            <v>SMAOUI Leila</v>
          </cell>
          <cell r="T700" t="str">
            <v/>
          </cell>
          <cell r="U700" t="str">
            <v>Experienced Consultant</v>
          </cell>
          <cell r="Z700">
            <v>29376.851579999999</v>
          </cell>
          <cell r="AA700">
            <v>30285.413999999997</v>
          </cell>
          <cell r="AB700" t="str">
            <v>TND</v>
          </cell>
          <cell r="AC700" t="str">
            <v>Per Year</v>
          </cell>
          <cell r="AE700">
            <v>908.56241999999997</v>
          </cell>
          <cell r="AF700" t="str">
            <v>TND</v>
          </cell>
          <cell r="AG700" t="str">
            <v>Per Year</v>
          </cell>
          <cell r="AI700">
            <v>0</v>
          </cell>
          <cell r="AJ700" t="str">
            <v>TND</v>
          </cell>
          <cell r="AK700" t="str">
            <v>Per Year</v>
          </cell>
          <cell r="AL700">
            <v>680</v>
          </cell>
          <cell r="AM700" t="str">
            <v>TND</v>
          </cell>
          <cell r="AN700" t="str">
            <v>Per Year</v>
          </cell>
          <cell r="AO700">
            <v>0</v>
          </cell>
          <cell r="AP700" t="str">
            <v>TND</v>
          </cell>
          <cell r="AQ700" t="str">
            <v>Per Year</v>
          </cell>
          <cell r="AR700" t="str">
            <v/>
          </cell>
        </row>
        <row r="701">
          <cell r="F701">
            <v>31687</v>
          </cell>
          <cell r="G701" t="str">
            <v>Undetermined Duration Contract (CDI, CTI...etc)</v>
          </cell>
          <cell r="H701">
            <v>45555</v>
          </cell>
          <cell r="I701">
            <v>45572</v>
          </cell>
          <cell r="J701" t="str">
            <v>Validated</v>
          </cell>
          <cell r="K701" t="str">
            <v>AMATUN</v>
          </cell>
          <cell r="L701" t="str">
            <v>AMATUNNS</v>
          </cell>
          <cell r="M701" t="str">
            <v>FirstPackage_31687_2024</v>
          </cell>
          <cell r="N701">
            <v>45558</v>
          </cell>
          <cell r="O701" t="str">
            <v/>
          </cell>
          <cell r="P701" t="str">
            <v>no</v>
          </cell>
          <cell r="Q701">
            <v>30177</v>
          </cell>
          <cell r="R701" t="str">
            <v>BAYOU Amina</v>
          </cell>
          <cell r="S701" t="str">
            <v/>
          </cell>
          <cell r="T701" t="str">
            <v/>
          </cell>
          <cell r="U701" t="str">
            <v>Consultant</v>
          </cell>
          <cell r="V701" t="str">
            <v/>
          </cell>
          <cell r="W701" t="str">
            <v/>
          </cell>
          <cell r="Z701">
            <v>17637.36</v>
          </cell>
          <cell r="AA701">
            <v>18182.850000000002</v>
          </cell>
          <cell r="AB701" t="str">
            <v>TND</v>
          </cell>
          <cell r="AC701" t="str">
            <v>Per Year</v>
          </cell>
          <cell r="AE701">
            <v>545.49</v>
          </cell>
          <cell r="AF701" t="str">
            <v>TND</v>
          </cell>
          <cell r="AG701" t="str">
            <v>Per Year</v>
          </cell>
          <cell r="AI701">
            <v>0</v>
          </cell>
          <cell r="AJ701" t="str">
            <v>TND</v>
          </cell>
          <cell r="AK701" t="str">
            <v>Per Year</v>
          </cell>
          <cell r="AL701">
            <v>680</v>
          </cell>
          <cell r="AM701" t="str">
            <v>TND</v>
          </cell>
          <cell r="AN701" t="str">
            <v>Per Year</v>
          </cell>
          <cell r="AO701">
            <v>0</v>
          </cell>
          <cell r="AP701" t="str">
            <v>TND</v>
          </cell>
          <cell r="AQ701" t="str">
            <v>Per Year</v>
          </cell>
          <cell r="AR701" t="str">
            <v/>
          </cell>
        </row>
        <row r="702">
          <cell r="F702">
            <v>26730</v>
          </cell>
          <cell r="G702" t="str">
            <v>Undetermined Duration Contract (CDI, CTI...etc)</v>
          </cell>
          <cell r="H702">
            <v>45029</v>
          </cell>
          <cell r="I702">
            <v>45314</v>
          </cell>
          <cell r="J702" t="str">
            <v>Validated</v>
          </cell>
          <cell r="K702" t="str">
            <v>AMATUN</v>
          </cell>
          <cell r="L702" t="str">
            <v>AMATUN</v>
          </cell>
          <cell r="M702" t="str">
            <v>FirstPackage_26730_2023</v>
          </cell>
          <cell r="N702">
            <v>45040</v>
          </cell>
          <cell r="O702">
            <v>45230</v>
          </cell>
          <cell r="P702" t="str">
            <v>no</v>
          </cell>
          <cell r="Q702">
            <v>5162</v>
          </cell>
          <cell r="R702" t="str">
            <v>BÉJOT Julie</v>
          </cell>
          <cell r="T702" t="str">
            <v/>
          </cell>
          <cell r="U702" t="str">
            <v>Consultant</v>
          </cell>
          <cell r="Z702">
            <v>19302.544099999999</v>
          </cell>
          <cell r="AA702">
            <v>19899.53</v>
          </cell>
          <cell r="AB702" t="str">
            <v>TND</v>
          </cell>
          <cell r="AC702" t="str">
            <v>Per Year</v>
          </cell>
          <cell r="AE702">
            <v>596.98590000000002</v>
          </cell>
          <cell r="AF702" t="str">
            <v>TND</v>
          </cell>
          <cell r="AG702" t="str">
            <v>Per Year</v>
          </cell>
          <cell r="AI702">
            <v>0</v>
          </cell>
          <cell r="AJ702" t="str">
            <v>TND</v>
          </cell>
          <cell r="AK702" t="str">
            <v>Per Year</v>
          </cell>
          <cell r="AL702">
            <v>680</v>
          </cell>
          <cell r="AM702" t="str">
            <v>TND</v>
          </cell>
          <cell r="AN702" t="str">
            <v>Per Year</v>
          </cell>
          <cell r="AO702">
            <v>0</v>
          </cell>
          <cell r="AP702" t="str">
            <v>TND</v>
          </cell>
          <cell r="AQ702" t="str">
            <v>Per Year</v>
          </cell>
          <cell r="AR702" t="str">
            <v/>
          </cell>
        </row>
        <row r="703">
          <cell r="F703">
            <v>34415</v>
          </cell>
          <cell r="G703" t="str">
            <v>Undetermined Duration Contract (CDI, CTI...etc)</v>
          </cell>
          <cell r="H703">
            <v>45831</v>
          </cell>
          <cell r="I703">
            <v>45831</v>
          </cell>
          <cell r="J703" t="str">
            <v>Pending</v>
          </cell>
          <cell r="K703" t="str">
            <v>AMATUN</v>
          </cell>
          <cell r="L703" t="str">
            <v>LBCFR</v>
          </cell>
          <cell r="M703" t="str">
            <v>FirstPackage_34415_2025</v>
          </cell>
          <cell r="N703">
            <v>45839</v>
          </cell>
          <cell r="O703" t="str">
            <v/>
          </cell>
          <cell r="P703" t="str">
            <v>no</v>
          </cell>
          <cell r="Q703">
            <v>27845</v>
          </cell>
          <cell r="R703" t="str">
            <v>HAMROUNI Farah</v>
          </cell>
          <cell r="U703" t="str">
            <v>LB Senior QA</v>
          </cell>
          <cell r="Z703">
            <v>111137.29</v>
          </cell>
          <cell r="AA703">
            <v>111137.29</v>
          </cell>
          <cell r="AB703" t="str">
            <v>TND</v>
          </cell>
          <cell r="AC703" t="str">
            <v>Per Year</v>
          </cell>
          <cell r="AE703">
            <v>0</v>
          </cell>
          <cell r="AF703" t="str">
            <v>TND</v>
          </cell>
          <cell r="AG703" t="str">
            <v>Per Year</v>
          </cell>
          <cell r="AI703">
            <v>0</v>
          </cell>
          <cell r="AJ703" t="str">
            <v>TND</v>
          </cell>
          <cell r="AK703" t="str">
            <v>Per Year</v>
          </cell>
          <cell r="AL703">
            <v>680</v>
          </cell>
          <cell r="AM703" t="str">
            <v>TND</v>
          </cell>
          <cell r="AN703" t="str">
            <v>Per Year</v>
          </cell>
          <cell r="AO703">
            <v>0</v>
          </cell>
          <cell r="AP703" t="str">
            <v>TND</v>
          </cell>
          <cell r="AQ703" t="str">
            <v>Per Year</v>
          </cell>
          <cell r="AR703" t="str">
            <v/>
          </cell>
        </row>
        <row r="704">
          <cell r="F704">
            <v>10268</v>
          </cell>
          <cell r="G704" t="str">
            <v>Undetermined Duration Contract (CDI, CTI...etc)</v>
          </cell>
          <cell r="H704">
            <v>44271</v>
          </cell>
          <cell r="I704">
            <v>44900</v>
          </cell>
          <cell r="J704" t="str">
            <v>Validated</v>
          </cell>
          <cell r="K704" t="str">
            <v>AMATUN</v>
          </cell>
          <cell r="L704" t="str">
            <v>MANTUGR</v>
          </cell>
          <cell r="M704" t="str">
            <v>MAAP Campaign 2021</v>
          </cell>
          <cell r="N704">
            <v>44256</v>
          </cell>
          <cell r="O704">
            <v>44505</v>
          </cell>
          <cell r="P704" t="str">
            <v>no</v>
          </cell>
          <cell r="Q704">
            <v>15626</v>
          </cell>
          <cell r="R704" t="str">
            <v>DELPUECH Alain</v>
          </cell>
          <cell r="U704" t="str">
            <v>Senior Developer</v>
          </cell>
          <cell r="Z704">
            <v>64893</v>
          </cell>
          <cell r="AA704">
            <v>66900</v>
          </cell>
          <cell r="AB704" t="str">
            <v>TND</v>
          </cell>
          <cell r="AC704" t="str">
            <v>Per Year</v>
          </cell>
          <cell r="AE704">
            <v>2007</v>
          </cell>
          <cell r="AF704" t="str">
            <v>TND</v>
          </cell>
          <cell r="AG704" t="str">
            <v>Per Year</v>
          </cell>
          <cell r="AI704">
            <v>5407.75</v>
          </cell>
          <cell r="AJ704" t="str">
            <v>TND</v>
          </cell>
          <cell r="AK704" t="str">
            <v>Per Year</v>
          </cell>
          <cell r="AL704">
            <v>680</v>
          </cell>
          <cell r="AM704" t="str">
            <v>TND</v>
          </cell>
          <cell r="AN704" t="str">
            <v>Per Year</v>
          </cell>
          <cell r="AO704" t="str">
            <v/>
          </cell>
          <cell r="AP704" t="str">
            <v/>
          </cell>
          <cell r="AQ704" t="str">
            <v/>
          </cell>
        </row>
        <row r="705">
          <cell r="F705">
            <v>20661</v>
          </cell>
          <cell r="G705" t="str">
            <v>Undetermined Duration Contract (CDI, CTI...etc)</v>
          </cell>
          <cell r="H705">
            <v>44629</v>
          </cell>
          <cell r="I705">
            <v>44931</v>
          </cell>
          <cell r="J705" t="str">
            <v>Validated</v>
          </cell>
          <cell r="K705" t="str">
            <v>AMATUN</v>
          </cell>
          <cell r="L705" t="str">
            <v>LBCFR</v>
          </cell>
          <cell r="M705" t="str">
            <v>MAAP Campaign 2022</v>
          </cell>
          <cell r="N705">
            <v>44621</v>
          </cell>
          <cell r="O705">
            <v>44967</v>
          </cell>
          <cell r="P705" t="str">
            <v>no</v>
          </cell>
          <cell r="Q705">
            <v>5803</v>
          </cell>
          <cell r="R705" t="str">
            <v>CLOUET Julien</v>
          </cell>
          <cell r="T705" t="str">
            <v/>
          </cell>
          <cell r="U705" t="str">
            <v>LB Software Engineer</v>
          </cell>
          <cell r="Z705">
            <v>33837</v>
          </cell>
          <cell r="AA705">
            <v>34883.5</v>
          </cell>
          <cell r="AB705" t="str">
            <v>TND</v>
          </cell>
          <cell r="AC705" t="str">
            <v>Per Year</v>
          </cell>
          <cell r="AE705">
            <v>1046.5</v>
          </cell>
          <cell r="AF705" t="str">
            <v>TND</v>
          </cell>
          <cell r="AG705" t="str">
            <v>Per Year</v>
          </cell>
          <cell r="AI705">
            <v>0</v>
          </cell>
          <cell r="AJ705" t="str">
            <v>TND</v>
          </cell>
          <cell r="AK705" t="str">
            <v>Per Year</v>
          </cell>
          <cell r="AL705">
            <v>680</v>
          </cell>
          <cell r="AM705" t="str">
            <v>TND</v>
          </cell>
          <cell r="AN705" t="str">
            <v>Per Year</v>
          </cell>
          <cell r="AO705" t="str">
            <v/>
          </cell>
          <cell r="AP705" t="str">
            <v/>
          </cell>
          <cell r="AQ705" t="str">
            <v/>
          </cell>
          <cell r="AR705" t="str">
            <v/>
          </cell>
        </row>
        <row r="706">
          <cell r="F706">
            <v>28066</v>
          </cell>
          <cell r="G706" t="str">
            <v>Undetermined Duration Contract (CDI, CTI...etc)</v>
          </cell>
          <cell r="H706">
            <v>45167</v>
          </cell>
          <cell r="I706">
            <v>45314</v>
          </cell>
          <cell r="J706" t="str">
            <v>Validated</v>
          </cell>
          <cell r="K706" t="str">
            <v>AMATUN</v>
          </cell>
          <cell r="L706" t="str">
            <v>AMATUN</v>
          </cell>
          <cell r="M706" t="str">
            <v>FirstPackage_28066_2023</v>
          </cell>
          <cell r="N706">
            <v>45180</v>
          </cell>
          <cell r="O706">
            <v>45230</v>
          </cell>
          <cell r="P706" t="str">
            <v>no</v>
          </cell>
          <cell r="Q706">
            <v>25579</v>
          </cell>
          <cell r="R706" t="str">
            <v>SMAOUI Leila</v>
          </cell>
          <cell r="T706" t="str">
            <v/>
          </cell>
          <cell r="U706" t="str">
            <v>Consultant</v>
          </cell>
          <cell r="Z706">
            <v>17599.786700000001</v>
          </cell>
          <cell r="AA706">
            <v>18144.11</v>
          </cell>
          <cell r="AB706" t="str">
            <v>TND</v>
          </cell>
          <cell r="AC706" t="str">
            <v>Per Year</v>
          </cell>
          <cell r="AE706">
            <v>544.32330000000002</v>
          </cell>
          <cell r="AF706" t="str">
            <v>TND</v>
          </cell>
          <cell r="AG706" t="str">
            <v>Per Year</v>
          </cell>
          <cell r="AI706">
            <v>0</v>
          </cell>
          <cell r="AJ706" t="str">
            <v>TND</v>
          </cell>
          <cell r="AK706" t="str">
            <v>Per Year</v>
          </cell>
          <cell r="AL706">
            <v>680</v>
          </cell>
          <cell r="AM706" t="str">
            <v>TND</v>
          </cell>
          <cell r="AN706" t="str">
            <v>Per Year</v>
          </cell>
          <cell r="AO706">
            <v>0</v>
          </cell>
          <cell r="AP706" t="str">
            <v>TND</v>
          </cell>
          <cell r="AQ706" t="str">
            <v>Per Year</v>
          </cell>
          <cell r="AR706" t="str">
            <v/>
          </cell>
        </row>
        <row r="707">
          <cell r="F707">
            <v>17326</v>
          </cell>
          <cell r="G707" t="str">
            <v>Undetermined Duration Contract (CDI, CTI...etc)</v>
          </cell>
          <cell r="H707">
            <v>44837</v>
          </cell>
          <cell r="I707">
            <v>44998</v>
          </cell>
          <cell r="J707" t="str">
            <v>Validated</v>
          </cell>
          <cell r="K707" t="str">
            <v>AMAIDF</v>
          </cell>
          <cell r="L707" t="str">
            <v>AMAIDF</v>
          </cell>
          <cell r="M707" t="str">
            <v>Salary Package Reintegration QB</v>
          </cell>
          <cell r="N707">
            <v>44835</v>
          </cell>
          <cell r="O707">
            <v>44985</v>
          </cell>
          <cell r="P707" t="str">
            <v>no</v>
          </cell>
          <cell r="Q707">
            <v>12941</v>
          </cell>
          <cell r="R707" t="str">
            <v>GOUROU Jeremy</v>
          </cell>
          <cell r="T707" t="str">
            <v/>
          </cell>
          <cell r="U707" t="str">
            <v>Senior Consultant</v>
          </cell>
          <cell r="X707">
            <v>100</v>
          </cell>
          <cell r="Z707">
            <v>53480.770000000004</v>
          </cell>
          <cell r="AA707">
            <v>53480.770000000004</v>
          </cell>
          <cell r="AB707" t="str">
            <v>EUR</v>
          </cell>
          <cell r="AC707" t="str">
            <v>Per Year</v>
          </cell>
          <cell r="AE707">
            <v>0</v>
          </cell>
          <cell r="AF707" t="str">
            <v>EUR</v>
          </cell>
          <cell r="AG707" t="str">
            <v>Per Year</v>
          </cell>
          <cell r="AO707" t="str">
            <v/>
          </cell>
          <cell r="AP707" t="str">
            <v/>
          </cell>
          <cell r="AQ707" t="str">
            <v/>
          </cell>
        </row>
        <row r="708">
          <cell r="F708">
            <v>30240</v>
          </cell>
          <cell r="G708" t="str">
            <v>Undetermined Duration Contract (CDI, CTI...etc)</v>
          </cell>
          <cell r="H708">
            <v>45414</v>
          </cell>
          <cell r="I708">
            <v>45427</v>
          </cell>
          <cell r="J708" t="str">
            <v>Validated</v>
          </cell>
          <cell r="K708" t="str">
            <v>AMATUN</v>
          </cell>
          <cell r="L708" t="str">
            <v>AMATUNNS</v>
          </cell>
          <cell r="M708" t="str">
            <v>FirstPackage_30240_2024</v>
          </cell>
          <cell r="N708">
            <v>45415</v>
          </cell>
          <cell r="O708" t="str">
            <v/>
          </cell>
          <cell r="P708" t="str">
            <v>no</v>
          </cell>
          <cell r="Q708">
            <v>26086</v>
          </cell>
          <cell r="R708" t="str">
            <v>AGREBI Taysir</v>
          </cell>
          <cell r="T708" t="str">
            <v/>
          </cell>
          <cell r="U708" t="str">
            <v>Consultant</v>
          </cell>
          <cell r="Z708">
            <v>1681.9606000000001</v>
          </cell>
          <cell r="AA708">
            <v>1733.98</v>
          </cell>
          <cell r="AB708" t="str">
            <v>TND</v>
          </cell>
          <cell r="AC708" t="str">
            <v>Per Month</v>
          </cell>
          <cell r="AE708">
            <v>52.019399999999997</v>
          </cell>
          <cell r="AF708" t="str">
            <v>TND</v>
          </cell>
          <cell r="AG708" t="str">
            <v>Per Month</v>
          </cell>
          <cell r="AI708">
            <v>0</v>
          </cell>
          <cell r="AJ708" t="str">
            <v>TND</v>
          </cell>
          <cell r="AK708" t="str">
            <v>Per Year</v>
          </cell>
          <cell r="AL708">
            <v>680</v>
          </cell>
          <cell r="AM708" t="str">
            <v>TND</v>
          </cell>
          <cell r="AN708" t="str">
            <v>Per Year</v>
          </cell>
          <cell r="AO708">
            <v>0</v>
          </cell>
          <cell r="AP708" t="str">
            <v>TND</v>
          </cell>
          <cell r="AQ708" t="str">
            <v>Per Year</v>
          </cell>
          <cell r="AR708" t="str">
            <v/>
          </cell>
        </row>
        <row r="709">
          <cell r="F709">
            <v>19084</v>
          </cell>
          <cell r="G709" t="str">
            <v>Undetermined Duration Contract (CDI, CTI...etc)</v>
          </cell>
          <cell r="H709">
            <v>44147</v>
          </cell>
          <cell r="I709">
            <v>44900</v>
          </cell>
          <cell r="J709" t="str">
            <v>Validated</v>
          </cell>
          <cell r="K709" t="str">
            <v>AMATUN</v>
          </cell>
          <cell r="L709" t="str">
            <v>LBCFR</v>
          </cell>
          <cell r="M709" t="str">
            <v>Entry-Pack-raouf</v>
          </cell>
          <cell r="N709">
            <v>44151</v>
          </cell>
          <cell r="O709">
            <v>44563</v>
          </cell>
          <cell r="P709" t="str">
            <v>no</v>
          </cell>
          <cell r="Q709">
            <v>17369</v>
          </cell>
          <cell r="R709" t="str">
            <v>TINOCO Eric</v>
          </cell>
          <cell r="U709" t="str">
            <v>LB Senior Devops</v>
          </cell>
          <cell r="Z709">
            <v>65435</v>
          </cell>
          <cell r="AA709">
            <v>67458</v>
          </cell>
          <cell r="AB709" t="str">
            <v>TND</v>
          </cell>
          <cell r="AC709" t="str">
            <v>Per Year</v>
          </cell>
          <cell r="AE709">
            <v>2023</v>
          </cell>
          <cell r="AF709" t="str">
            <v>TND</v>
          </cell>
          <cell r="AG709" t="str">
            <v>Per Year</v>
          </cell>
          <cell r="AI709">
            <v>0</v>
          </cell>
          <cell r="AJ709" t="str">
            <v>TND</v>
          </cell>
          <cell r="AK709" t="str">
            <v>Per Year</v>
          </cell>
          <cell r="AL709">
            <v>680</v>
          </cell>
          <cell r="AM709" t="str">
            <v>TND</v>
          </cell>
          <cell r="AN709" t="str">
            <v>Per Year</v>
          </cell>
          <cell r="AO709">
            <v>0</v>
          </cell>
          <cell r="AP709" t="str">
            <v>TND</v>
          </cell>
          <cell r="AQ709" t="str">
            <v>Per Year</v>
          </cell>
        </row>
        <row r="710">
          <cell r="F710">
            <v>19084</v>
          </cell>
          <cell r="G710" t="str">
            <v>Freelancer</v>
          </cell>
          <cell r="H710">
            <v>44565</v>
          </cell>
          <cell r="I710">
            <v>44637</v>
          </cell>
          <cell r="J710" t="str">
            <v>Validated</v>
          </cell>
          <cell r="K710" t="str">
            <v>AMATUN</v>
          </cell>
          <cell r="L710" t="str">
            <v>LBCFR</v>
          </cell>
          <cell r="M710" t="str">
            <v>Freelance Package</v>
          </cell>
          <cell r="N710">
            <v>44564</v>
          </cell>
          <cell r="O710">
            <v>44926</v>
          </cell>
          <cell r="P710" t="str">
            <v>no</v>
          </cell>
          <cell r="Q710">
            <v>5803</v>
          </cell>
          <cell r="R710" t="str">
            <v>CLOUET Julien</v>
          </cell>
          <cell r="T710" t="str">
            <v/>
          </cell>
          <cell r="U710" t="str">
            <v>LB DevOps</v>
          </cell>
          <cell r="X710">
            <v>100</v>
          </cell>
          <cell r="AA710">
            <v>0</v>
          </cell>
          <cell r="AO710" t="str">
            <v/>
          </cell>
          <cell r="AP710" t="str">
            <v/>
          </cell>
          <cell r="AQ710" t="str">
            <v/>
          </cell>
        </row>
        <row r="711">
          <cell r="F711">
            <v>25365</v>
          </cell>
          <cell r="G711" t="str">
            <v>Undetermined Duration Contract (CDI, CTI...etc)</v>
          </cell>
          <cell r="H711">
            <v>45642</v>
          </cell>
          <cell r="I711">
            <v>45650</v>
          </cell>
          <cell r="J711" t="str">
            <v>Validated</v>
          </cell>
          <cell r="K711" t="str">
            <v>AMATUN</v>
          </cell>
          <cell r="L711" t="str">
            <v>AMATUN</v>
          </cell>
          <cell r="M711" t="str">
            <v>MAAP_25365_2025</v>
          </cell>
          <cell r="N711">
            <v>45658</v>
          </cell>
          <cell r="O711" t="str">
            <v/>
          </cell>
          <cell r="P711" t="str">
            <v>no</v>
          </cell>
          <cell r="Q711">
            <v>30177</v>
          </cell>
          <cell r="R711" t="str">
            <v>BAYOU Amina</v>
          </cell>
          <cell r="S711" t="str">
            <v/>
          </cell>
          <cell r="T711" t="str">
            <v/>
          </cell>
          <cell r="U711" t="str">
            <v>Experienced Consultant</v>
          </cell>
          <cell r="V711" t="str">
            <v/>
          </cell>
          <cell r="W711" t="str">
            <v/>
          </cell>
          <cell r="Z711">
            <v>33400.080000000002</v>
          </cell>
          <cell r="AA711">
            <v>34433.07</v>
          </cell>
          <cell r="AB711" t="str">
            <v>TND</v>
          </cell>
          <cell r="AC711" t="str">
            <v>Per Year</v>
          </cell>
          <cell r="AE711">
            <v>1032.99</v>
          </cell>
          <cell r="AF711" t="str">
            <v>TND</v>
          </cell>
          <cell r="AG711" t="str">
            <v>Per Year</v>
          </cell>
          <cell r="AI711">
            <v>0</v>
          </cell>
          <cell r="AJ711" t="str">
            <v>TND</v>
          </cell>
          <cell r="AK711" t="str">
            <v>Per Year</v>
          </cell>
          <cell r="AL711">
            <v>680</v>
          </cell>
          <cell r="AM711" t="str">
            <v>TND</v>
          </cell>
          <cell r="AN711" t="str">
            <v>Per Year</v>
          </cell>
          <cell r="AO711" t="str">
            <v/>
          </cell>
          <cell r="AP711" t="str">
            <v/>
          </cell>
          <cell r="AQ711" t="str">
            <v/>
          </cell>
          <cell r="AR711" t="str">
            <v/>
          </cell>
        </row>
        <row r="712">
          <cell r="F712">
            <v>11910</v>
          </cell>
          <cell r="G712" t="str">
            <v>Undetermined Duration Contract (CDI, CTI...etc)</v>
          </cell>
          <cell r="H712">
            <v>43259</v>
          </cell>
          <cell r="I712">
            <v>44900</v>
          </cell>
          <cell r="J712" t="str">
            <v>Validated</v>
          </cell>
          <cell r="K712" t="str">
            <v>AMATUN</v>
          </cell>
          <cell r="L712" t="str">
            <v>AMATUN</v>
          </cell>
          <cell r="M712" t="str">
            <v>AFM Tunis</v>
          </cell>
          <cell r="N712">
            <v>43271</v>
          </cell>
          <cell r="O712">
            <v>43271</v>
          </cell>
          <cell r="P712" t="str">
            <v>no</v>
          </cell>
          <cell r="Q712">
            <v>447</v>
          </cell>
          <cell r="R712" t="str">
            <v>COT-MAGNAS Mark-Corentin</v>
          </cell>
          <cell r="T712">
            <v>0</v>
          </cell>
          <cell r="U712" t="str">
            <v/>
          </cell>
          <cell r="Z712">
            <v>17270.616000000002</v>
          </cell>
          <cell r="AA712" t="e">
            <v>#VALUE!</v>
          </cell>
          <cell r="AB712" t="str">
            <v>TND</v>
          </cell>
          <cell r="AC712" t="str">
            <v>Per Year</v>
          </cell>
          <cell r="AE712" t="str">
            <v/>
          </cell>
          <cell r="AF712" t="str">
            <v/>
          </cell>
          <cell r="AG712" t="str">
            <v/>
          </cell>
          <cell r="AI712">
            <v>1439.2180000000001</v>
          </cell>
          <cell r="AJ712" t="str">
            <v>TND</v>
          </cell>
          <cell r="AK712" t="str">
            <v>Per Year</v>
          </cell>
          <cell r="AO712" t="str">
            <v/>
          </cell>
          <cell r="AP712" t="str">
            <v/>
          </cell>
          <cell r="AQ712" t="str">
            <v/>
          </cell>
        </row>
        <row r="713">
          <cell r="F713">
            <v>32568</v>
          </cell>
          <cell r="G713" t="str">
            <v xml:space="preserve">Internship – School convention </v>
          </cell>
          <cell r="H713">
            <v>45698</v>
          </cell>
          <cell r="I713">
            <v>45702</v>
          </cell>
          <cell r="J713" t="str">
            <v>Validated</v>
          </cell>
          <cell r="K713" t="str">
            <v>AMATUN</v>
          </cell>
          <cell r="L713" t="str">
            <v>AMATUNNS</v>
          </cell>
          <cell r="M713" t="str">
            <v>SP Stage PFE ATTO Djibrim</v>
          </cell>
          <cell r="N713">
            <v>45691</v>
          </cell>
          <cell r="O713">
            <v>45841</v>
          </cell>
          <cell r="P713" t="str">
            <v>no</v>
          </cell>
          <cell r="Q713">
            <v>30177</v>
          </cell>
          <cell r="R713" t="str">
            <v>BAYOU Amina</v>
          </cell>
          <cell r="S713" t="str">
            <v/>
          </cell>
          <cell r="T713" t="str">
            <v/>
          </cell>
          <cell r="U713" t="str">
            <v>Consultant</v>
          </cell>
          <cell r="X713">
            <v>100</v>
          </cell>
          <cell r="Z713">
            <v>450</v>
          </cell>
          <cell r="AA713">
            <v>450</v>
          </cell>
          <cell r="AB713" t="str">
            <v>TND</v>
          </cell>
          <cell r="AC713" t="str">
            <v>Per Month</v>
          </cell>
          <cell r="AD713">
            <v>6</v>
          </cell>
        </row>
        <row r="714">
          <cell r="F714">
            <v>14007</v>
          </cell>
          <cell r="G714" t="str">
            <v xml:space="preserve">Internship – School convention </v>
          </cell>
          <cell r="H714">
            <v>43444</v>
          </cell>
          <cell r="I714">
            <v>44637</v>
          </cell>
          <cell r="J714" t="str">
            <v>Validated</v>
          </cell>
          <cell r="K714" t="str">
            <v>AMATUN</v>
          </cell>
          <cell r="L714" t="str">
            <v>AMATUN</v>
          </cell>
          <cell r="M714" t="str">
            <v>SP_ Safa Baatout_ BI internship</v>
          </cell>
          <cell r="N714">
            <v>43467</v>
          </cell>
          <cell r="O714">
            <v>43644</v>
          </cell>
          <cell r="P714" t="str">
            <v>no</v>
          </cell>
          <cell r="Q714">
            <v>191</v>
          </cell>
          <cell r="R714" t="str">
            <v>DELATTRE Olivier</v>
          </cell>
          <cell r="T714" t="str">
            <v/>
          </cell>
          <cell r="U714" t="str">
            <v>Associate Data Engineer</v>
          </cell>
          <cell r="X714">
            <v>100</v>
          </cell>
          <cell r="AA714">
            <v>0</v>
          </cell>
          <cell r="AD714">
            <v>6</v>
          </cell>
        </row>
        <row r="715">
          <cell r="F715">
            <v>15996</v>
          </cell>
          <cell r="G715" t="str">
            <v>Undetermined Duration Contract (CDI, CTI...etc)</v>
          </cell>
          <cell r="H715">
            <v>43639</v>
          </cell>
          <cell r="I715">
            <v>44900</v>
          </cell>
          <cell r="J715" t="str">
            <v>Validated</v>
          </cell>
          <cell r="K715" t="str">
            <v>AMATUN</v>
          </cell>
          <cell r="L715" t="str">
            <v>AMATUN</v>
          </cell>
          <cell r="M715" t="str">
            <v>SP_ Mohamed Arfaoui_ Senior .NET Developer</v>
          </cell>
          <cell r="N715">
            <v>43661</v>
          </cell>
          <cell r="O715">
            <v>43728</v>
          </cell>
          <cell r="P715" t="str">
            <v>no</v>
          </cell>
          <cell r="Q715">
            <v>191</v>
          </cell>
          <cell r="R715" t="str">
            <v>DELATTRE Olivier</v>
          </cell>
          <cell r="T715">
            <v>14023</v>
          </cell>
          <cell r="U715" t="str">
            <v>Senior Developer</v>
          </cell>
          <cell r="Z715">
            <v>52478.94</v>
          </cell>
          <cell r="AA715">
            <v>54102</v>
          </cell>
          <cell r="AB715" t="str">
            <v>TND</v>
          </cell>
          <cell r="AC715" t="str">
            <v>Per Year</v>
          </cell>
          <cell r="AE715">
            <v>1623.06</v>
          </cell>
          <cell r="AF715" t="str">
            <v>TND</v>
          </cell>
          <cell r="AG715" t="str">
            <v>Per Year</v>
          </cell>
          <cell r="AI715">
            <v>0</v>
          </cell>
          <cell r="AJ715" t="str">
            <v>TND</v>
          </cell>
          <cell r="AK715" t="str">
            <v>Per Year</v>
          </cell>
          <cell r="AO715">
            <v>0</v>
          </cell>
          <cell r="AP715" t="str">
            <v>TND</v>
          </cell>
          <cell r="AQ715" t="str">
            <v>Per Year</v>
          </cell>
        </row>
        <row r="716">
          <cell r="F716">
            <v>19899</v>
          </cell>
          <cell r="G716" t="str">
            <v>Undetermined Duration Contract (CDI, CTI...etc)</v>
          </cell>
          <cell r="H716">
            <v>45463</v>
          </cell>
          <cell r="I716">
            <v>45476</v>
          </cell>
          <cell r="J716" t="str">
            <v>Validated</v>
          </cell>
          <cell r="K716" t="str">
            <v>AMATUN</v>
          </cell>
          <cell r="L716" t="str">
            <v>AMATUN</v>
          </cell>
          <cell r="M716" t="str">
            <v>MAAP_19899_2024</v>
          </cell>
          <cell r="N716">
            <v>45474</v>
          </cell>
          <cell r="O716" t="str">
            <v/>
          </cell>
          <cell r="P716" t="str">
            <v>no</v>
          </cell>
          <cell r="Q716">
            <v>28363</v>
          </cell>
          <cell r="R716" t="str">
            <v>MZOUGHI Aziza</v>
          </cell>
          <cell r="S716" t="str">
            <v/>
          </cell>
          <cell r="T716" t="str">
            <v/>
          </cell>
          <cell r="U716" t="str">
            <v>Experienced Consultant</v>
          </cell>
          <cell r="V716" t="str">
            <v/>
          </cell>
          <cell r="W716" t="str">
            <v/>
          </cell>
          <cell r="Z716">
            <v>36157.660000000003</v>
          </cell>
          <cell r="AA716">
            <v>37275.94</v>
          </cell>
          <cell r="AB716" t="str">
            <v>TND</v>
          </cell>
          <cell r="AC716" t="str">
            <v>Per Year</v>
          </cell>
          <cell r="AE716">
            <v>1118.28</v>
          </cell>
          <cell r="AF716" t="str">
            <v>TND</v>
          </cell>
          <cell r="AG716" t="str">
            <v>Per Year</v>
          </cell>
          <cell r="AI716" t="str">
            <v/>
          </cell>
          <cell r="AJ716" t="str">
            <v/>
          </cell>
          <cell r="AK716" t="str">
            <v/>
          </cell>
          <cell r="AL716">
            <v>680</v>
          </cell>
          <cell r="AM716" t="str">
            <v>TND</v>
          </cell>
          <cell r="AN716" t="str">
            <v>Per Year</v>
          </cell>
          <cell r="AO716" t="str">
            <v/>
          </cell>
          <cell r="AP716" t="str">
            <v/>
          </cell>
          <cell r="AQ716" t="str">
            <v/>
          </cell>
          <cell r="AR716" t="str">
            <v/>
          </cell>
        </row>
        <row r="717">
          <cell r="F717">
            <v>29848</v>
          </cell>
          <cell r="G717" t="str">
            <v>Undetermined Duration Contract (CDI, CTI...etc)</v>
          </cell>
          <cell r="H717">
            <v>45369</v>
          </cell>
          <cell r="I717">
            <v>45762</v>
          </cell>
          <cell r="J717" t="str">
            <v>Validated</v>
          </cell>
          <cell r="K717" t="str">
            <v>AMATUN</v>
          </cell>
          <cell r="L717" t="str">
            <v>AMATUN</v>
          </cell>
          <cell r="M717" t="str">
            <v>FirstPackage_29848_2024</v>
          </cell>
          <cell r="N717">
            <v>45365</v>
          </cell>
          <cell r="O717">
            <v>45747</v>
          </cell>
          <cell r="P717" t="str">
            <v>no</v>
          </cell>
          <cell r="Q717">
            <v>26086</v>
          </cell>
          <cell r="R717" t="str">
            <v>AGREBI Taysir</v>
          </cell>
          <cell r="S717" t="str">
            <v/>
          </cell>
          <cell r="T717" t="str">
            <v/>
          </cell>
          <cell r="U717" t="str">
            <v>Consultant</v>
          </cell>
          <cell r="V717" t="str">
            <v/>
          </cell>
          <cell r="W717" t="str">
            <v/>
          </cell>
          <cell r="Z717">
            <v>30128.7238</v>
          </cell>
          <cell r="AA717">
            <v>31060.54</v>
          </cell>
          <cell r="AB717" t="str">
            <v>TND</v>
          </cell>
          <cell r="AC717" t="str">
            <v>Per Year</v>
          </cell>
          <cell r="AE717">
            <v>931.81619999999998</v>
          </cell>
          <cell r="AF717" t="str">
            <v>TND</v>
          </cell>
          <cell r="AG717" t="str">
            <v>Per Year</v>
          </cell>
          <cell r="AI717">
            <v>0</v>
          </cell>
          <cell r="AJ717" t="str">
            <v>TND</v>
          </cell>
          <cell r="AK717" t="str">
            <v>Per Year</v>
          </cell>
          <cell r="AL717">
            <v>680</v>
          </cell>
          <cell r="AM717" t="str">
            <v>TND</v>
          </cell>
          <cell r="AN717" t="str">
            <v>Per Year</v>
          </cell>
          <cell r="AO717">
            <v>0</v>
          </cell>
          <cell r="AP717" t="str">
            <v>TND</v>
          </cell>
          <cell r="AQ717" t="str">
            <v>Per Year</v>
          </cell>
          <cell r="AR717" t="str">
            <v/>
          </cell>
        </row>
        <row r="718">
          <cell r="F718">
            <v>14482</v>
          </cell>
          <cell r="G718" t="str">
            <v>Undetermined Duration Contract (CDI, CTI...etc)</v>
          </cell>
          <cell r="H718">
            <v>44231</v>
          </cell>
          <cell r="I718">
            <v>44900</v>
          </cell>
          <cell r="J718" t="str">
            <v>Validated</v>
          </cell>
          <cell r="K718" t="str">
            <v>AMATUN</v>
          </cell>
          <cell r="L718" t="str">
            <v>MANTUGR</v>
          </cell>
          <cell r="M718" t="str">
            <v>MAAP 2021</v>
          </cell>
          <cell r="N718">
            <v>44256</v>
          </cell>
          <cell r="O718">
            <v>44620</v>
          </cell>
          <cell r="P718" t="str">
            <v>no</v>
          </cell>
          <cell r="Q718">
            <v>15626</v>
          </cell>
          <cell r="R718" t="str">
            <v>DELPUECH Alain</v>
          </cell>
          <cell r="T718" t="str">
            <v/>
          </cell>
          <cell r="U718" t="str">
            <v>ISS Officer</v>
          </cell>
          <cell r="Z718">
            <v>29342.5</v>
          </cell>
          <cell r="AA718">
            <v>30250</v>
          </cell>
          <cell r="AB718" t="str">
            <v>TND</v>
          </cell>
          <cell r="AC718" t="str">
            <v>Per Year</v>
          </cell>
          <cell r="AE718">
            <v>907.5</v>
          </cell>
          <cell r="AF718" t="str">
            <v>TND</v>
          </cell>
          <cell r="AG718" t="str">
            <v>Per Year</v>
          </cell>
          <cell r="AI718">
            <v>0</v>
          </cell>
          <cell r="AJ718" t="str">
            <v>TND</v>
          </cell>
          <cell r="AK718" t="str">
            <v>Per Year</v>
          </cell>
          <cell r="AL718">
            <v>680</v>
          </cell>
          <cell r="AM718" t="str">
            <v>TND</v>
          </cell>
          <cell r="AN718" t="str">
            <v>Per Year</v>
          </cell>
          <cell r="AO718">
            <v>0</v>
          </cell>
          <cell r="AP718" t="str">
            <v>TND</v>
          </cell>
          <cell r="AQ718" t="str">
            <v>Per Year</v>
          </cell>
          <cell r="AR718" t="str">
            <v/>
          </cell>
        </row>
        <row r="719">
          <cell r="F719">
            <v>22645</v>
          </cell>
          <cell r="G719" t="str">
            <v>Undetermined Duration Contract (CDI, CTI...etc)</v>
          </cell>
          <cell r="H719">
            <v>45443</v>
          </cell>
          <cell r="I719">
            <v>45762</v>
          </cell>
          <cell r="J719" t="str">
            <v>Validated</v>
          </cell>
          <cell r="K719" t="str">
            <v>AMATUN</v>
          </cell>
          <cell r="L719" t="str">
            <v>AMATUN</v>
          </cell>
          <cell r="M719" t="str">
            <v>MAAP_22645_2024</v>
          </cell>
          <cell r="N719">
            <v>45383</v>
          </cell>
          <cell r="O719">
            <v>45747</v>
          </cell>
          <cell r="P719" t="str">
            <v>no</v>
          </cell>
          <cell r="Q719">
            <v>26086</v>
          </cell>
          <cell r="R719" t="str">
            <v>AGREBI Taysir</v>
          </cell>
          <cell r="S719" t="str">
            <v/>
          </cell>
          <cell r="T719" t="str">
            <v/>
          </cell>
          <cell r="U719" t="str">
            <v>Senior Consultant</v>
          </cell>
          <cell r="V719" t="str">
            <v/>
          </cell>
          <cell r="W719" t="str">
            <v/>
          </cell>
          <cell r="Z719">
            <v>89020.654799999902</v>
          </cell>
          <cell r="AA719">
            <v>91773.870927834956</v>
          </cell>
          <cell r="AB719" t="str">
            <v>TND</v>
          </cell>
          <cell r="AC719" t="str">
            <v>Per Year</v>
          </cell>
          <cell r="AE719">
            <v>2753.21612783505</v>
          </cell>
          <cell r="AF719" t="str">
            <v>TND</v>
          </cell>
          <cell r="AG719" t="str">
            <v>Per Year</v>
          </cell>
          <cell r="AI719">
            <v>0</v>
          </cell>
          <cell r="AJ719" t="str">
            <v>TND</v>
          </cell>
          <cell r="AK719" t="str">
            <v>Per Year</v>
          </cell>
          <cell r="AL719">
            <v>680</v>
          </cell>
          <cell r="AM719" t="str">
            <v>TND</v>
          </cell>
          <cell r="AN719" t="str">
            <v>Per Year</v>
          </cell>
          <cell r="AO719">
            <v>0</v>
          </cell>
          <cell r="AP719" t="str">
            <v>TND</v>
          </cell>
          <cell r="AQ719" t="str">
            <v>Per Year</v>
          </cell>
          <cell r="AR719" t="str">
            <v/>
          </cell>
        </row>
        <row r="720">
          <cell r="F720">
            <v>16142</v>
          </cell>
          <cell r="G720" t="str">
            <v>Undetermined Duration Contract (CDI, CTI...etc)</v>
          </cell>
          <cell r="H720">
            <v>45533</v>
          </cell>
          <cell r="I720">
            <v>45572</v>
          </cell>
          <cell r="J720" t="str">
            <v>Validated</v>
          </cell>
          <cell r="K720" t="str">
            <v>AMATUN</v>
          </cell>
          <cell r="L720" t="str">
            <v>AMATUN</v>
          </cell>
          <cell r="M720" t="str">
            <v>MAAP_16142_2024</v>
          </cell>
          <cell r="N720">
            <v>45566</v>
          </cell>
          <cell r="O720" t="str">
            <v/>
          </cell>
          <cell r="P720" t="str">
            <v>no</v>
          </cell>
          <cell r="Q720">
            <v>30177</v>
          </cell>
          <cell r="R720" t="str">
            <v>BAYOU Amina</v>
          </cell>
          <cell r="S720" t="str">
            <v/>
          </cell>
          <cell r="T720" t="str">
            <v/>
          </cell>
          <cell r="U720" t="str">
            <v>Experienced Consultant</v>
          </cell>
          <cell r="V720" t="str">
            <v/>
          </cell>
          <cell r="W720" t="str">
            <v/>
          </cell>
          <cell r="Z720">
            <v>35223.370000000003</v>
          </cell>
          <cell r="AA720">
            <v>36312.75</v>
          </cell>
          <cell r="AB720" t="str">
            <v>TND</v>
          </cell>
          <cell r="AC720" t="str">
            <v>Per Year</v>
          </cell>
          <cell r="AE720">
            <v>1089.3800000000001</v>
          </cell>
          <cell r="AF720" t="str">
            <v>TND</v>
          </cell>
          <cell r="AG720" t="str">
            <v>Per Year</v>
          </cell>
          <cell r="AI720">
            <v>0</v>
          </cell>
          <cell r="AJ720" t="str">
            <v>TND</v>
          </cell>
          <cell r="AK720" t="str">
            <v>Per Year</v>
          </cell>
          <cell r="AL720">
            <v>680</v>
          </cell>
          <cell r="AM720" t="str">
            <v>TND</v>
          </cell>
          <cell r="AN720" t="str">
            <v>Per Year</v>
          </cell>
          <cell r="AO720">
            <v>0</v>
          </cell>
          <cell r="AP720" t="str">
            <v>TND</v>
          </cell>
          <cell r="AQ720" t="str">
            <v>Per Year</v>
          </cell>
          <cell r="AR720" t="str">
            <v/>
          </cell>
        </row>
        <row r="721">
          <cell r="F721">
            <v>28021</v>
          </cell>
          <cell r="G721" t="str">
            <v>Undetermined Duration Contract (CDI, CTI...etc)</v>
          </cell>
          <cell r="H721">
            <v>45302</v>
          </cell>
          <cell r="I721">
            <v>45548</v>
          </cell>
          <cell r="J721" t="str">
            <v>Validated</v>
          </cell>
          <cell r="K721" t="str">
            <v>AMATUN</v>
          </cell>
          <cell r="L721" t="str">
            <v>AMATUN</v>
          </cell>
          <cell r="M721" t="str">
            <v>FirstPackage_28021_2023</v>
          </cell>
          <cell r="N721">
            <v>45231</v>
          </cell>
          <cell r="O721">
            <v>45565</v>
          </cell>
          <cell r="P721" t="str">
            <v>no</v>
          </cell>
          <cell r="Q721">
            <v>9935</v>
          </cell>
          <cell r="R721" t="str">
            <v>BEN ABDERRAZAK Slim</v>
          </cell>
          <cell r="T721" t="str">
            <v/>
          </cell>
          <cell r="U721" t="str">
            <v>Senior Consultant</v>
          </cell>
          <cell r="V721" t="str">
            <v/>
          </cell>
          <cell r="W721" t="str">
            <v/>
          </cell>
          <cell r="Z721">
            <v>22944.921999999999</v>
          </cell>
          <cell r="AA721">
            <v>23654.558762886598</v>
          </cell>
          <cell r="AB721" t="str">
            <v>TND</v>
          </cell>
          <cell r="AC721" t="str">
            <v>Per Year</v>
          </cell>
          <cell r="AE721">
            <v>709.63676288659792</v>
          </cell>
          <cell r="AF721" t="str">
            <v>TND</v>
          </cell>
          <cell r="AG721" t="str">
            <v>Per Year</v>
          </cell>
          <cell r="AI721" t="str">
            <v/>
          </cell>
          <cell r="AJ721" t="str">
            <v/>
          </cell>
          <cell r="AK721" t="str">
            <v/>
          </cell>
          <cell r="AL721">
            <v>680</v>
          </cell>
          <cell r="AM721" t="str">
            <v>TND</v>
          </cell>
          <cell r="AN721" t="str">
            <v>Per Year</v>
          </cell>
          <cell r="AO721">
            <v>9800</v>
          </cell>
          <cell r="AP721" t="str">
            <v>TND</v>
          </cell>
          <cell r="AQ721" t="str">
            <v>Per Year</v>
          </cell>
          <cell r="AR721" t="str">
            <v/>
          </cell>
        </row>
        <row r="722">
          <cell r="F722">
            <v>2835</v>
          </cell>
          <cell r="G722" t="str">
            <v>Undetermined Duration Contract (CDI, CTI...etc)</v>
          </cell>
          <cell r="H722">
            <v>43154</v>
          </cell>
          <cell r="I722">
            <v>44637</v>
          </cell>
          <cell r="J722" t="str">
            <v>Validated</v>
          </cell>
          <cell r="K722" t="str">
            <v>AMAMRU</v>
          </cell>
          <cell r="L722" t="str">
            <v>AMAMRU</v>
          </cell>
          <cell r="M722" t="str">
            <v>Salary Update - Increase January 2018</v>
          </cell>
          <cell r="N722">
            <v>43101</v>
          </cell>
          <cell r="O722">
            <v>43373</v>
          </cell>
          <cell r="P722" t="str">
            <v>no</v>
          </cell>
          <cell r="Q722">
            <v>66</v>
          </cell>
          <cell r="R722" t="str">
            <v>MARION Yoann</v>
          </cell>
          <cell r="T722" t="str">
            <v/>
          </cell>
          <cell r="U722" t="str">
            <v>Principal Software Architect</v>
          </cell>
          <cell r="X722">
            <v>100</v>
          </cell>
          <cell r="Y722">
            <v>22</v>
          </cell>
          <cell r="Z722">
            <v>80729.279999999999</v>
          </cell>
          <cell r="AA722">
            <v>83229.279999999999</v>
          </cell>
          <cell r="AB722" t="str">
            <v>MUR</v>
          </cell>
          <cell r="AC722" t="str">
            <v>Per Month</v>
          </cell>
          <cell r="AE722">
            <v>2500</v>
          </cell>
          <cell r="AF722" t="str">
            <v>MUR</v>
          </cell>
          <cell r="AG722" t="str">
            <v>Per Month</v>
          </cell>
          <cell r="AO722">
            <v>0</v>
          </cell>
          <cell r="AP722" t="str">
            <v>MUR</v>
          </cell>
          <cell r="AQ722" t="str">
            <v>Per Month</v>
          </cell>
        </row>
        <row r="723">
          <cell r="F723">
            <v>19378</v>
          </cell>
          <cell r="G723" t="str">
            <v>Determined Duration Contract (CDD etc...)</v>
          </cell>
          <cell r="H723">
            <v>44231</v>
          </cell>
          <cell r="I723">
            <v>44637</v>
          </cell>
          <cell r="J723" t="str">
            <v>Validated</v>
          </cell>
          <cell r="K723" t="str">
            <v>AMATUN</v>
          </cell>
          <cell r="L723" t="str">
            <v>AMATUN</v>
          </cell>
          <cell r="M723" t="str">
            <v>SP - 1st year</v>
          </cell>
          <cell r="N723">
            <v>44203</v>
          </cell>
          <cell r="O723">
            <v>44227</v>
          </cell>
          <cell r="P723" t="str">
            <v>no</v>
          </cell>
          <cell r="Q723">
            <v>165</v>
          </cell>
          <cell r="R723" t="str">
            <v>MASILI Sergio</v>
          </cell>
          <cell r="T723" t="str">
            <v/>
          </cell>
          <cell r="U723" t="str">
            <v>Consulting Talent Acquisition Officer</v>
          </cell>
          <cell r="Z723">
            <v>1000</v>
          </cell>
          <cell r="AA723" t="e">
            <v>#VALUE!</v>
          </cell>
          <cell r="AB723" t="str">
            <v>TND</v>
          </cell>
          <cell r="AC723" t="str">
            <v>Per Year</v>
          </cell>
          <cell r="AD723">
            <v>12</v>
          </cell>
          <cell r="AE723" t="str">
            <v/>
          </cell>
          <cell r="AF723" t="str">
            <v/>
          </cell>
          <cell r="AG723" t="str">
            <v/>
          </cell>
          <cell r="AR723" t="str">
            <v/>
          </cell>
        </row>
        <row r="724">
          <cell r="F724">
            <v>10565</v>
          </cell>
          <cell r="G724" t="str">
            <v>Undetermined Duration Contract (CDI, CTI...etc)</v>
          </cell>
          <cell r="H724">
            <v>44629</v>
          </cell>
          <cell r="I724">
            <v>44900</v>
          </cell>
          <cell r="J724" t="str">
            <v>Validated</v>
          </cell>
          <cell r="K724" t="str">
            <v>AMATUN</v>
          </cell>
          <cell r="L724" t="str">
            <v>MANTUGR</v>
          </cell>
          <cell r="M724" t="str">
            <v>MAAP Campaign 2022</v>
          </cell>
          <cell r="N724">
            <v>44621</v>
          </cell>
          <cell r="O724">
            <v>44681</v>
          </cell>
          <cell r="P724" t="str">
            <v>no</v>
          </cell>
          <cell r="Q724">
            <v>20494</v>
          </cell>
          <cell r="R724" t="str">
            <v>HENNION Jean-Pierre</v>
          </cell>
          <cell r="U724" t="str">
            <v>Network Manager</v>
          </cell>
          <cell r="Z724">
            <v>88464</v>
          </cell>
          <cell r="AA724">
            <v>91200</v>
          </cell>
          <cell r="AB724" t="str">
            <v>TND</v>
          </cell>
          <cell r="AC724" t="str">
            <v>Per Year</v>
          </cell>
          <cell r="AE724">
            <v>2736</v>
          </cell>
          <cell r="AF724" t="str">
            <v>TND</v>
          </cell>
          <cell r="AG724" t="str">
            <v>Per Year</v>
          </cell>
          <cell r="AI724" t="str">
            <v/>
          </cell>
          <cell r="AJ724" t="str">
            <v/>
          </cell>
          <cell r="AK724" t="str">
            <v/>
          </cell>
          <cell r="AL724">
            <v>680</v>
          </cell>
          <cell r="AM724" t="str">
            <v>TND</v>
          </cell>
          <cell r="AN724" t="str">
            <v>Per Year</v>
          </cell>
          <cell r="AO724">
            <v>12312</v>
          </cell>
          <cell r="AP724" t="str">
            <v>TND</v>
          </cell>
          <cell r="AQ724" t="str">
            <v>Per Year</v>
          </cell>
        </row>
        <row r="725">
          <cell r="F725">
            <v>17623</v>
          </cell>
          <cell r="G725" t="str">
            <v xml:space="preserve">Internship – School convention </v>
          </cell>
          <cell r="H725">
            <v>43854</v>
          </cell>
          <cell r="I725">
            <v>44637</v>
          </cell>
          <cell r="J725" t="str">
            <v>Validated</v>
          </cell>
          <cell r="K725" t="str">
            <v>AMATUN</v>
          </cell>
          <cell r="L725" t="str">
            <v>AMATUN</v>
          </cell>
          <cell r="M725" t="str">
            <v>MaryemDriraSP</v>
          </cell>
          <cell r="N725">
            <v>43864</v>
          </cell>
          <cell r="O725">
            <v>43985</v>
          </cell>
          <cell r="P725" t="str">
            <v>no</v>
          </cell>
          <cell r="Q725">
            <v>13820</v>
          </cell>
          <cell r="R725" t="str">
            <v>VIGNON Julien</v>
          </cell>
          <cell r="T725" t="str">
            <v/>
          </cell>
          <cell r="U725" t="str">
            <v>Associate Data Engineer</v>
          </cell>
          <cell r="X725">
            <v>100</v>
          </cell>
          <cell r="AA725">
            <v>0</v>
          </cell>
          <cell r="AD725">
            <v>6</v>
          </cell>
        </row>
        <row r="726">
          <cell r="F726">
            <v>14452</v>
          </cell>
          <cell r="G726" t="str">
            <v>Undetermined Duration Contract (CDI, CTI...etc)</v>
          </cell>
          <cell r="H726">
            <v>43486</v>
          </cell>
          <cell r="I726">
            <v>44900</v>
          </cell>
          <cell r="J726" t="str">
            <v>Validated</v>
          </cell>
          <cell r="K726" t="str">
            <v>AMATUN</v>
          </cell>
          <cell r="L726" t="str">
            <v>AMATUN</v>
          </cell>
          <cell r="M726" t="str">
            <v>MCH AMATUN</v>
          </cell>
          <cell r="N726">
            <v>43493</v>
          </cell>
          <cell r="O726">
            <v>43857</v>
          </cell>
          <cell r="P726" t="str">
            <v>no</v>
          </cell>
          <cell r="Q726">
            <v>7711</v>
          </cell>
          <cell r="R726" t="str">
            <v>IBRAHIM Mohamed</v>
          </cell>
          <cell r="T726">
            <v>12297</v>
          </cell>
          <cell r="U726" t="str">
            <v>Consultant</v>
          </cell>
          <cell r="Z726">
            <v>39398.188000000002</v>
          </cell>
          <cell r="AA726">
            <v>40616.688659793814</v>
          </cell>
          <cell r="AB726" t="str">
            <v>TND</v>
          </cell>
          <cell r="AC726" t="str">
            <v>Per Year</v>
          </cell>
          <cell r="AE726">
            <v>1218.50065979381</v>
          </cell>
          <cell r="AF726" t="str">
            <v>TND</v>
          </cell>
          <cell r="AG726" t="str">
            <v>Per Year</v>
          </cell>
          <cell r="AI726" t="str">
            <v/>
          </cell>
          <cell r="AJ726" t="str">
            <v/>
          </cell>
          <cell r="AK726" t="str">
            <v/>
          </cell>
          <cell r="AO726" t="str">
            <v/>
          </cell>
          <cell r="AP726" t="str">
            <v/>
          </cell>
          <cell r="AQ726" t="str">
            <v/>
          </cell>
        </row>
        <row r="727">
          <cell r="F727">
            <v>33146</v>
          </cell>
          <cell r="G727" t="str">
            <v>Undetermined Duration Contract (CDI, CTI...etc)</v>
          </cell>
          <cell r="H727">
            <v>45705</v>
          </cell>
          <cell r="I727">
            <v>45715</v>
          </cell>
          <cell r="J727" t="str">
            <v>Rejected</v>
          </cell>
          <cell r="K727" t="str">
            <v>AMATUN</v>
          </cell>
          <cell r="L727" t="str">
            <v>AMATUNNS</v>
          </cell>
          <cell r="M727" t="str">
            <v>FirstPackage_33146_2025</v>
          </cell>
          <cell r="N727">
            <v>45708</v>
          </cell>
          <cell r="O727" t="str">
            <v/>
          </cell>
          <cell r="P727" t="str">
            <v>no</v>
          </cell>
          <cell r="Q727">
            <v>25579</v>
          </cell>
          <cell r="R727" t="str">
            <v>SMAOUI Leila</v>
          </cell>
          <cell r="S727" t="str">
            <v/>
          </cell>
          <cell r="T727" t="str">
            <v/>
          </cell>
          <cell r="U727" t="str">
            <v>Consultant</v>
          </cell>
          <cell r="V727" t="str">
            <v/>
          </cell>
          <cell r="W727" t="str">
            <v/>
          </cell>
          <cell r="Z727">
            <v>16882.714199999999</v>
          </cell>
          <cell r="AA727">
            <v>17404.859999999997</v>
          </cell>
          <cell r="AB727" t="str">
            <v>TND</v>
          </cell>
          <cell r="AC727" t="str">
            <v>Per Year</v>
          </cell>
          <cell r="AE727">
            <v>522.14580000000001</v>
          </cell>
          <cell r="AF727" t="str">
            <v>TND</v>
          </cell>
          <cell r="AG727" t="str">
            <v>Per Year</v>
          </cell>
          <cell r="AI727">
            <v>0</v>
          </cell>
          <cell r="AJ727" t="str">
            <v>TND</v>
          </cell>
          <cell r="AK727" t="str">
            <v>Per Year</v>
          </cell>
          <cell r="AL727">
            <v>680</v>
          </cell>
          <cell r="AM727" t="str">
            <v>TND</v>
          </cell>
          <cell r="AN727" t="str">
            <v>Per Year</v>
          </cell>
          <cell r="AO727">
            <v>1450.4</v>
          </cell>
          <cell r="AP727" t="str">
            <v>TND</v>
          </cell>
          <cell r="AQ727" t="str">
            <v>Per Year</v>
          </cell>
          <cell r="AR727" t="str">
            <v/>
          </cell>
        </row>
        <row r="728">
          <cell r="F728">
            <v>19378</v>
          </cell>
          <cell r="G728" t="str">
            <v>Apprentice (APP, Apprendistato, Apprenti)</v>
          </cell>
          <cell r="H728">
            <v>44235</v>
          </cell>
          <cell r="I728">
            <v>44637</v>
          </cell>
          <cell r="J728" t="str">
            <v>Validated</v>
          </cell>
          <cell r="K728" t="str">
            <v>AMATUN</v>
          </cell>
          <cell r="L728" t="str">
            <v>AMATUN</v>
          </cell>
          <cell r="M728" t="str">
            <v xml:space="preserve">CIVP Jendoubi Maryem </v>
          </cell>
          <cell r="N728">
            <v>44228</v>
          </cell>
          <cell r="O728">
            <v>44567</v>
          </cell>
          <cell r="P728" t="str">
            <v>no</v>
          </cell>
          <cell r="Q728">
            <v>165</v>
          </cell>
          <cell r="R728" t="str">
            <v>MASILI Sergio</v>
          </cell>
          <cell r="T728" t="str">
            <v/>
          </cell>
          <cell r="U728" t="str">
            <v>Consulting Talent Acquisition Officer</v>
          </cell>
          <cell r="Z728">
            <v>1010</v>
          </cell>
          <cell r="AA728">
            <v>1010</v>
          </cell>
          <cell r="AB728" t="str">
            <v>TND</v>
          </cell>
          <cell r="AC728" t="str">
            <v>Per Month</v>
          </cell>
          <cell r="AL728">
            <v>680</v>
          </cell>
          <cell r="AM728" t="str">
            <v>TND</v>
          </cell>
          <cell r="AN728" t="str">
            <v>Per Year</v>
          </cell>
          <cell r="AR728" t="str">
            <v/>
          </cell>
        </row>
        <row r="729">
          <cell r="F729">
            <v>19378</v>
          </cell>
          <cell r="G729" t="str">
            <v>Undetermined Duration Contract (CDI, CTI...etc)</v>
          </cell>
          <cell r="H729">
            <v>44544</v>
          </cell>
          <cell r="I729">
            <v>44900</v>
          </cell>
          <cell r="J729" t="str">
            <v>Validated</v>
          </cell>
          <cell r="K729" t="str">
            <v>AMATUN</v>
          </cell>
          <cell r="L729" t="str">
            <v>AMATUN</v>
          </cell>
          <cell r="M729" t="str">
            <v>cdi</v>
          </cell>
          <cell r="N729">
            <v>44568</v>
          </cell>
          <cell r="O729">
            <v>44620</v>
          </cell>
          <cell r="P729" t="str">
            <v>no</v>
          </cell>
          <cell r="Q729">
            <v>25</v>
          </cell>
          <cell r="R729" t="str">
            <v>DECRE Caroline</v>
          </cell>
          <cell r="T729" t="str">
            <v/>
          </cell>
          <cell r="U729" t="str">
            <v>Consulting Talent Acquisition Officer</v>
          </cell>
          <cell r="Z729">
            <v>19274.32</v>
          </cell>
          <cell r="AA729">
            <v>19870.43</v>
          </cell>
          <cell r="AB729" t="str">
            <v>TND</v>
          </cell>
          <cell r="AC729" t="str">
            <v>Per Year</v>
          </cell>
          <cell r="AE729">
            <v>596.11</v>
          </cell>
          <cell r="AF729" t="str">
            <v>TND</v>
          </cell>
          <cell r="AG729" t="str">
            <v>Per Year</v>
          </cell>
          <cell r="AI729">
            <v>0</v>
          </cell>
          <cell r="AJ729" t="str">
            <v>TND</v>
          </cell>
          <cell r="AK729" t="str">
            <v>Per Year</v>
          </cell>
          <cell r="AL729">
            <v>680</v>
          </cell>
          <cell r="AM729" t="str">
            <v>TND</v>
          </cell>
          <cell r="AN729" t="str">
            <v>Per Year</v>
          </cell>
          <cell r="AO729">
            <v>0</v>
          </cell>
          <cell r="AP729" t="str">
            <v>TND</v>
          </cell>
          <cell r="AQ729" t="str">
            <v>Per Year</v>
          </cell>
          <cell r="AR729" t="str">
            <v/>
          </cell>
        </row>
        <row r="730">
          <cell r="F730">
            <v>21160</v>
          </cell>
          <cell r="G730" t="str">
            <v>Undetermined Duration Contract (CDI, CTI...etc)</v>
          </cell>
          <cell r="H730">
            <v>44449</v>
          </cell>
          <cell r="I730">
            <v>44900</v>
          </cell>
          <cell r="J730" t="str">
            <v>Validated</v>
          </cell>
          <cell r="K730" t="str">
            <v>AMATUN</v>
          </cell>
          <cell r="L730" t="str">
            <v>AMATUN</v>
          </cell>
          <cell r="M730" t="str">
            <v>Entry SP - Khodmi Amel</v>
          </cell>
          <cell r="N730">
            <v>44452</v>
          </cell>
          <cell r="O730">
            <v>44804</v>
          </cell>
          <cell r="P730" t="str">
            <v>no</v>
          </cell>
          <cell r="Q730">
            <v>7711</v>
          </cell>
          <cell r="R730" t="str">
            <v>IBRAHIM Mohamed</v>
          </cell>
          <cell r="T730" t="str">
            <v/>
          </cell>
          <cell r="U730" t="str">
            <v>Consultant</v>
          </cell>
          <cell r="Z730">
            <v>24728</v>
          </cell>
          <cell r="AA730">
            <v>25492.782999999999</v>
          </cell>
          <cell r="AB730" t="str">
            <v>TND</v>
          </cell>
          <cell r="AC730" t="str">
            <v>Per Year</v>
          </cell>
          <cell r="AE730">
            <v>764.78300000000002</v>
          </cell>
          <cell r="AF730" t="str">
            <v>TND</v>
          </cell>
          <cell r="AG730" t="str">
            <v>Per Year</v>
          </cell>
          <cell r="AI730">
            <v>0</v>
          </cell>
          <cell r="AJ730" t="str">
            <v>TND</v>
          </cell>
          <cell r="AK730" t="str">
            <v>Per Year</v>
          </cell>
          <cell r="AL730">
            <v>680</v>
          </cell>
          <cell r="AM730" t="str">
            <v>TND</v>
          </cell>
          <cell r="AN730" t="str">
            <v>Per Year</v>
          </cell>
          <cell r="AO730">
            <v>0</v>
          </cell>
          <cell r="AP730" t="str">
            <v>TND</v>
          </cell>
          <cell r="AQ730" t="str">
            <v>Per Year</v>
          </cell>
          <cell r="AR730" t="str">
            <v/>
          </cell>
        </row>
        <row r="731">
          <cell r="F731">
            <v>19378</v>
          </cell>
          <cell r="G731" t="str">
            <v>Undetermined Duration Contract (CDI, CTI...etc)</v>
          </cell>
          <cell r="H731">
            <v>44629</v>
          </cell>
          <cell r="I731">
            <v>44998</v>
          </cell>
          <cell r="J731" t="str">
            <v>Validated</v>
          </cell>
          <cell r="K731" t="str">
            <v>AMATUN</v>
          </cell>
          <cell r="L731" t="str">
            <v>AMATUN</v>
          </cell>
          <cell r="M731" t="str">
            <v>MAAP Campaign 2022</v>
          </cell>
          <cell r="N731">
            <v>44621</v>
          </cell>
          <cell r="O731">
            <v>44985</v>
          </cell>
          <cell r="P731" t="str">
            <v>no</v>
          </cell>
          <cell r="Q731">
            <v>25</v>
          </cell>
          <cell r="R731" t="str">
            <v>DECRE Caroline</v>
          </cell>
          <cell r="T731" t="str">
            <v/>
          </cell>
          <cell r="U731" t="str">
            <v>Consulting Talent Acquisition Officer</v>
          </cell>
          <cell r="Z731">
            <v>22898</v>
          </cell>
          <cell r="AA731">
            <v>23606.186000000002</v>
          </cell>
          <cell r="AB731" t="str">
            <v>TND</v>
          </cell>
          <cell r="AC731" t="str">
            <v>Per Year</v>
          </cell>
          <cell r="AE731">
            <v>708.18600000000004</v>
          </cell>
          <cell r="AF731" t="str">
            <v>TND</v>
          </cell>
          <cell r="AG731" t="str">
            <v>Per Year</v>
          </cell>
          <cell r="AI731">
            <v>0</v>
          </cell>
          <cell r="AJ731" t="str">
            <v>TND</v>
          </cell>
          <cell r="AK731" t="str">
            <v>Per Year</v>
          </cell>
          <cell r="AL731">
            <v>680</v>
          </cell>
          <cell r="AM731" t="str">
            <v>TND</v>
          </cell>
          <cell r="AN731" t="str">
            <v>Per Year</v>
          </cell>
          <cell r="AO731" t="str">
            <v/>
          </cell>
          <cell r="AP731" t="str">
            <v/>
          </cell>
          <cell r="AQ731" t="str">
            <v/>
          </cell>
          <cell r="AR731" t="str">
            <v/>
          </cell>
        </row>
        <row r="732">
          <cell r="F732">
            <v>18457</v>
          </cell>
          <cell r="G732" t="str">
            <v>Undetermined Duration Contract (CDI, CTI...etc)</v>
          </cell>
          <cell r="H732">
            <v>44014</v>
          </cell>
          <cell r="I732">
            <v>44900</v>
          </cell>
          <cell r="J732" t="str">
            <v>Validated</v>
          </cell>
          <cell r="K732" t="str">
            <v>AMATUN</v>
          </cell>
          <cell r="L732" t="str">
            <v>AMATUN</v>
          </cell>
          <cell r="M732" t="str">
            <v>Entry SP - Aymen Boudali</v>
          </cell>
          <cell r="N732">
            <v>44018</v>
          </cell>
          <cell r="O732">
            <v>44382</v>
          </cell>
          <cell r="P732" t="str">
            <v>no</v>
          </cell>
          <cell r="Q732">
            <v>7711</v>
          </cell>
          <cell r="R732" t="str">
            <v>IBRAHIM Mohamed</v>
          </cell>
          <cell r="T732" t="str">
            <v/>
          </cell>
          <cell r="U732" t="str">
            <v>Consultant</v>
          </cell>
          <cell r="Z732">
            <v>24676.36</v>
          </cell>
          <cell r="AA732">
            <v>25439.360000000001</v>
          </cell>
          <cell r="AB732" t="str">
            <v>TND</v>
          </cell>
          <cell r="AC732" t="str">
            <v>Per Year</v>
          </cell>
          <cell r="AE732">
            <v>763</v>
          </cell>
          <cell r="AF732" t="str">
            <v>TND</v>
          </cell>
          <cell r="AG732" t="str">
            <v>Per Year</v>
          </cell>
          <cell r="AI732" t="str">
            <v/>
          </cell>
          <cell r="AJ732" t="str">
            <v>TND</v>
          </cell>
          <cell r="AK732" t="str">
            <v>Per Year</v>
          </cell>
          <cell r="AL732">
            <v>340</v>
          </cell>
          <cell r="AM732" t="str">
            <v>TND</v>
          </cell>
          <cell r="AN732" t="str">
            <v>Per Year</v>
          </cell>
          <cell r="AO732" t="str">
            <v/>
          </cell>
          <cell r="AP732" t="str">
            <v>TND</v>
          </cell>
          <cell r="AQ732" t="str">
            <v/>
          </cell>
        </row>
        <row r="733">
          <cell r="F733">
            <v>19378</v>
          </cell>
          <cell r="G733" t="str">
            <v>Undetermined Duration Contract (CDI, CTI...etc)</v>
          </cell>
          <cell r="H733">
            <v>44995</v>
          </cell>
          <cell r="I733">
            <v>45314</v>
          </cell>
          <cell r="J733" t="str">
            <v>Validated</v>
          </cell>
          <cell r="K733" t="str">
            <v>AMATUN</v>
          </cell>
          <cell r="L733" t="str">
            <v>AMATUN</v>
          </cell>
          <cell r="M733" t="str">
            <v>MAAP Campaign 2023</v>
          </cell>
          <cell r="N733">
            <v>44986</v>
          </cell>
          <cell r="O733">
            <v>45230</v>
          </cell>
          <cell r="P733" t="str">
            <v>no</v>
          </cell>
          <cell r="Q733">
            <v>6722</v>
          </cell>
          <cell r="R733" t="str">
            <v>SALORIO Alvaro</v>
          </cell>
          <cell r="T733" t="str">
            <v/>
          </cell>
          <cell r="U733" t="str">
            <v>Consulting Talent Acquisition Specialist</v>
          </cell>
          <cell r="Z733">
            <v>25645.761999999999</v>
          </cell>
          <cell r="AA733">
            <v>26438.93</v>
          </cell>
          <cell r="AB733" t="str">
            <v>TND</v>
          </cell>
          <cell r="AC733" t="str">
            <v>Per Year</v>
          </cell>
          <cell r="AE733">
            <v>793.16800000000001</v>
          </cell>
          <cell r="AF733" t="str">
            <v>TND</v>
          </cell>
          <cell r="AG733" t="str">
            <v>Per Year</v>
          </cell>
          <cell r="AI733" t="str">
            <v/>
          </cell>
          <cell r="AJ733" t="str">
            <v/>
          </cell>
          <cell r="AK733" t="str">
            <v/>
          </cell>
          <cell r="AL733">
            <v>680</v>
          </cell>
          <cell r="AM733" t="str">
            <v>TND</v>
          </cell>
          <cell r="AN733" t="str">
            <v>Per Year</v>
          </cell>
          <cell r="AO733" t="str">
            <v/>
          </cell>
          <cell r="AP733" t="str">
            <v/>
          </cell>
          <cell r="AQ733" t="str">
            <v/>
          </cell>
          <cell r="AR733">
            <v>6000</v>
          </cell>
        </row>
        <row r="734">
          <cell r="F734">
            <v>17073</v>
          </cell>
          <cell r="G734" t="str">
            <v>Undetermined Duration Contract (CDI, CTI...etc)</v>
          </cell>
          <cell r="H734">
            <v>44271</v>
          </cell>
          <cell r="I734">
            <v>44900</v>
          </cell>
          <cell r="J734" t="str">
            <v>Validated</v>
          </cell>
          <cell r="K734" t="str">
            <v>AMATUN</v>
          </cell>
          <cell r="L734" t="str">
            <v>AMATUN</v>
          </cell>
          <cell r="M734" t="str">
            <v>MAAP Campaign 2021</v>
          </cell>
          <cell r="N734">
            <v>44256</v>
          </cell>
          <cell r="O734">
            <v>44620</v>
          </cell>
          <cell r="P734" t="str">
            <v>no</v>
          </cell>
          <cell r="Q734">
            <v>5803</v>
          </cell>
          <cell r="R734" t="str">
            <v>CLOUET Julien</v>
          </cell>
          <cell r="U734" t="str">
            <v/>
          </cell>
          <cell r="Z734">
            <v>52809.619207999996</v>
          </cell>
          <cell r="AA734">
            <v>54442.9064</v>
          </cell>
          <cell r="AB734" t="str">
            <v>TND</v>
          </cell>
          <cell r="AC734" t="str">
            <v>Per Year</v>
          </cell>
          <cell r="AE734">
            <v>1633.287192</v>
          </cell>
          <cell r="AF734" t="str">
            <v>TND</v>
          </cell>
          <cell r="AG734" t="str">
            <v>Per Year</v>
          </cell>
          <cell r="AI734" t="str">
            <v/>
          </cell>
          <cell r="AJ734" t="str">
            <v/>
          </cell>
          <cell r="AK734" t="str">
            <v/>
          </cell>
          <cell r="AL734">
            <v>680</v>
          </cell>
          <cell r="AM734" t="str">
            <v>TND</v>
          </cell>
          <cell r="AN734" t="str">
            <v>Per Year</v>
          </cell>
          <cell r="AO734" t="str">
            <v/>
          </cell>
          <cell r="AP734" t="str">
            <v/>
          </cell>
          <cell r="AQ734" t="str">
            <v/>
          </cell>
        </row>
        <row r="735">
          <cell r="F735">
            <v>25820</v>
          </cell>
          <cell r="G735" t="str">
            <v>Undetermined Duration Contract (CDI, CTI...etc)</v>
          </cell>
          <cell r="H735">
            <v>45302</v>
          </cell>
          <cell r="I735">
            <v>45393</v>
          </cell>
          <cell r="J735" t="str">
            <v>Validated</v>
          </cell>
          <cell r="K735" t="str">
            <v>AMATUN</v>
          </cell>
          <cell r="L735" t="str">
            <v>AMATUN</v>
          </cell>
          <cell r="M735" t="str">
            <v>S P NEW ENTRY</v>
          </cell>
          <cell r="N735">
            <v>45231</v>
          </cell>
          <cell r="O735">
            <v>45382</v>
          </cell>
          <cell r="P735" t="str">
            <v>no</v>
          </cell>
          <cell r="Q735">
            <v>26404</v>
          </cell>
          <cell r="R735" t="str">
            <v>CAMUS Florent</v>
          </cell>
          <cell r="T735" t="str">
            <v/>
          </cell>
          <cell r="U735" t="str">
            <v>Payroll Officer</v>
          </cell>
          <cell r="Z735">
            <v>24737.874000000003</v>
          </cell>
          <cell r="AA735">
            <v>25502.962886597943</v>
          </cell>
          <cell r="AB735" t="str">
            <v>TND</v>
          </cell>
          <cell r="AC735" t="str">
            <v>Per Year</v>
          </cell>
          <cell r="AE735">
            <v>765.08888659793831</v>
          </cell>
          <cell r="AF735" t="str">
            <v>TND</v>
          </cell>
          <cell r="AG735" t="str">
            <v>Per Year</v>
          </cell>
          <cell r="AI735" t="str">
            <v/>
          </cell>
          <cell r="AJ735" t="str">
            <v/>
          </cell>
          <cell r="AK735" t="str">
            <v/>
          </cell>
          <cell r="AL735">
            <v>680</v>
          </cell>
          <cell r="AM735" t="str">
            <v>TND</v>
          </cell>
          <cell r="AN735" t="str">
            <v>Per Year</v>
          </cell>
          <cell r="AO735" t="str">
            <v/>
          </cell>
          <cell r="AP735" t="str">
            <v/>
          </cell>
          <cell r="AQ735" t="str">
            <v/>
          </cell>
          <cell r="AR735" t="str">
            <v/>
          </cell>
        </row>
        <row r="736">
          <cell r="F736">
            <v>24389</v>
          </cell>
          <cell r="G736" t="str">
            <v>Undetermined Duration Contract (CDI, CTI...etc)</v>
          </cell>
          <cell r="H736">
            <v>44768</v>
          </cell>
          <cell r="I736">
            <v>45211</v>
          </cell>
          <cell r="J736" t="str">
            <v>Validated</v>
          </cell>
          <cell r="K736" t="str">
            <v>AMATUN</v>
          </cell>
          <cell r="L736" t="str">
            <v>AMATUN</v>
          </cell>
          <cell r="M736" t="str">
            <v>Entry SP - Hamza LOUNISSI</v>
          </cell>
          <cell r="N736">
            <v>44824</v>
          </cell>
          <cell r="O736">
            <v>45199</v>
          </cell>
          <cell r="P736" t="str">
            <v>no</v>
          </cell>
          <cell r="Q736">
            <v>123</v>
          </cell>
          <cell r="R736" t="str">
            <v>GIORDANO Alberto</v>
          </cell>
          <cell r="T736" t="str">
            <v/>
          </cell>
          <cell r="U736" t="str">
            <v>Consultant</v>
          </cell>
          <cell r="Z736">
            <v>28325.7</v>
          </cell>
          <cell r="AA736">
            <v>29201.75</v>
          </cell>
          <cell r="AB736" t="str">
            <v>TND</v>
          </cell>
          <cell r="AC736" t="str">
            <v>Per Year</v>
          </cell>
          <cell r="AE736">
            <v>876.05</v>
          </cell>
          <cell r="AF736" t="str">
            <v>TND</v>
          </cell>
          <cell r="AG736" t="str">
            <v>Per Year</v>
          </cell>
          <cell r="AI736">
            <v>0</v>
          </cell>
          <cell r="AJ736" t="str">
            <v>TND</v>
          </cell>
          <cell r="AK736" t="str">
            <v>Per Year</v>
          </cell>
          <cell r="AL736">
            <v>680</v>
          </cell>
          <cell r="AM736" t="str">
            <v>TND</v>
          </cell>
          <cell r="AN736" t="str">
            <v>Per Year</v>
          </cell>
          <cell r="AO736">
            <v>0</v>
          </cell>
          <cell r="AP736" t="str">
            <v>TND</v>
          </cell>
          <cell r="AQ736" t="str">
            <v>Per Year</v>
          </cell>
          <cell r="AR736" t="str">
            <v/>
          </cell>
        </row>
        <row r="737">
          <cell r="F737">
            <v>19378</v>
          </cell>
          <cell r="G737" t="str">
            <v>Undetermined Duration Contract (CDI, CTI...etc)</v>
          </cell>
          <cell r="H737">
            <v>45757</v>
          </cell>
          <cell r="I737">
            <v>45761</v>
          </cell>
          <cell r="J737" t="str">
            <v>Validated</v>
          </cell>
          <cell r="K737" t="str">
            <v>AMACAN</v>
          </cell>
          <cell r="L737" t="str">
            <v>AMACAN</v>
          </cell>
          <cell r="M737" t="str">
            <v>MAAP 25_Salary Review + QB Intergration</v>
          </cell>
          <cell r="N737">
            <v>45748</v>
          </cell>
          <cell r="O737" t="str">
            <v/>
          </cell>
          <cell r="P737" t="str">
            <v>no</v>
          </cell>
          <cell r="Q737">
            <v>31559</v>
          </cell>
          <cell r="R737" t="str">
            <v>LARBI Fares-Cherif</v>
          </cell>
          <cell r="S737" t="str">
            <v/>
          </cell>
          <cell r="T737" t="str">
            <v/>
          </cell>
          <cell r="U737" t="str">
            <v>Consulting Senior Talent Acquisition Specialist</v>
          </cell>
          <cell r="V737" t="str">
            <v/>
          </cell>
          <cell r="W737" t="str">
            <v/>
          </cell>
          <cell r="X737">
            <v>100</v>
          </cell>
          <cell r="Y737">
            <v>15</v>
          </cell>
          <cell r="Z737">
            <v>68000</v>
          </cell>
          <cell r="AA737">
            <v>68000</v>
          </cell>
          <cell r="AB737" t="str">
            <v>CAD</v>
          </cell>
          <cell r="AC737" t="str">
            <v>Per Year</v>
          </cell>
          <cell r="AD737">
            <v>12</v>
          </cell>
          <cell r="AE737">
            <v>0</v>
          </cell>
          <cell r="AF737" t="str">
            <v>CAD</v>
          </cell>
          <cell r="AG737" t="str">
            <v>Per Year</v>
          </cell>
          <cell r="AH737">
            <v>12</v>
          </cell>
          <cell r="AO737">
            <v>0</v>
          </cell>
          <cell r="AP737" t="str">
            <v>CAD</v>
          </cell>
          <cell r="AQ737" t="str">
            <v>Per Year</v>
          </cell>
          <cell r="AR737" t="str">
            <v/>
          </cell>
        </row>
        <row r="738">
          <cell r="F738">
            <v>16172</v>
          </cell>
          <cell r="G738" t="str">
            <v>Undetermined Duration Contract (CDI, CTI...etc)</v>
          </cell>
          <cell r="H738">
            <v>43654</v>
          </cell>
          <cell r="I738">
            <v>44637</v>
          </cell>
          <cell r="J738" t="str">
            <v>Validated</v>
          </cell>
          <cell r="K738" t="str">
            <v>AMAAUT</v>
          </cell>
          <cell r="L738" t="str">
            <v>AMAAUT</v>
          </cell>
          <cell r="M738" t="str">
            <v xml:space="preserve">First Salary Package - 24X7 SD </v>
          </cell>
          <cell r="N738">
            <v>43678</v>
          </cell>
          <cell r="O738">
            <v>44012</v>
          </cell>
          <cell r="P738" t="str">
            <v>no</v>
          </cell>
          <cell r="Q738">
            <v>236</v>
          </cell>
          <cell r="R738" t="str">
            <v>DE PAUW Arthur</v>
          </cell>
          <cell r="T738">
            <v>14185</v>
          </cell>
          <cell r="U738" t="str">
            <v>Consultant</v>
          </cell>
          <cell r="X738">
            <v>100</v>
          </cell>
          <cell r="Z738">
            <v>28518</v>
          </cell>
          <cell r="AA738">
            <v>29400</v>
          </cell>
          <cell r="AB738" t="str">
            <v>EUR</v>
          </cell>
          <cell r="AC738" t="str">
            <v>Per Year</v>
          </cell>
          <cell r="AE738">
            <v>882</v>
          </cell>
          <cell r="AF738" t="str">
            <v>EUR</v>
          </cell>
          <cell r="AG738" t="str">
            <v>Per Year</v>
          </cell>
          <cell r="AO738">
            <v>0</v>
          </cell>
          <cell r="AP738" t="str">
            <v>EUR</v>
          </cell>
          <cell r="AQ738" t="str">
            <v>Per Year</v>
          </cell>
        </row>
        <row r="739">
          <cell r="F739">
            <v>12216</v>
          </cell>
          <cell r="G739" t="str">
            <v>Undetermined Duration Contract (CDI, CTI...etc)</v>
          </cell>
          <cell r="H739">
            <v>45572</v>
          </cell>
          <cell r="I739">
            <v>45572</v>
          </cell>
          <cell r="J739" t="str">
            <v>Validated</v>
          </cell>
          <cell r="K739" t="str">
            <v>AMATUN</v>
          </cell>
          <cell r="L739" t="str">
            <v>AMATUN</v>
          </cell>
          <cell r="M739" t="str">
            <v>MAAP_12216_2024</v>
          </cell>
          <cell r="N739">
            <v>45566</v>
          </cell>
          <cell r="O739" t="str">
            <v/>
          </cell>
          <cell r="P739" t="str">
            <v>no</v>
          </cell>
          <cell r="Q739">
            <v>30177</v>
          </cell>
          <cell r="R739" t="str">
            <v>BAYOU Amina</v>
          </cell>
          <cell r="S739" t="str">
            <v/>
          </cell>
          <cell r="T739" t="str">
            <v/>
          </cell>
          <cell r="U739" t="str">
            <v>Experienced Consultant</v>
          </cell>
          <cell r="V739" t="str">
            <v/>
          </cell>
          <cell r="W739" t="str">
            <v/>
          </cell>
          <cell r="Z739">
            <v>53421.919999999998</v>
          </cell>
          <cell r="AA739">
            <v>55074.14</v>
          </cell>
          <cell r="AB739" t="str">
            <v>TND</v>
          </cell>
          <cell r="AC739" t="str">
            <v>Per Year</v>
          </cell>
          <cell r="AE739">
            <v>1652.22</v>
          </cell>
          <cell r="AF739" t="str">
            <v>TND</v>
          </cell>
          <cell r="AG739" t="str">
            <v>Per Year</v>
          </cell>
          <cell r="AI739">
            <v>0</v>
          </cell>
          <cell r="AJ739" t="str">
            <v>TND</v>
          </cell>
          <cell r="AK739" t="str">
            <v>Per Year</v>
          </cell>
          <cell r="AL739">
            <v>680</v>
          </cell>
          <cell r="AM739" t="str">
            <v>TND</v>
          </cell>
          <cell r="AN739" t="str">
            <v>Per Year</v>
          </cell>
          <cell r="AO739">
            <v>12000</v>
          </cell>
          <cell r="AP739" t="str">
            <v>TND</v>
          </cell>
          <cell r="AQ739" t="str">
            <v>Per Year</v>
          </cell>
          <cell r="AR739" t="str">
            <v/>
          </cell>
        </row>
        <row r="740">
          <cell r="F740">
            <v>14835</v>
          </cell>
          <cell r="G740" t="str">
            <v>Undetermined Duration Contract (CDI, CTI...etc)</v>
          </cell>
          <cell r="H740">
            <v>45762</v>
          </cell>
          <cell r="I740">
            <v>45762</v>
          </cell>
          <cell r="J740" t="str">
            <v>Validated</v>
          </cell>
          <cell r="K740" t="str">
            <v>AMATUN</v>
          </cell>
          <cell r="L740" t="str">
            <v>AMATUNNS</v>
          </cell>
          <cell r="M740" t="str">
            <v>New SP with IRPP</v>
          </cell>
          <cell r="N740">
            <v>45748</v>
          </cell>
          <cell r="O740" t="str">
            <v/>
          </cell>
          <cell r="P740" t="str">
            <v>no</v>
          </cell>
          <cell r="Q740">
            <v>30177</v>
          </cell>
          <cell r="R740" t="str">
            <v>BAYOU Amina</v>
          </cell>
          <cell r="S740" t="str">
            <v/>
          </cell>
          <cell r="T740" t="str">
            <v/>
          </cell>
          <cell r="U740" t="str">
            <v>Delivery Manager</v>
          </cell>
          <cell r="V740" t="str">
            <v/>
          </cell>
          <cell r="W740" t="str">
            <v/>
          </cell>
          <cell r="Z740">
            <v>96748.55</v>
          </cell>
          <cell r="AA740">
            <v>99740.77</v>
          </cell>
          <cell r="AB740" t="str">
            <v>TND</v>
          </cell>
          <cell r="AC740" t="str">
            <v>Per Year</v>
          </cell>
          <cell r="AE740">
            <v>2992.22</v>
          </cell>
          <cell r="AF740" t="str">
            <v>TND</v>
          </cell>
          <cell r="AG740" t="str">
            <v>Per Year</v>
          </cell>
          <cell r="AI740">
            <v>0</v>
          </cell>
          <cell r="AJ740" t="str">
            <v>TND</v>
          </cell>
          <cell r="AK740" t="str">
            <v>Per Year</v>
          </cell>
          <cell r="AL740">
            <v>680</v>
          </cell>
          <cell r="AM740" t="str">
            <v>TND</v>
          </cell>
          <cell r="AN740" t="str">
            <v>Per Year</v>
          </cell>
          <cell r="AO740">
            <v>20000</v>
          </cell>
          <cell r="AP740" t="str">
            <v>TND</v>
          </cell>
          <cell r="AQ740" t="str">
            <v>Per Year</v>
          </cell>
          <cell r="AR740" t="str">
            <v/>
          </cell>
        </row>
        <row r="741">
          <cell r="F741">
            <v>20107</v>
          </cell>
          <cell r="G741" t="str">
            <v>Undetermined Duration Contract (CDI, CTI...etc)</v>
          </cell>
          <cell r="H741">
            <v>44516</v>
          </cell>
          <cell r="I741">
            <v>44900</v>
          </cell>
          <cell r="J741" t="str">
            <v>Validated</v>
          </cell>
          <cell r="K741" t="str">
            <v>AMATUN</v>
          </cell>
          <cell r="L741" t="str">
            <v>AMATUN</v>
          </cell>
          <cell r="M741" t="str">
            <v>Salary Increase After 6 PW - Bennour Mohamed</v>
          </cell>
          <cell r="N741">
            <v>44488</v>
          </cell>
          <cell r="O741">
            <v>44760</v>
          </cell>
          <cell r="P741" t="str">
            <v>no</v>
          </cell>
          <cell r="Q741">
            <v>7711</v>
          </cell>
          <cell r="R741" t="str">
            <v>IBRAHIM Mohamed</v>
          </cell>
          <cell r="T741" t="str">
            <v/>
          </cell>
          <cell r="U741" t="str">
            <v>Manager</v>
          </cell>
          <cell r="V741" t="str">
            <v/>
          </cell>
          <cell r="W741" t="str">
            <v/>
          </cell>
          <cell r="Z741">
            <v>65428.66</v>
          </cell>
          <cell r="AA741">
            <v>67452.23000000001</v>
          </cell>
          <cell r="AB741" t="str">
            <v>TND</v>
          </cell>
          <cell r="AC741" t="str">
            <v>Per Year</v>
          </cell>
          <cell r="AE741">
            <v>2023.57</v>
          </cell>
          <cell r="AF741" t="str">
            <v>TND</v>
          </cell>
          <cell r="AG741" t="str">
            <v>Per Year</v>
          </cell>
          <cell r="AI741">
            <v>0</v>
          </cell>
          <cell r="AJ741" t="str">
            <v>TND</v>
          </cell>
          <cell r="AK741" t="str">
            <v>Per Year</v>
          </cell>
          <cell r="AL741">
            <v>680</v>
          </cell>
          <cell r="AM741" t="str">
            <v>TND</v>
          </cell>
          <cell r="AN741" t="str">
            <v>Per Year</v>
          </cell>
          <cell r="AO741">
            <v>0</v>
          </cell>
          <cell r="AP741" t="str">
            <v>TND</v>
          </cell>
          <cell r="AQ741" t="str">
            <v>Per Year</v>
          </cell>
          <cell r="AR741" t="str">
            <v/>
          </cell>
        </row>
        <row r="742">
          <cell r="F742">
            <v>24636</v>
          </cell>
          <cell r="G742" t="str">
            <v>Undetermined Duration Contract (CDI, CTI...etc)</v>
          </cell>
          <cell r="H742">
            <v>45302</v>
          </cell>
          <cell r="I742">
            <v>45393</v>
          </cell>
          <cell r="J742" t="str">
            <v>Validated</v>
          </cell>
          <cell r="K742" t="str">
            <v>AMATUN</v>
          </cell>
          <cell r="L742" t="str">
            <v>AMATUN</v>
          </cell>
          <cell r="M742" t="str">
            <v>passage CDI</v>
          </cell>
          <cell r="N742">
            <v>45231</v>
          </cell>
          <cell r="O742">
            <v>45382</v>
          </cell>
          <cell r="P742" t="str">
            <v>no</v>
          </cell>
          <cell r="Q742">
            <v>24701</v>
          </cell>
          <cell r="R742" t="str">
            <v>ANDALORO Loris</v>
          </cell>
          <cell r="T742" t="str">
            <v/>
          </cell>
          <cell r="U742" t="str">
            <v>Software Engineer</v>
          </cell>
          <cell r="Z742">
            <v>41617.763999999996</v>
          </cell>
          <cell r="AA742">
            <v>42904.911340206178</v>
          </cell>
          <cell r="AB742" t="str">
            <v>TND</v>
          </cell>
          <cell r="AC742" t="str">
            <v>Per Year</v>
          </cell>
          <cell r="AE742">
            <v>1287.1473402061854</v>
          </cell>
          <cell r="AF742" t="str">
            <v>TND</v>
          </cell>
          <cell r="AG742" t="str">
            <v>Per Year</v>
          </cell>
          <cell r="AI742" t="str">
            <v/>
          </cell>
          <cell r="AJ742" t="str">
            <v/>
          </cell>
          <cell r="AK742" t="str">
            <v/>
          </cell>
          <cell r="AL742">
            <v>680</v>
          </cell>
          <cell r="AM742" t="str">
            <v>TND</v>
          </cell>
          <cell r="AN742" t="str">
            <v>Per Year</v>
          </cell>
          <cell r="AO742" t="str">
            <v/>
          </cell>
          <cell r="AP742" t="str">
            <v/>
          </cell>
          <cell r="AQ742" t="str">
            <v/>
          </cell>
          <cell r="AR742" t="str">
            <v/>
          </cell>
        </row>
        <row r="743">
          <cell r="F743">
            <v>25952</v>
          </cell>
          <cell r="G743" t="str">
            <v>Undetermined Duration Contract (CDI, CTI...etc)</v>
          </cell>
          <cell r="H743">
            <v>45478</v>
          </cell>
          <cell r="I743">
            <v>45548</v>
          </cell>
          <cell r="J743" t="str">
            <v>Validated</v>
          </cell>
          <cell r="K743" t="str">
            <v>AMATUN</v>
          </cell>
          <cell r="L743" t="str">
            <v>AMATUN</v>
          </cell>
          <cell r="M743" t="str">
            <v>CDI Nour Sehli</v>
          </cell>
          <cell r="N743">
            <v>45505</v>
          </cell>
          <cell r="O743">
            <v>45565</v>
          </cell>
          <cell r="P743" t="str">
            <v>no</v>
          </cell>
          <cell r="Q743">
            <v>30177</v>
          </cell>
          <cell r="R743" t="str">
            <v>BAYOU Amina</v>
          </cell>
          <cell r="T743" t="str">
            <v/>
          </cell>
          <cell r="U743" t="str">
            <v>Consultant</v>
          </cell>
          <cell r="V743" t="str">
            <v/>
          </cell>
          <cell r="W743" t="str">
            <v/>
          </cell>
          <cell r="Z743">
            <v>19343.91</v>
          </cell>
          <cell r="AA743">
            <v>19942.18</v>
          </cell>
          <cell r="AB743" t="str">
            <v>TND</v>
          </cell>
          <cell r="AC743" t="str">
            <v>Per Year</v>
          </cell>
          <cell r="AE743">
            <v>598.27</v>
          </cell>
          <cell r="AF743" t="str">
            <v>TND</v>
          </cell>
          <cell r="AG743" t="str">
            <v>Per Year</v>
          </cell>
          <cell r="AI743">
            <v>0</v>
          </cell>
          <cell r="AJ743" t="str">
            <v>TND</v>
          </cell>
          <cell r="AK743" t="str">
            <v/>
          </cell>
          <cell r="AL743">
            <v>680</v>
          </cell>
          <cell r="AM743" t="str">
            <v>TND</v>
          </cell>
          <cell r="AN743" t="str">
            <v>Per Year</v>
          </cell>
          <cell r="AO743">
            <v>0</v>
          </cell>
          <cell r="AP743" t="str">
            <v>TND</v>
          </cell>
          <cell r="AQ743" t="str">
            <v/>
          </cell>
          <cell r="AR743" t="str">
            <v/>
          </cell>
        </row>
        <row r="744">
          <cell r="F744">
            <v>25718</v>
          </cell>
          <cell r="G744" t="str">
            <v>Undetermined Duration Contract (CDI, CTI...etc)</v>
          </cell>
          <cell r="H744">
            <v>45302</v>
          </cell>
          <cell r="I744">
            <v>45307</v>
          </cell>
          <cell r="J744" t="str">
            <v>Validated</v>
          </cell>
          <cell r="K744" t="str">
            <v>AMATUN</v>
          </cell>
          <cell r="L744" t="str">
            <v>AMATUN</v>
          </cell>
          <cell r="M744" t="str">
            <v>Entry SP - Omar Sellami</v>
          </cell>
          <cell r="N744">
            <v>45231</v>
          </cell>
          <cell r="O744">
            <v>45291</v>
          </cell>
          <cell r="P744" t="str">
            <v>no</v>
          </cell>
          <cell r="Q744">
            <v>9935</v>
          </cell>
          <cell r="R744" t="str">
            <v>BEN ABDERRAZAK Slim</v>
          </cell>
          <cell r="T744" t="str">
            <v/>
          </cell>
          <cell r="U744" t="str">
            <v>Consultant</v>
          </cell>
          <cell r="Z744">
            <v>24737.874000000003</v>
          </cell>
          <cell r="AA744">
            <v>25502.962886597943</v>
          </cell>
          <cell r="AB744" t="str">
            <v>TND</v>
          </cell>
          <cell r="AC744" t="str">
            <v>Per Year</v>
          </cell>
          <cell r="AE744">
            <v>765.08888659793831</v>
          </cell>
          <cell r="AF744" t="str">
            <v>TND</v>
          </cell>
          <cell r="AG744" t="str">
            <v>Per Year</v>
          </cell>
          <cell r="AI744" t="str">
            <v/>
          </cell>
          <cell r="AJ744" t="str">
            <v/>
          </cell>
          <cell r="AK744" t="str">
            <v/>
          </cell>
          <cell r="AL744">
            <v>680</v>
          </cell>
          <cell r="AM744" t="str">
            <v>TND</v>
          </cell>
          <cell r="AN744" t="str">
            <v>Per Year</v>
          </cell>
          <cell r="AO744" t="str">
            <v/>
          </cell>
          <cell r="AP744" t="str">
            <v/>
          </cell>
          <cell r="AQ744" t="str">
            <v/>
          </cell>
          <cell r="AR744" t="str">
            <v/>
          </cell>
        </row>
        <row r="745">
          <cell r="F745">
            <v>12453</v>
          </cell>
          <cell r="G745" t="str">
            <v>Undetermined Duration Contract (CDI, CTI...etc)</v>
          </cell>
          <cell r="H745">
            <v>44844</v>
          </cell>
          <cell r="I745">
            <v>45408</v>
          </cell>
          <cell r="J745" t="str">
            <v>Validated</v>
          </cell>
          <cell r="K745" t="str">
            <v>MMH</v>
          </cell>
          <cell r="L745" t="str">
            <v>MANTUGR</v>
          </cell>
          <cell r="M745" t="str">
            <v>First year MMH</v>
          </cell>
          <cell r="N745">
            <v>44896</v>
          </cell>
          <cell r="O745">
            <v>45413</v>
          </cell>
          <cell r="P745" t="str">
            <v>no</v>
          </cell>
          <cell r="Q745">
            <v>6079</v>
          </cell>
          <cell r="R745" t="str">
            <v>CADRE Etienne</v>
          </cell>
          <cell r="T745" t="str">
            <v/>
          </cell>
          <cell r="U745" t="str">
            <v>Corporate Recruitment Manager</v>
          </cell>
          <cell r="X745">
            <v>100</v>
          </cell>
          <cell r="Y745">
            <v>26</v>
          </cell>
          <cell r="Z745">
            <v>80510</v>
          </cell>
          <cell r="AA745">
            <v>83000</v>
          </cell>
          <cell r="AB745" t="str">
            <v>EUR</v>
          </cell>
          <cell r="AC745" t="str">
            <v>Per Year</v>
          </cell>
          <cell r="AE745">
            <v>2490</v>
          </cell>
          <cell r="AF745" t="str">
            <v>EUR</v>
          </cell>
          <cell r="AG745" t="str">
            <v>Per Year</v>
          </cell>
          <cell r="AO745">
            <v>12450</v>
          </cell>
          <cell r="AP745" t="str">
            <v>EUR</v>
          </cell>
          <cell r="AQ745" t="str">
            <v>Per Year</v>
          </cell>
        </row>
        <row r="746">
          <cell r="F746">
            <v>20955</v>
          </cell>
          <cell r="G746" t="str">
            <v>Undetermined Duration Contract (CDI, CTI...etc)</v>
          </cell>
          <cell r="H746">
            <v>45197</v>
          </cell>
          <cell r="I746">
            <v>45572</v>
          </cell>
          <cell r="J746" t="str">
            <v>Validated</v>
          </cell>
          <cell r="K746" t="str">
            <v>AMATUN</v>
          </cell>
          <cell r="L746" t="str">
            <v>AMATUN</v>
          </cell>
          <cell r="M746" t="str">
            <v>MAAP_20955_2023</v>
          </cell>
          <cell r="N746">
            <v>45200</v>
          </cell>
          <cell r="O746">
            <v>45565</v>
          </cell>
          <cell r="P746" t="str">
            <v>no</v>
          </cell>
          <cell r="Q746">
            <v>25579</v>
          </cell>
          <cell r="R746" t="str">
            <v>SMAOUI Leila</v>
          </cell>
          <cell r="T746" t="str">
            <v/>
          </cell>
          <cell r="U746" t="str">
            <v>Experienced Consultant</v>
          </cell>
          <cell r="Z746">
            <v>34888.764254000002</v>
          </cell>
          <cell r="AA746">
            <v>35967.798200000005</v>
          </cell>
          <cell r="AB746" t="str">
            <v>TND</v>
          </cell>
          <cell r="AC746" t="str">
            <v>Per Year</v>
          </cell>
          <cell r="AE746">
            <v>1079.033946</v>
          </cell>
          <cell r="AF746" t="str">
            <v>TND</v>
          </cell>
          <cell r="AG746" t="str">
            <v>Per Year</v>
          </cell>
          <cell r="AI746">
            <v>0</v>
          </cell>
          <cell r="AJ746" t="str">
            <v>TND</v>
          </cell>
          <cell r="AK746" t="str">
            <v>Per Year</v>
          </cell>
          <cell r="AL746">
            <v>680</v>
          </cell>
          <cell r="AM746" t="str">
            <v>TND</v>
          </cell>
          <cell r="AN746" t="str">
            <v>Per Year</v>
          </cell>
          <cell r="AO746">
            <v>0</v>
          </cell>
          <cell r="AP746" t="str">
            <v>TND</v>
          </cell>
          <cell r="AQ746" t="str">
            <v>Per Year</v>
          </cell>
          <cell r="AR746" t="str">
            <v/>
          </cell>
        </row>
        <row r="747">
          <cell r="F747">
            <v>29495</v>
          </cell>
          <cell r="G747" t="str">
            <v xml:space="preserve">Internship – School convention </v>
          </cell>
          <cell r="H747">
            <v>45322</v>
          </cell>
          <cell r="I747">
            <v>45485</v>
          </cell>
          <cell r="J747" t="str">
            <v>Validated</v>
          </cell>
          <cell r="K747" t="str">
            <v>AMATUN</v>
          </cell>
          <cell r="L747" t="str">
            <v>AMATUNNS</v>
          </cell>
          <cell r="M747" t="str">
            <v>FirstPackage_29495_2024</v>
          </cell>
          <cell r="N747">
            <v>45327</v>
          </cell>
          <cell r="O747">
            <v>45504</v>
          </cell>
          <cell r="P747" t="str">
            <v>no</v>
          </cell>
          <cell r="Q747">
            <v>25579</v>
          </cell>
          <cell r="R747" t="str">
            <v>SMAOUI Leila</v>
          </cell>
          <cell r="T747" t="str">
            <v/>
          </cell>
          <cell r="U747" t="str">
            <v>Consultant</v>
          </cell>
          <cell r="X747">
            <v>100</v>
          </cell>
          <cell r="Z747">
            <v>450</v>
          </cell>
          <cell r="AA747">
            <v>450</v>
          </cell>
          <cell r="AB747" t="str">
            <v>TND</v>
          </cell>
          <cell r="AC747" t="str">
            <v>Per Month</v>
          </cell>
          <cell r="AD747">
            <v>0</v>
          </cell>
        </row>
        <row r="748">
          <cell r="F748">
            <v>15367</v>
          </cell>
          <cell r="G748" t="str">
            <v>Undetermined Duration Contract (CDI, CTI...etc)</v>
          </cell>
          <cell r="H748">
            <v>43591</v>
          </cell>
          <cell r="I748">
            <v>44900</v>
          </cell>
          <cell r="J748" t="str">
            <v>Validated</v>
          </cell>
          <cell r="K748" t="str">
            <v>AMATUN</v>
          </cell>
          <cell r="L748" t="str">
            <v>AMATUN</v>
          </cell>
          <cell r="M748" t="str">
            <v>HBE</v>
          </cell>
          <cell r="N748">
            <v>43587</v>
          </cell>
          <cell r="O748">
            <v>43708</v>
          </cell>
          <cell r="P748" t="str">
            <v>no</v>
          </cell>
          <cell r="Q748">
            <v>7711</v>
          </cell>
          <cell r="R748" t="str">
            <v>IBRAHIM Mohamed</v>
          </cell>
          <cell r="T748">
            <v>13423</v>
          </cell>
          <cell r="U748" t="str">
            <v>Consultant</v>
          </cell>
          <cell r="Z748">
            <v>31690.32</v>
          </cell>
          <cell r="AA748">
            <v>32670.43</v>
          </cell>
          <cell r="AB748" t="str">
            <v>TND</v>
          </cell>
          <cell r="AC748" t="str">
            <v>Per Year</v>
          </cell>
          <cell r="AE748">
            <v>980.11</v>
          </cell>
          <cell r="AF748" t="str">
            <v>TND</v>
          </cell>
          <cell r="AG748" t="str">
            <v>Per Year</v>
          </cell>
          <cell r="AI748" t="str">
            <v/>
          </cell>
          <cell r="AJ748" t="str">
            <v>TND</v>
          </cell>
          <cell r="AK748" t="str">
            <v>Per Year</v>
          </cell>
          <cell r="AO748">
            <v>340</v>
          </cell>
          <cell r="AP748" t="str">
            <v>TND</v>
          </cell>
          <cell r="AQ748" t="str">
            <v>Per Year</v>
          </cell>
        </row>
        <row r="749">
          <cell r="F749">
            <v>19699</v>
          </cell>
          <cell r="G749" t="str">
            <v>Undetermined Duration Contract (CDI, CTI...etc)</v>
          </cell>
          <cell r="H749">
            <v>44267</v>
          </cell>
          <cell r="I749">
            <v>44900</v>
          </cell>
          <cell r="J749" t="str">
            <v>Validated</v>
          </cell>
          <cell r="K749" t="str">
            <v>AMATUN</v>
          </cell>
          <cell r="L749" t="str">
            <v>LABINO</v>
          </cell>
          <cell r="M749" t="str">
            <v xml:space="preserve">Ben dhia Sirine SP </v>
          </cell>
          <cell r="N749">
            <v>44271</v>
          </cell>
          <cell r="O749">
            <v>44620</v>
          </cell>
          <cell r="P749" t="str">
            <v>no</v>
          </cell>
          <cell r="Q749">
            <v>7269</v>
          </cell>
          <cell r="R749" t="str">
            <v>MALOUIN Julie</v>
          </cell>
          <cell r="T749" t="str">
            <v/>
          </cell>
          <cell r="U749" t="str">
            <v>Innovation Project Owner</v>
          </cell>
          <cell r="Z749">
            <v>24676.799999999999</v>
          </cell>
          <cell r="AA749">
            <v>25440</v>
          </cell>
          <cell r="AB749" t="str">
            <v>TND</v>
          </cell>
          <cell r="AC749" t="str">
            <v>Per Year</v>
          </cell>
          <cell r="AE749">
            <v>763.2</v>
          </cell>
          <cell r="AF749" t="str">
            <v>TND</v>
          </cell>
          <cell r="AG749" t="str">
            <v>Per Year</v>
          </cell>
          <cell r="AI749">
            <v>0</v>
          </cell>
          <cell r="AJ749" t="str">
            <v>TND</v>
          </cell>
          <cell r="AK749" t="str">
            <v>Per Year</v>
          </cell>
          <cell r="AL749">
            <v>680</v>
          </cell>
          <cell r="AM749" t="str">
            <v>TND</v>
          </cell>
          <cell r="AN749" t="str">
            <v>Per Year</v>
          </cell>
          <cell r="AO749">
            <v>0</v>
          </cell>
          <cell r="AP749" t="str">
            <v>TND</v>
          </cell>
          <cell r="AQ749" t="str">
            <v>Per Year</v>
          </cell>
          <cell r="AR749" t="str">
            <v/>
          </cell>
        </row>
        <row r="750">
          <cell r="F750">
            <v>19699</v>
          </cell>
          <cell r="G750" t="str">
            <v>Undetermined Duration Contract (CDI, CTI...etc)</v>
          </cell>
          <cell r="H750">
            <v>44635</v>
          </cell>
          <cell r="I750">
            <v>45126</v>
          </cell>
          <cell r="J750" t="str">
            <v>Validated</v>
          </cell>
          <cell r="K750" t="str">
            <v>AMATUN</v>
          </cell>
          <cell r="L750" t="str">
            <v>LABINO</v>
          </cell>
          <cell r="M750" t="str">
            <v xml:space="preserve">MAAP CAMPAIGN 2022 </v>
          </cell>
          <cell r="N750">
            <v>44621</v>
          </cell>
          <cell r="O750">
            <v>45123</v>
          </cell>
          <cell r="P750" t="str">
            <v>no</v>
          </cell>
          <cell r="Q750">
            <v>7269</v>
          </cell>
          <cell r="R750" t="str">
            <v>MALOUIN Julie</v>
          </cell>
          <cell r="T750" t="str">
            <v/>
          </cell>
          <cell r="U750" t="str">
            <v>Innovation Project Owner</v>
          </cell>
          <cell r="V750" t="str">
            <v/>
          </cell>
          <cell r="W750" t="str">
            <v/>
          </cell>
          <cell r="Z750">
            <v>27836</v>
          </cell>
          <cell r="AA750">
            <v>28696.906999999999</v>
          </cell>
          <cell r="AB750" t="str">
            <v>TND</v>
          </cell>
          <cell r="AC750" t="str">
            <v>Per Year</v>
          </cell>
          <cell r="AE750">
            <v>860.90700000000004</v>
          </cell>
          <cell r="AF750" t="str">
            <v>TND</v>
          </cell>
          <cell r="AG750" t="str">
            <v>Per Year</v>
          </cell>
          <cell r="AI750">
            <v>0</v>
          </cell>
          <cell r="AJ750" t="str">
            <v>TND</v>
          </cell>
          <cell r="AK750" t="str">
            <v>Per Year</v>
          </cell>
          <cell r="AL750">
            <v>680</v>
          </cell>
          <cell r="AM750" t="str">
            <v>TND</v>
          </cell>
          <cell r="AN750" t="str">
            <v>Per Year</v>
          </cell>
          <cell r="AO750">
            <v>0</v>
          </cell>
          <cell r="AP750" t="str">
            <v>TND</v>
          </cell>
          <cell r="AQ750" t="str">
            <v>Per Year</v>
          </cell>
          <cell r="AR750" t="str">
            <v/>
          </cell>
        </row>
        <row r="751">
          <cell r="F751">
            <v>12924</v>
          </cell>
          <cell r="G751" t="str">
            <v>Undetermined Duration Contract (CDI, CTI...etc)</v>
          </cell>
          <cell r="H751">
            <v>43346</v>
          </cell>
          <cell r="I751">
            <v>44900</v>
          </cell>
          <cell r="J751" t="str">
            <v>Validated</v>
          </cell>
          <cell r="K751" t="str">
            <v>AMATUN</v>
          </cell>
          <cell r="L751" t="str">
            <v>AMATUN</v>
          </cell>
          <cell r="M751" t="str">
            <v>Entry SP- MEMMI Mohamed Ali</v>
          </cell>
          <cell r="N751">
            <v>43346</v>
          </cell>
          <cell r="O751">
            <v>43483</v>
          </cell>
          <cell r="P751" t="str">
            <v>no</v>
          </cell>
          <cell r="Q751">
            <v>1719</v>
          </cell>
          <cell r="R751" t="str">
            <v>ROBINET François</v>
          </cell>
          <cell r="T751">
            <v>0</v>
          </cell>
          <cell r="U751" t="str">
            <v/>
          </cell>
          <cell r="Z751">
            <v>21235.295999999998</v>
          </cell>
          <cell r="AA751">
            <v>21931.016</v>
          </cell>
          <cell r="AB751" t="str">
            <v>TND</v>
          </cell>
          <cell r="AC751" t="str">
            <v>Per Year</v>
          </cell>
          <cell r="AE751">
            <v>695.72</v>
          </cell>
          <cell r="AF751" t="str">
            <v>TND</v>
          </cell>
          <cell r="AG751" t="str">
            <v>Per Year</v>
          </cell>
          <cell r="AI751">
            <v>1769.6079999999999</v>
          </cell>
          <cell r="AJ751" t="str">
            <v>TND</v>
          </cell>
          <cell r="AK751" t="str">
            <v>Per Year</v>
          </cell>
          <cell r="AO751" t="str">
            <v/>
          </cell>
          <cell r="AP751" t="str">
            <v/>
          </cell>
          <cell r="AQ751" t="str">
            <v/>
          </cell>
        </row>
        <row r="752">
          <cell r="F752">
            <v>30774</v>
          </cell>
          <cell r="G752" t="str">
            <v xml:space="preserve">Internship – School convention </v>
          </cell>
          <cell r="H752">
            <v>45474</v>
          </cell>
          <cell r="I752">
            <v>45520</v>
          </cell>
          <cell r="J752" t="str">
            <v>Validated</v>
          </cell>
          <cell r="K752" t="str">
            <v>AMATUN</v>
          </cell>
          <cell r="L752" t="str">
            <v>AMATUNNS</v>
          </cell>
          <cell r="M752" t="str">
            <v>FirstPackage_30774_2024</v>
          </cell>
          <cell r="N752">
            <v>45478</v>
          </cell>
          <cell r="O752">
            <v>45534</v>
          </cell>
          <cell r="P752" t="str">
            <v>no</v>
          </cell>
          <cell r="Q752">
            <v>30177</v>
          </cell>
          <cell r="R752" t="str">
            <v>BAYOU Amina</v>
          </cell>
          <cell r="T752" t="str">
            <v/>
          </cell>
          <cell r="U752" t="str">
            <v>Consultant</v>
          </cell>
          <cell r="X752">
            <v>100</v>
          </cell>
          <cell r="Z752">
            <v>0</v>
          </cell>
          <cell r="AA752">
            <v>0</v>
          </cell>
          <cell r="AB752" t="str">
            <v>TND</v>
          </cell>
          <cell r="AC752" t="str">
            <v>Per Working Day</v>
          </cell>
          <cell r="AD752">
            <v>0</v>
          </cell>
        </row>
        <row r="753">
          <cell r="F753">
            <v>20059</v>
          </cell>
          <cell r="G753" t="str">
            <v>Apprentice (APP, Apprendistato, Apprenti)</v>
          </cell>
          <cell r="H753">
            <v>44319</v>
          </cell>
          <cell r="I753">
            <v>44637</v>
          </cell>
          <cell r="J753" t="str">
            <v>Validated</v>
          </cell>
          <cell r="K753" t="str">
            <v>AMATUN</v>
          </cell>
          <cell r="L753" t="str">
            <v>AMATUN</v>
          </cell>
          <cell r="M753" t="str">
            <v>Salary Package</v>
          </cell>
          <cell r="N753">
            <v>44320</v>
          </cell>
          <cell r="O753">
            <v>44620</v>
          </cell>
          <cell r="P753" t="str">
            <v>no</v>
          </cell>
          <cell r="Q753">
            <v>15617</v>
          </cell>
          <cell r="R753" t="str">
            <v>COGNARD Jade</v>
          </cell>
          <cell r="U753" t="str">
            <v>Consulting Talent Acquisition Officer</v>
          </cell>
          <cell r="Z753">
            <v>1170</v>
          </cell>
          <cell r="AA753">
            <v>1170</v>
          </cell>
          <cell r="AB753" t="str">
            <v>TND</v>
          </cell>
          <cell r="AC753" t="str">
            <v>Per Month</v>
          </cell>
          <cell r="AL753">
            <v>680</v>
          </cell>
          <cell r="AM753" t="str">
            <v>TND</v>
          </cell>
          <cell r="AN753" t="str">
            <v>Per Year</v>
          </cell>
        </row>
        <row r="754">
          <cell r="F754">
            <v>21129</v>
          </cell>
          <cell r="G754" t="str">
            <v>Undetermined Duration Contract (CDI, CTI...etc)</v>
          </cell>
          <cell r="H754">
            <v>44664</v>
          </cell>
          <cell r="I754">
            <v>44900</v>
          </cell>
          <cell r="J754" t="str">
            <v>Validated</v>
          </cell>
          <cell r="K754" t="str">
            <v>AMATUN</v>
          </cell>
          <cell r="L754" t="str">
            <v>AMATUN</v>
          </cell>
          <cell r="M754" t="str">
            <v>SP_Après PE</v>
          </cell>
          <cell r="N754">
            <v>44652</v>
          </cell>
          <cell r="O754">
            <v>44813</v>
          </cell>
          <cell r="P754" t="str">
            <v>no</v>
          </cell>
          <cell r="Q754">
            <v>9935</v>
          </cell>
          <cell r="R754" t="str">
            <v>BEN ABDERRAZAK Slim</v>
          </cell>
          <cell r="U754" t="str">
            <v>Consultant</v>
          </cell>
          <cell r="Z754">
            <v>23009.8</v>
          </cell>
          <cell r="AA754">
            <v>23721.444</v>
          </cell>
          <cell r="AB754" t="str">
            <v>TND</v>
          </cell>
          <cell r="AC754" t="str">
            <v>Per Year</v>
          </cell>
          <cell r="AE754">
            <v>711.64400000000001</v>
          </cell>
          <cell r="AF754" t="str">
            <v>TND</v>
          </cell>
          <cell r="AG754" t="str">
            <v>Per Year</v>
          </cell>
          <cell r="AI754">
            <v>0</v>
          </cell>
          <cell r="AJ754" t="str">
            <v>TND</v>
          </cell>
          <cell r="AK754" t="str">
            <v>Per Year</v>
          </cell>
          <cell r="AL754">
            <v>680</v>
          </cell>
          <cell r="AM754" t="str">
            <v>TND</v>
          </cell>
          <cell r="AN754" t="str">
            <v>Per Year</v>
          </cell>
          <cell r="AO754">
            <v>0</v>
          </cell>
          <cell r="AP754" t="str">
            <v>TND</v>
          </cell>
          <cell r="AQ754" t="str">
            <v>Per Year</v>
          </cell>
        </row>
        <row r="755">
          <cell r="F755">
            <v>11397</v>
          </cell>
          <cell r="G755" t="str">
            <v>Undetermined Duration Contract (CDI, CTI...etc)</v>
          </cell>
          <cell r="H755">
            <v>43185</v>
          </cell>
          <cell r="I755">
            <v>44900</v>
          </cell>
          <cell r="J755" t="str">
            <v>Validated</v>
          </cell>
          <cell r="K755" t="str">
            <v>AMATUN</v>
          </cell>
          <cell r="L755" t="str">
            <v>AMATUN</v>
          </cell>
          <cell r="M755" t="str">
            <v>Real estate officer</v>
          </cell>
          <cell r="N755">
            <v>43213</v>
          </cell>
          <cell r="O755">
            <v>43434</v>
          </cell>
          <cell r="P755" t="str">
            <v>no</v>
          </cell>
          <cell r="Q755">
            <v>11371</v>
          </cell>
          <cell r="R755" t="str">
            <v>MOULIN Jérémy</v>
          </cell>
          <cell r="T755">
            <v>8303</v>
          </cell>
          <cell r="U755" t="str">
            <v/>
          </cell>
          <cell r="Z755">
            <v>19094.616000000002</v>
          </cell>
          <cell r="AA755">
            <v>19718.616000000002</v>
          </cell>
          <cell r="AB755" t="str">
            <v>TND</v>
          </cell>
          <cell r="AC755" t="str">
            <v>Per Year</v>
          </cell>
          <cell r="AE755">
            <v>624</v>
          </cell>
          <cell r="AF755" t="str">
            <v>TND</v>
          </cell>
          <cell r="AG755" t="str">
            <v>Per Year</v>
          </cell>
          <cell r="AI755">
            <v>1591.2180000000001</v>
          </cell>
          <cell r="AJ755" t="str">
            <v>TND</v>
          </cell>
          <cell r="AK755" t="str">
            <v>Per Year</v>
          </cell>
          <cell r="AO755" t="str">
            <v/>
          </cell>
          <cell r="AP755" t="str">
            <v/>
          </cell>
          <cell r="AQ755" t="str">
            <v/>
          </cell>
        </row>
        <row r="756">
          <cell r="F756">
            <v>16504</v>
          </cell>
          <cell r="G756" t="str">
            <v>Undetermined Duration Contract (CDI, CTI...etc)</v>
          </cell>
          <cell r="H756">
            <v>43692</v>
          </cell>
          <cell r="I756">
            <v>44900</v>
          </cell>
          <cell r="J756" t="str">
            <v>Validated</v>
          </cell>
          <cell r="K756" t="str">
            <v>AMATUN</v>
          </cell>
          <cell r="L756" t="str">
            <v>AMATUN</v>
          </cell>
          <cell r="M756" t="str">
            <v>Entry SP - Mohamed Hedi FRIKHA</v>
          </cell>
          <cell r="N756">
            <v>43690</v>
          </cell>
          <cell r="O756">
            <v>44420</v>
          </cell>
          <cell r="P756" t="str">
            <v>no</v>
          </cell>
          <cell r="Q756">
            <v>1719</v>
          </cell>
          <cell r="R756" t="str">
            <v>ROBINET François</v>
          </cell>
          <cell r="T756" t="str">
            <v/>
          </cell>
          <cell r="U756" t="str">
            <v>Consultant</v>
          </cell>
          <cell r="Z756">
            <v>27666.78</v>
          </cell>
          <cell r="AA756">
            <v>28522.78</v>
          </cell>
          <cell r="AB756" t="str">
            <v>TND</v>
          </cell>
          <cell r="AC756" t="str">
            <v>Per Year</v>
          </cell>
          <cell r="AE756">
            <v>856</v>
          </cell>
          <cell r="AF756" t="str">
            <v>TND</v>
          </cell>
          <cell r="AG756" t="str">
            <v>Per Year</v>
          </cell>
          <cell r="AI756" t="str">
            <v/>
          </cell>
          <cell r="AJ756" t="str">
            <v>TND</v>
          </cell>
          <cell r="AK756" t="str">
            <v>Per Year</v>
          </cell>
          <cell r="AL756">
            <v>680</v>
          </cell>
          <cell r="AM756" t="str">
            <v>TND</v>
          </cell>
          <cell r="AN756" t="str">
            <v>Per Year</v>
          </cell>
          <cell r="AO756" t="str">
            <v/>
          </cell>
          <cell r="AP756" t="str">
            <v>TND</v>
          </cell>
          <cell r="AQ756" t="str">
            <v/>
          </cell>
        </row>
        <row r="757">
          <cell r="F757">
            <v>17981</v>
          </cell>
          <cell r="G757" t="str">
            <v>Undetermined Duration Contract (CDI, CTI...etc)</v>
          </cell>
          <cell r="H757">
            <v>44995</v>
          </cell>
          <cell r="I757">
            <v>45314</v>
          </cell>
          <cell r="J757" t="str">
            <v>Validated</v>
          </cell>
          <cell r="K757" t="str">
            <v>AMATUN</v>
          </cell>
          <cell r="L757" t="str">
            <v>AMATUN</v>
          </cell>
          <cell r="M757" t="str">
            <v>MAAP_17981_2023</v>
          </cell>
          <cell r="N757">
            <v>44994</v>
          </cell>
          <cell r="O757">
            <v>45230</v>
          </cell>
          <cell r="P757" t="str">
            <v>no</v>
          </cell>
          <cell r="Q757">
            <v>5162</v>
          </cell>
          <cell r="R757" t="str">
            <v>BÉJOT Julie</v>
          </cell>
          <cell r="T757" t="str">
            <v/>
          </cell>
          <cell r="U757" t="str">
            <v>Consultant</v>
          </cell>
          <cell r="Z757">
            <v>45901.501144000002</v>
          </cell>
          <cell r="AA757">
            <v>47321.135200000004</v>
          </cell>
          <cell r="AB757" t="str">
            <v>TND</v>
          </cell>
          <cell r="AC757" t="str">
            <v>Per Year</v>
          </cell>
          <cell r="AE757">
            <v>1419.6340560000001</v>
          </cell>
          <cell r="AF757" t="str">
            <v>TND</v>
          </cell>
          <cell r="AG757" t="str">
            <v>Per Year</v>
          </cell>
          <cell r="AI757">
            <v>0</v>
          </cell>
          <cell r="AJ757" t="str">
            <v>TND</v>
          </cell>
          <cell r="AK757" t="str">
            <v>Per Year</v>
          </cell>
          <cell r="AL757">
            <v>680</v>
          </cell>
          <cell r="AM757" t="str">
            <v>TND</v>
          </cell>
          <cell r="AN757" t="str">
            <v>Per Year</v>
          </cell>
          <cell r="AO757">
            <v>0</v>
          </cell>
          <cell r="AP757" t="str">
            <v>TND</v>
          </cell>
          <cell r="AQ757" t="str">
            <v>Per Year</v>
          </cell>
          <cell r="AR757" t="str">
            <v/>
          </cell>
        </row>
        <row r="758">
          <cell r="F758">
            <v>11447</v>
          </cell>
          <cell r="G758" t="str">
            <v>Undetermined Duration Contract (CDI, CTI...etc)</v>
          </cell>
          <cell r="H758">
            <v>43595</v>
          </cell>
          <cell r="I758">
            <v>44900</v>
          </cell>
          <cell r="J758" t="str">
            <v>Validated</v>
          </cell>
          <cell r="K758" t="str">
            <v>AMATUN</v>
          </cell>
          <cell r="L758" t="str">
            <v>AMATUN</v>
          </cell>
          <cell r="M758" t="str">
            <v>Salary increase after MAAP</v>
          </cell>
          <cell r="N758">
            <v>43587</v>
          </cell>
          <cell r="O758">
            <v>43690</v>
          </cell>
          <cell r="P758" t="str">
            <v>no</v>
          </cell>
          <cell r="Q758">
            <v>59</v>
          </cell>
          <cell r="R758" t="str">
            <v>EGGS Marie-Christine</v>
          </cell>
          <cell r="T758" t="str">
            <v/>
          </cell>
          <cell r="U758" t="str">
            <v>Journey Planner</v>
          </cell>
          <cell r="Z758">
            <v>37503.818099999997</v>
          </cell>
          <cell r="AA758">
            <v>38665.511130927836</v>
          </cell>
          <cell r="AB758" t="str">
            <v>TND</v>
          </cell>
          <cell r="AC758" t="str">
            <v>Per Year</v>
          </cell>
          <cell r="AE758">
            <v>1161.69303092784</v>
          </cell>
          <cell r="AF758" t="str">
            <v>TND</v>
          </cell>
          <cell r="AG758" t="str">
            <v>Per Year</v>
          </cell>
          <cell r="AI758">
            <v>3125.3181749999999</v>
          </cell>
          <cell r="AJ758" t="str">
            <v>TND</v>
          </cell>
          <cell r="AK758" t="str">
            <v>Per Year</v>
          </cell>
          <cell r="AO758">
            <v>0</v>
          </cell>
          <cell r="AP758" t="str">
            <v>TND</v>
          </cell>
          <cell r="AQ758" t="str">
            <v/>
          </cell>
        </row>
        <row r="759">
          <cell r="F759">
            <v>32221</v>
          </cell>
          <cell r="G759" t="str">
            <v>Undetermined Duration Contract (CDI, CTI...etc)</v>
          </cell>
          <cell r="H759">
            <v>45607</v>
          </cell>
          <cell r="I759">
            <v>45610</v>
          </cell>
          <cell r="J759" t="str">
            <v>Validated</v>
          </cell>
          <cell r="K759" t="str">
            <v>AMATUN</v>
          </cell>
          <cell r="L759" t="str">
            <v>AMATUN</v>
          </cell>
          <cell r="M759" t="str">
            <v>FirstPackage_32221_2024</v>
          </cell>
          <cell r="N759">
            <v>45608</v>
          </cell>
          <cell r="O759" t="str">
            <v/>
          </cell>
          <cell r="P759" t="str">
            <v>no</v>
          </cell>
          <cell r="Q759">
            <v>30177</v>
          </cell>
          <cell r="R759" t="str">
            <v>BAYOU Amina</v>
          </cell>
          <cell r="S759" t="str">
            <v/>
          </cell>
          <cell r="T759" t="str">
            <v/>
          </cell>
          <cell r="U759" t="str">
            <v>Consultant</v>
          </cell>
          <cell r="V759" t="str">
            <v/>
          </cell>
          <cell r="W759" t="str">
            <v/>
          </cell>
          <cell r="Z759">
            <v>33910.769999999997</v>
          </cell>
          <cell r="AA759">
            <v>34959.56</v>
          </cell>
          <cell r="AB759" t="str">
            <v>TND</v>
          </cell>
          <cell r="AC759" t="str">
            <v>Per Year</v>
          </cell>
          <cell r="AE759">
            <v>1048.79</v>
          </cell>
          <cell r="AF759" t="str">
            <v>TND</v>
          </cell>
          <cell r="AG759" t="str">
            <v>Per Year</v>
          </cell>
          <cell r="AI759">
            <v>0</v>
          </cell>
          <cell r="AJ759" t="str">
            <v>TND</v>
          </cell>
          <cell r="AK759" t="str">
            <v>Per Year</v>
          </cell>
          <cell r="AL759">
            <v>680</v>
          </cell>
          <cell r="AM759" t="str">
            <v>TND</v>
          </cell>
          <cell r="AN759" t="str">
            <v>Per Year</v>
          </cell>
          <cell r="AO759">
            <v>0</v>
          </cell>
          <cell r="AP759" t="str">
            <v>TND</v>
          </cell>
          <cell r="AQ759" t="str">
            <v>Per Year</v>
          </cell>
          <cell r="AR759" t="str">
            <v/>
          </cell>
        </row>
        <row r="760">
          <cell r="F760">
            <v>30915</v>
          </cell>
          <cell r="G760" t="str">
            <v>Undetermined Duration Contract (CDI, CTI...etc)</v>
          </cell>
          <cell r="H760">
            <v>45488</v>
          </cell>
          <cell r="I760">
            <v>45673</v>
          </cell>
          <cell r="J760" t="str">
            <v>Validated</v>
          </cell>
          <cell r="K760" t="str">
            <v>AMATUN</v>
          </cell>
          <cell r="L760" t="str">
            <v>AMATUNNS</v>
          </cell>
          <cell r="M760" t="str">
            <v>FirstPackage_30915_2024</v>
          </cell>
          <cell r="N760">
            <v>45488</v>
          </cell>
          <cell r="O760">
            <v>45673</v>
          </cell>
          <cell r="P760" t="str">
            <v>no</v>
          </cell>
          <cell r="Q760">
            <v>30177</v>
          </cell>
          <cell r="R760" t="str">
            <v>BAYOU Amina</v>
          </cell>
          <cell r="S760" t="str">
            <v/>
          </cell>
          <cell r="T760" t="str">
            <v/>
          </cell>
          <cell r="U760" t="str">
            <v>Consultant</v>
          </cell>
          <cell r="V760" t="str">
            <v/>
          </cell>
          <cell r="W760" t="str">
            <v/>
          </cell>
          <cell r="Z760">
            <v>19343.91</v>
          </cell>
          <cell r="AA760">
            <v>19942.18</v>
          </cell>
          <cell r="AB760" t="str">
            <v>TND</v>
          </cell>
          <cell r="AC760" t="str">
            <v>Per Year</v>
          </cell>
          <cell r="AE760">
            <v>598.27</v>
          </cell>
          <cell r="AF760" t="str">
            <v>TND</v>
          </cell>
          <cell r="AG760" t="str">
            <v>Per Year</v>
          </cell>
          <cell r="AI760">
            <v>0</v>
          </cell>
          <cell r="AJ760" t="str">
            <v>TND</v>
          </cell>
          <cell r="AK760" t="str">
            <v>Per Year</v>
          </cell>
          <cell r="AL760">
            <v>680</v>
          </cell>
          <cell r="AM760" t="str">
            <v>TND</v>
          </cell>
          <cell r="AN760" t="str">
            <v>Per Year</v>
          </cell>
          <cell r="AO760">
            <v>0</v>
          </cell>
          <cell r="AP760" t="str">
            <v>TND</v>
          </cell>
          <cell r="AQ760" t="str">
            <v>Per Year</v>
          </cell>
          <cell r="AR760" t="str">
            <v/>
          </cell>
        </row>
        <row r="761">
          <cell r="F761">
            <v>27090</v>
          </cell>
          <cell r="G761" t="str">
            <v>Undetermined Duration Contract (CDI, CTI...etc)</v>
          </cell>
          <cell r="H761">
            <v>45062</v>
          </cell>
          <cell r="I761">
            <v>45314</v>
          </cell>
          <cell r="J761" t="str">
            <v>Validated</v>
          </cell>
          <cell r="K761" t="str">
            <v>AMATUN</v>
          </cell>
          <cell r="L761" t="str">
            <v>AMATUN</v>
          </cell>
          <cell r="M761" t="str">
            <v>FirstPackage_27090_2023</v>
          </cell>
          <cell r="N761">
            <v>45068</v>
          </cell>
          <cell r="O761">
            <v>45230</v>
          </cell>
          <cell r="P761" t="str">
            <v>no</v>
          </cell>
          <cell r="Q761">
            <v>26086</v>
          </cell>
          <cell r="R761" t="str">
            <v>AGREBI Taysir</v>
          </cell>
          <cell r="T761" t="str">
            <v/>
          </cell>
          <cell r="U761" t="str">
            <v>Consultant</v>
          </cell>
          <cell r="Z761">
            <v>26498.954699999998</v>
          </cell>
          <cell r="AA761">
            <v>27318.51</v>
          </cell>
          <cell r="AB761" t="str">
            <v>TND</v>
          </cell>
          <cell r="AC761" t="str">
            <v>Per Year</v>
          </cell>
          <cell r="AE761">
            <v>819.55529999999999</v>
          </cell>
          <cell r="AF761" t="str">
            <v>TND</v>
          </cell>
          <cell r="AG761" t="str">
            <v>Per Year</v>
          </cell>
          <cell r="AI761">
            <v>0</v>
          </cell>
          <cell r="AJ761" t="str">
            <v>TND</v>
          </cell>
          <cell r="AK761" t="str">
            <v>Per Year</v>
          </cell>
          <cell r="AL761">
            <v>680</v>
          </cell>
          <cell r="AM761" t="str">
            <v>TND</v>
          </cell>
          <cell r="AN761" t="str">
            <v>Per Year</v>
          </cell>
          <cell r="AO761">
            <v>0</v>
          </cell>
          <cell r="AP761" t="str">
            <v>TND</v>
          </cell>
          <cell r="AQ761" t="str">
            <v>Per Year</v>
          </cell>
          <cell r="AR761" t="str">
            <v/>
          </cell>
        </row>
        <row r="762">
          <cell r="F762">
            <v>14804</v>
          </cell>
          <cell r="G762" t="str">
            <v>Undetermined Duration Contract (CDI, CTI...etc)</v>
          </cell>
          <cell r="H762">
            <v>45762</v>
          </cell>
          <cell r="I762">
            <v>45762</v>
          </cell>
          <cell r="J762" t="str">
            <v>Validated</v>
          </cell>
          <cell r="K762" t="str">
            <v>AMATUN</v>
          </cell>
          <cell r="L762" t="str">
            <v>AMATUNNS</v>
          </cell>
          <cell r="M762" t="str">
            <v>MAAP 2025</v>
          </cell>
          <cell r="N762">
            <v>45748</v>
          </cell>
          <cell r="O762" t="str">
            <v/>
          </cell>
          <cell r="P762" t="str">
            <v>no</v>
          </cell>
          <cell r="Q762">
            <v>30177</v>
          </cell>
          <cell r="R762" t="str">
            <v>BAYOU Amina</v>
          </cell>
          <cell r="S762" t="str">
            <v/>
          </cell>
          <cell r="T762" t="str">
            <v/>
          </cell>
          <cell r="U762" t="str">
            <v>Experienced Consultant</v>
          </cell>
          <cell r="V762" t="str">
            <v/>
          </cell>
          <cell r="W762" t="str">
            <v/>
          </cell>
          <cell r="Z762">
            <v>48316</v>
          </cell>
          <cell r="AA762">
            <v>49810.31</v>
          </cell>
          <cell r="AB762" t="str">
            <v>TND</v>
          </cell>
          <cell r="AC762" t="str">
            <v>Per Year</v>
          </cell>
          <cell r="AE762">
            <v>1494.31</v>
          </cell>
          <cell r="AF762" t="str">
            <v>TND</v>
          </cell>
          <cell r="AG762" t="str">
            <v>Per Year</v>
          </cell>
          <cell r="AI762">
            <v>0</v>
          </cell>
          <cell r="AJ762" t="str">
            <v>TND</v>
          </cell>
          <cell r="AK762" t="str">
            <v>Per Year</v>
          </cell>
          <cell r="AL762">
            <v>680</v>
          </cell>
          <cell r="AM762" t="str">
            <v>TND</v>
          </cell>
          <cell r="AN762" t="str">
            <v>Per Year</v>
          </cell>
          <cell r="AO762">
            <v>0</v>
          </cell>
          <cell r="AP762" t="str">
            <v>TND</v>
          </cell>
          <cell r="AQ762" t="str">
            <v>Per Year</v>
          </cell>
          <cell r="AR762" t="str">
            <v/>
          </cell>
        </row>
        <row r="763">
          <cell r="F763">
            <v>26050</v>
          </cell>
          <cell r="G763" t="str">
            <v>Undetermined Duration Contract (CDI, CTI...etc)</v>
          </cell>
          <cell r="H763">
            <v>45386</v>
          </cell>
          <cell r="I763">
            <v>45763</v>
          </cell>
          <cell r="J763" t="str">
            <v>Validated</v>
          </cell>
          <cell r="K763" t="str">
            <v>AMATUN</v>
          </cell>
          <cell r="L763" t="str">
            <v>AMATUN</v>
          </cell>
          <cell r="M763" t="str">
            <v>MAAP_26050_2024</v>
          </cell>
          <cell r="N763">
            <v>45383</v>
          </cell>
          <cell r="O763">
            <v>45747</v>
          </cell>
          <cell r="P763" t="str">
            <v>no</v>
          </cell>
          <cell r="Q763">
            <v>26086</v>
          </cell>
          <cell r="R763" t="str">
            <v>AGREBI Taysir</v>
          </cell>
          <cell r="S763" t="str">
            <v/>
          </cell>
          <cell r="T763" t="str">
            <v/>
          </cell>
          <cell r="U763" t="str">
            <v>Senior Consultant</v>
          </cell>
          <cell r="V763" t="str">
            <v/>
          </cell>
          <cell r="W763" t="str">
            <v/>
          </cell>
          <cell r="Z763">
            <v>61972.800000000003</v>
          </cell>
          <cell r="AA763">
            <v>63889.48</v>
          </cell>
          <cell r="AB763" t="str">
            <v>TND</v>
          </cell>
          <cell r="AC763" t="str">
            <v>Per Year</v>
          </cell>
          <cell r="AE763">
            <v>1916.68</v>
          </cell>
          <cell r="AF763" t="str">
            <v>TND</v>
          </cell>
          <cell r="AG763" t="str">
            <v>Per Year</v>
          </cell>
          <cell r="AI763">
            <v>0</v>
          </cell>
          <cell r="AJ763" t="str">
            <v>TND</v>
          </cell>
          <cell r="AK763" t="str">
            <v>Per Year</v>
          </cell>
          <cell r="AL763">
            <v>680</v>
          </cell>
          <cell r="AM763" t="str">
            <v>TND</v>
          </cell>
          <cell r="AN763" t="str">
            <v>Per Year</v>
          </cell>
          <cell r="AO763">
            <v>0</v>
          </cell>
          <cell r="AP763" t="str">
            <v>TND</v>
          </cell>
          <cell r="AQ763" t="str">
            <v>Per Year</v>
          </cell>
          <cell r="AR763" t="str">
            <v/>
          </cell>
        </row>
        <row r="764">
          <cell r="F764">
            <v>12785</v>
          </cell>
          <cell r="G764" t="str">
            <v>Undetermined Duration Contract (CDI, CTI...etc)</v>
          </cell>
          <cell r="H764">
            <v>44145</v>
          </cell>
          <cell r="I764">
            <v>44900</v>
          </cell>
          <cell r="J764" t="str">
            <v>Validated</v>
          </cell>
          <cell r="K764" t="str">
            <v>AMATUN</v>
          </cell>
          <cell r="L764" t="str">
            <v>AMATUN</v>
          </cell>
          <cell r="M764" t="str">
            <v>New SP - Sofiene BOKRI</v>
          </cell>
          <cell r="N764">
            <v>44137</v>
          </cell>
          <cell r="O764">
            <v>44441</v>
          </cell>
          <cell r="P764" t="str">
            <v>no</v>
          </cell>
          <cell r="Q764">
            <v>7711</v>
          </cell>
          <cell r="R764" t="str">
            <v>IBRAHIM Mohamed</v>
          </cell>
          <cell r="U764" t="str">
            <v>Senior Consultant</v>
          </cell>
          <cell r="Z764">
            <v>46880.1</v>
          </cell>
          <cell r="AA764">
            <v>48330</v>
          </cell>
          <cell r="AB764" t="str">
            <v>TND</v>
          </cell>
          <cell r="AC764" t="str">
            <v>Per Year</v>
          </cell>
          <cell r="AE764">
            <v>1449.9</v>
          </cell>
          <cell r="AF764" t="str">
            <v>TND</v>
          </cell>
          <cell r="AG764" t="str">
            <v>Per Year</v>
          </cell>
          <cell r="AI764">
            <v>3906.68</v>
          </cell>
          <cell r="AJ764" t="str">
            <v>TND</v>
          </cell>
          <cell r="AK764" t="str">
            <v>Per Year</v>
          </cell>
          <cell r="AL764">
            <v>680</v>
          </cell>
          <cell r="AM764" t="str">
            <v>TND</v>
          </cell>
          <cell r="AN764" t="str">
            <v>Per Year</v>
          </cell>
          <cell r="AO764">
            <v>0</v>
          </cell>
          <cell r="AP764" t="str">
            <v>TND</v>
          </cell>
          <cell r="AQ764" t="str">
            <v>Per Year</v>
          </cell>
        </row>
        <row r="765">
          <cell r="F765">
            <v>12427</v>
          </cell>
          <cell r="G765" t="str">
            <v>Undetermined Duration Contract (CDI, CTI...etc)</v>
          </cell>
          <cell r="H765">
            <v>43651</v>
          </cell>
          <cell r="I765">
            <v>44637</v>
          </cell>
          <cell r="J765" t="str">
            <v>Validated</v>
          </cell>
          <cell r="K765" t="str">
            <v>AMATUN</v>
          </cell>
          <cell r="L765" t="str">
            <v>AMATUN</v>
          </cell>
          <cell r="M765" t="str">
            <v>Procurement Officer</v>
          </cell>
          <cell r="N765">
            <v>43282</v>
          </cell>
          <cell r="O765">
            <v>43297</v>
          </cell>
          <cell r="P765" t="str">
            <v>no</v>
          </cell>
          <cell r="Q765">
            <v>447</v>
          </cell>
          <cell r="R765" t="str">
            <v>COT-MAGNAS Mark-Corentin</v>
          </cell>
          <cell r="T765">
            <v>0</v>
          </cell>
          <cell r="U765" t="str">
            <v>Senior Procurement Officer</v>
          </cell>
          <cell r="Z765">
            <v>41710</v>
          </cell>
          <cell r="AA765">
            <v>43000</v>
          </cell>
          <cell r="AB765" t="str">
            <v>TND</v>
          </cell>
          <cell r="AC765" t="str">
            <v>Per Year</v>
          </cell>
          <cell r="AE765">
            <v>1290</v>
          </cell>
          <cell r="AF765" t="str">
            <v>TND</v>
          </cell>
          <cell r="AG765" t="str">
            <v>Per Year</v>
          </cell>
          <cell r="AI765" t="str">
            <v/>
          </cell>
          <cell r="AJ765" t="str">
            <v>TND</v>
          </cell>
          <cell r="AK765" t="str">
            <v>Per Year</v>
          </cell>
          <cell r="AO765">
            <v>5000</v>
          </cell>
          <cell r="AP765" t="str">
            <v>TND</v>
          </cell>
          <cell r="AQ765" t="str">
            <v>Per Year</v>
          </cell>
        </row>
        <row r="766">
          <cell r="F766">
            <v>32983</v>
          </cell>
          <cell r="G766" t="str">
            <v xml:space="preserve">Internship – School convention </v>
          </cell>
          <cell r="H766">
            <v>45698</v>
          </cell>
          <cell r="I766">
            <v>45826</v>
          </cell>
          <cell r="J766" t="str">
            <v>Validated</v>
          </cell>
          <cell r="K766" t="str">
            <v>AMATUN</v>
          </cell>
          <cell r="L766" t="str">
            <v>AMATUN</v>
          </cell>
          <cell r="M766" t="str">
            <v>Stagiaire</v>
          </cell>
          <cell r="N766">
            <v>45693</v>
          </cell>
          <cell r="O766">
            <v>45838</v>
          </cell>
          <cell r="P766" t="str">
            <v>no</v>
          </cell>
          <cell r="Q766">
            <v>30177</v>
          </cell>
          <cell r="R766" t="str">
            <v>BAYOU Amina</v>
          </cell>
          <cell r="S766" t="str">
            <v/>
          </cell>
          <cell r="T766" t="str">
            <v/>
          </cell>
          <cell r="U766" t="str">
            <v>Consultant</v>
          </cell>
          <cell r="X766">
            <v>100</v>
          </cell>
          <cell r="Z766">
            <v>450</v>
          </cell>
          <cell r="AA766">
            <v>450</v>
          </cell>
          <cell r="AB766" t="str">
            <v>TND</v>
          </cell>
          <cell r="AC766" t="str">
            <v>Per Month</v>
          </cell>
          <cell r="AD766">
            <v>5</v>
          </cell>
        </row>
        <row r="767">
          <cell r="F767">
            <v>20059</v>
          </cell>
          <cell r="G767" t="str">
            <v>Apprentice (APP, Apprendistato, Apprenti)</v>
          </cell>
          <cell r="H767">
            <v>44629</v>
          </cell>
          <cell r="I767">
            <v>44637</v>
          </cell>
          <cell r="J767" t="str">
            <v>Validated</v>
          </cell>
          <cell r="K767" t="str">
            <v>AMATUN</v>
          </cell>
          <cell r="L767" t="str">
            <v>AMATUN</v>
          </cell>
          <cell r="M767" t="str">
            <v>MAAP Campaign 2022</v>
          </cell>
          <cell r="N767">
            <v>44621</v>
          </cell>
          <cell r="O767">
            <v>44685</v>
          </cell>
          <cell r="P767" t="str">
            <v>no</v>
          </cell>
          <cell r="Q767">
            <v>25</v>
          </cell>
          <cell r="R767" t="str">
            <v>DECRE Caroline</v>
          </cell>
          <cell r="U767" t="str">
            <v>Consulting Talent Acquisition Officer</v>
          </cell>
          <cell r="Z767">
            <v>14882.4</v>
          </cell>
          <cell r="AA767">
            <v>14882.4</v>
          </cell>
          <cell r="AB767" t="str">
            <v>TND</v>
          </cell>
          <cell r="AC767" t="str">
            <v>Per Year</v>
          </cell>
          <cell r="AL767">
            <v>680</v>
          </cell>
          <cell r="AM767" t="str">
            <v>TND</v>
          </cell>
          <cell r="AN767" t="str">
            <v>Per Year</v>
          </cell>
        </row>
        <row r="768">
          <cell r="F768">
            <v>29566</v>
          </cell>
          <cell r="G768" t="str">
            <v>Apprentice (APP, Apprendistato, Apprenti)</v>
          </cell>
          <cell r="H768">
            <v>45496</v>
          </cell>
          <cell r="I768">
            <v>45519</v>
          </cell>
          <cell r="J768" t="str">
            <v>Validated</v>
          </cell>
          <cell r="K768" t="str">
            <v>AMATUN</v>
          </cell>
          <cell r="L768" t="str">
            <v>AMATUN</v>
          </cell>
          <cell r="M768" t="str">
            <v>FirstPackage_29566_2024</v>
          </cell>
          <cell r="N768">
            <v>45519</v>
          </cell>
          <cell r="O768">
            <v>45884</v>
          </cell>
          <cell r="P768" t="str">
            <v>no</v>
          </cell>
          <cell r="Q768">
            <v>30177</v>
          </cell>
          <cell r="R768" t="str">
            <v>BAYOU Amina</v>
          </cell>
          <cell r="S768" t="str">
            <v/>
          </cell>
          <cell r="T768" t="str">
            <v/>
          </cell>
          <cell r="U768" t="str">
            <v>Consultant</v>
          </cell>
          <cell r="V768" t="str">
            <v/>
          </cell>
          <cell r="W768" t="str">
            <v/>
          </cell>
          <cell r="Z768">
            <v>15724.8</v>
          </cell>
          <cell r="AA768">
            <v>15724.8</v>
          </cell>
          <cell r="AB768" t="str">
            <v>TND</v>
          </cell>
          <cell r="AC768" t="str">
            <v>Per Year</v>
          </cell>
          <cell r="AL768">
            <v>680</v>
          </cell>
          <cell r="AM768" t="str">
            <v>TND</v>
          </cell>
          <cell r="AN768" t="str">
            <v>Per Year</v>
          </cell>
          <cell r="AR768" t="str">
            <v/>
          </cell>
        </row>
        <row r="769">
          <cell r="F769">
            <v>26973</v>
          </cell>
          <cell r="G769" t="str">
            <v>Undetermined Duration Contract (CDI, CTI...etc)</v>
          </cell>
          <cell r="H769">
            <v>45302</v>
          </cell>
          <cell r="I769">
            <v>45476</v>
          </cell>
          <cell r="J769" t="str">
            <v>Validated</v>
          </cell>
          <cell r="K769" t="str">
            <v>AMATUN</v>
          </cell>
          <cell r="L769" t="str">
            <v>AMATUN</v>
          </cell>
          <cell r="M769" t="str">
            <v>FirstPackage_26973_2023</v>
          </cell>
          <cell r="N769">
            <v>45231</v>
          </cell>
          <cell r="O769">
            <v>45473</v>
          </cell>
          <cell r="P769" t="str">
            <v>no</v>
          </cell>
          <cell r="Q769">
            <v>14835</v>
          </cell>
          <cell r="R769" t="str">
            <v>LARIBI Jihene</v>
          </cell>
          <cell r="T769" t="str">
            <v/>
          </cell>
          <cell r="U769" t="str">
            <v>Consultant</v>
          </cell>
          <cell r="V769" t="str">
            <v/>
          </cell>
          <cell r="W769" t="str">
            <v/>
          </cell>
          <cell r="Z769">
            <v>21133.823999999997</v>
          </cell>
          <cell r="AA769">
            <v>21787.447422680409</v>
          </cell>
          <cell r="AB769" t="str">
            <v>TND</v>
          </cell>
          <cell r="AC769" t="str">
            <v>Per Year</v>
          </cell>
          <cell r="AE769">
            <v>653.6234226804122</v>
          </cell>
          <cell r="AF769" t="str">
            <v>TND</v>
          </cell>
          <cell r="AG769" t="str">
            <v>Per Year</v>
          </cell>
          <cell r="AI769" t="str">
            <v/>
          </cell>
          <cell r="AJ769" t="str">
            <v/>
          </cell>
          <cell r="AK769" t="str">
            <v/>
          </cell>
          <cell r="AL769">
            <v>680</v>
          </cell>
          <cell r="AM769" t="str">
            <v>TND</v>
          </cell>
          <cell r="AN769" t="str">
            <v>Per Year</v>
          </cell>
          <cell r="AO769" t="str">
            <v/>
          </cell>
          <cell r="AP769" t="str">
            <v/>
          </cell>
          <cell r="AQ769" t="str">
            <v/>
          </cell>
          <cell r="AR769" t="str">
            <v/>
          </cell>
        </row>
        <row r="770">
          <cell r="F770">
            <v>17633</v>
          </cell>
          <cell r="G770" t="str">
            <v xml:space="preserve">Internship – School convention </v>
          </cell>
          <cell r="H770">
            <v>44014</v>
          </cell>
          <cell r="I770">
            <v>44637</v>
          </cell>
          <cell r="J770" t="str">
            <v>Validated</v>
          </cell>
          <cell r="K770" t="str">
            <v>AMATUN</v>
          </cell>
          <cell r="L770" t="str">
            <v>AMATUN</v>
          </cell>
          <cell r="M770" t="str">
            <v>HoussemBS</v>
          </cell>
          <cell r="N770">
            <v>44013</v>
          </cell>
          <cell r="O770">
            <v>44043</v>
          </cell>
          <cell r="P770" t="str">
            <v>no</v>
          </cell>
          <cell r="Q770">
            <v>13820</v>
          </cell>
          <cell r="R770" t="str">
            <v>VIGNON Julien</v>
          </cell>
          <cell r="T770" t="str">
            <v/>
          </cell>
          <cell r="U770" t="str">
            <v>Associate Data Engineer</v>
          </cell>
          <cell r="X770">
            <v>100</v>
          </cell>
          <cell r="Z770">
            <v>450</v>
          </cell>
          <cell r="AA770">
            <v>450</v>
          </cell>
          <cell r="AB770" t="str">
            <v>TND</v>
          </cell>
          <cell r="AC770" t="str">
            <v>Per Month</v>
          </cell>
          <cell r="AD770">
            <v>12</v>
          </cell>
        </row>
        <row r="771">
          <cell r="F771">
            <v>33787</v>
          </cell>
          <cell r="G771" t="str">
            <v>Undetermined Duration Contract (CDI, CTI...etc)</v>
          </cell>
          <cell r="H771">
            <v>45768</v>
          </cell>
          <cell r="I771">
            <v>45779</v>
          </cell>
          <cell r="J771" t="str">
            <v>Validated</v>
          </cell>
          <cell r="K771" t="str">
            <v>AMATUN</v>
          </cell>
          <cell r="L771" t="str">
            <v>AMATUNNS</v>
          </cell>
          <cell r="M771" t="str">
            <v>FirstPackage_33787_2025</v>
          </cell>
          <cell r="N771">
            <v>45782</v>
          </cell>
          <cell r="O771" t="str">
            <v/>
          </cell>
          <cell r="P771" t="str">
            <v>no</v>
          </cell>
          <cell r="Q771">
            <v>30177</v>
          </cell>
          <cell r="R771" t="str">
            <v>BAYOU Amina</v>
          </cell>
          <cell r="S771" t="str">
            <v/>
          </cell>
          <cell r="T771" t="str">
            <v/>
          </cell>
          <cell r="U771" t="str">
            <v>Experienced Consultant</v>
          </cell>
          <cell r="V771" t="str">
            <v/>
          </cell>
          <cell r="W771" t="str">
            <v/>
          </cell>
          <cell r="Z771">
            <v>22106.6466</v>
          </cell>
          <cell r="AA771">
            <v>22790.356599999999</v>
          </cell>
          <cell r="AB771" t="str">
            <v>TND</v>
          </cell>
          <cell r="AC771" t="str">
            <v>Per Year</v>
          </cell>
          <cell r="AE771">
            <v>683.71</v>
          </cell>
          <cell r="AF771" t="str">
            <v>TND</v>
          </cell>
          <cell r="AG771" t="str">
            <v>Per Year</v>
          </cell>
          <cell r="AI771">
            <v>0</v>
          </cell>
          <cell r="AJ771" t="str">
            <v>TND</v>
          </cell>
          <cell r="AK771" t="str">
            <v>Per Year</v>
          </cell>
          <cell r="AL771">
            <v>680</v>
          </cell>
          <cell r="AM771" t="str">
            <v>TND</v>
          </cell>
          <cell r="AN771" t="str">
            <v>Per Year</v>
          </cell>
          <cell r="AO771">
            <v>0</v>
          </cell>
          <cell r="AP771" t="str">
            <v>TND</v>
          </cell>
          <cell r="AQ771" t="str">
            <v>Per Year</v>
          </cell>
          <cell r="AR771" t="str">
            <v/>
          </cell>
        </row>
        <row r="772">
          <cell r="F772">
            <v>32537</v>
          </cell>
          <cell r="G772" t="str">
            <v xml:space="preserve">Internship – School convention </v>
          </cell>
          <cell r="H772">
            <v>45698</v>
          </cell>
          <cell r="I772">
            <v>45761</v>
          </cell>
          <cell r="J772" t="str">
            <v>Validated</v>
          </cell>
          <cell r="K772" t="str">
            <v>AMATUN</v>
          </cell>
          <cell r="L772" t="str">
            <v>AMATUN</v>
          </cell>
          <cell r="M772" t="str">
            <v>Stagiaire</v>
          </cell>
          <cell r="N772">
            <v>45691</v>
          </cell>
          <cell r="O772">
            <v>45808</v>
          </cell>
          <cell r="P772" t="str">
            <v>no</v>
          </cell>
          <cell r="Q772">
            <v>30177</v>
          </cell>
          <cell r="R772" t="str">
            <v>BAYOU Amina</v>
          </cell>
          <cell r="S772" t="str">
            <v/>
          </cell>
          <cell r="T772" t="str">
            <v/>
          </cell>
          <cell r="U772" t="str">
            <v>Consultant</v>
          </cell>
          <cell r="X772">
            <v>100</v>
          </cell>
          <cell r="Z772">
            <v>450</v>
          </cell>
          <cell r="AA772">
            <v>450</v>
          </cell>
          <cell r="AB772" t="str">
            <v>TND</v>
          </cell>
          <cell r="AC772" t="str">
            <v>Per Month</v>
          </cell>
          <cell r="AD772">
            <v>4</v>
          </cell>
        </row>
        <row r="773">
          <cell r="F773">
            <v>13178</v>
          </cell>
          <cell r="G773" t="str">
            <v>Undetermined Duration Contract (CDI, CTI...etc)</v>
          </cell>
          <cell r="H773">
            <v>43370</v>
          </cell>
          <cell r="I773">
            <v>44637</v>
          </cell>
          <cell r="J773" t="str">
            <v>Validated</v>
          </cell>
          <cell r="K773" t="str">
            <v>AMATUN</v>
          </cell>
          <cell r="L773" t="str">
            <v>AMATUN</v>
          </cell>
          <cell r="M773" t="str">
            <v>Real estate officer</v>
          </cell>
          <cell r="N773">
            <v>43367</v>
          </cell>
          <cell r="O773">
            <v>43434</v>
          </cell>
          <cell r="P773" t="str">
            <v>no</v>
          </cell>
          <cell r="Q773">
            <v>11371</v>
          </cell>
          <cell r="R773" t="str">
            <v>MOULIN Jérémy</v>
          </cell>
          <cell r="T773">
            <v>10716</v>
          </cell>
          <cell r="U773" t="str">
            <v>Asset Management Analyst</v>
          </cell>
          <cell r="Z773">
            <v>20168</v>
          </cell>
          <cell r="AA773">
            <v>20791.759999999998</v>
          </cell>
          <cell r="AB773" t="str">
            <v>TND</v>
          </cell>
          <cell r="AC773" t="str">
            <v>Per Year</v>
          </cell>
          <cell r="AE773">
            <v>623.76</v>
          </cell>
          <cell r="AF773" t="str">
            <v>TND</v>
          </cell>
          <cell r="AG773" t="str">
            <v>Per Year</v>
          </cell>
          <cell r="AO773">
            <v>340</v>
          </cell>
          <cell r="AP773" t="str">
            <v>TND</v>
          </cell>
          <cell r="AQ773" t="str">
            <v>Per Year</v>
          </cell>
        </row>
        <row r="774">
          <cell r="F774">
            <v>15102</v>
          </cell>
          <cell r="G774" t="str">
            <v>Undetermined Duration Contract (CDI, CTI...etc)</v>
          </cell>
          <cell r="H774">
            <v>44692</v>
          </cell>
          <cell r="I774">
            <v>44900</v>
          </cell>
          <cell r="J774" t="str">
            <v>Validated</v>
          </cell>
          <cell r="K774" t="str">
            <v>AMATUN</v>
          </cell>
          <cell r="L774" t="str">
            <v>AMATUN</v>
          </cell>
          <cell r="M774" t="str">
            <v>New SP_MAAP</v>
          </cell>
          <cell r="N774">
            <v>44659</v>
          </cell>
          <cell r="O774">
            <v>44804</v>
          </cell>
          <cell r="P774" t="str">
            <v>no</v>
          </cell>
          <cell r="Q774">
            <v>9935</v>
          </cell>
          <cell r="R774" t="str">
            <v>BEN ABDERRAZAK Slim</v>
          </cell>
          <cell r="T774" t="str">
            <v/>
          </cell>
          <cell r="U774" t="str">
            <v>Experienced Consultant</v>
          </cell>
          <cell r="Z774">
            <v>36382</v>
          </cell>
          <cell r="AA774">
            <v>37507.22</v>
          </cell>
          <cell r="AB774" t="str">
            <v>TND</v>
          </cell>
          <cell r="AC774" t="str">
            <v>Per Year</v>
          </cell>
          <cell r="AE774">
            <v>1125.22</v>
          </cell>
          <cell r="AF774" t="str">
            <v>TND</v>
          </cell>
          <cell r="AG774" t="str">
            <v>Per Year</v>
          </cell>
          <cell r="AI774">
            <v>0</v>
          </cell>
          <cell r="AJ774" t="str">
            <v>TND</v>
          </cell>
          <cell r="AK774" t="str">
            <v>Per Year</v>
          </cell>
          <cell r="AL774">
            <v>680</v>
          </cell>
          <cell r="AM774" t="str">
            <v>TND</v>
          </cell>
          <cell r="AN774" t="str">
            <v>Per Year</v>
          </cell>
          <cell r="AO774">
            <v>0</v>
          </cell>
          <cell r="AP774" t="str">
            <v>TND</v>
          </cell>
          <cell r="AQ774" t="str">
            <v>Per Year</v>
          </cell>
          <cell r="AR774" t="str">
            <v/>
          </cell>
        </row>
        <row r="775">
          <cell r="F775">
            <v>19891</v>
          </cell>
          <cell r="G775" t="str">
            <v>Undetermined Duration Contract (CDI, CTI...etc)</v>
          </cell>
          <cell r="H775">
            <v>45042</v>
          </cell>
          <cell r="I775">
            <v>45314</v>
          </cell>
          <cell r="J775" t="str">
            <v>Validated</v>
          </cell>
          <cell r="K775" t="str">
            <v>AMATUN</v>
          </cell>
          <cell r="L775" t="str">
            <v>AMATUN</v>
          </cell>
          <cell r="M775" t="str">
            <v>MAAP_19891_2023</v>
          </cell>
          <cell r="N775">
            <v>45108</v>
          </cell>
          <cell r="O775">
            <v>45230</v>
          </cell>
          <cell r="P775" t="str">
            <v>no</v>
          </cell>
          <cell r="Q775">
            <v>10672</v>
          </cell>
          <cell r="R775" t="str">
            <v>BEN MEDDEB Noura</v>
          </cell>
          <cell r="T775" t="str">
            <v/>
          </cell>
          <cell r="U775" t="str">
            <v>Consultant</v>
          </cell>
          <cell r="Z775">
            <v>30182.095372799999</v>
          </cell>
          <cell r="AA775">
            <v>31115.562239999999</v>
          </cell>
          <cell r="AB775" t="str">
            <v>TND</v>
          </cell>
          <cell r="AC775" t="str">
            <v>Per Year</v>
          </cell>
          <cell r="AE775">
            <v>933.46686720000002</v>
          </cell>
          <cell r="AF775" t="str">
            <v>TND</v>
          </cell>
          <cell r="AG775" t="str">
            <v>Per Year</v>
          </cell>
          <cell r="AI775">
            <v>0</v>
          </cell>
          <cell r="AJ775" t="str">
            <v>TND</v>
          </cell>
          <cell r="AK775" t="str">
            <v>Per Year</v>
          </cell>
          <cell r="AL775">
            <v>680</v>
          </cell>
          <cell r="AM775" t="str">
            <v>TND</v>
          </cell>
          <cell r="AN775" t="str">
            <v>Per Year</v>
          </cell>
          <cell r="AO775">
            <v>0</v>
          </cell>
          <cell r="AP775" t="str">
            <v>TND</v>
          </cell>
          <cell r="AQ775" t="str">
            <v>Per Year</v>
          </cell>
          <cell r="AR775" t="str">
            <v/>
          </cell>
        </row>
        <row r="776">
          <cell r="F776">
            <v>20059</v>
          </cell>
          <cell r="G776" t="str">
            <v>Undetermined Duration Contract (CDI, CTI...etc)</v>
          </cell>
          <cell r="H776">
            <v>44686</v>
          </cell>
          <cell r="I776">
            <v>44998</v>
          </cell>
          <cell r="J776" t="str">
            <v>Validated</v>
          </cell>
          <cell r="K776" t="str">
            <v>AMATUN</v>
          </cell>
          <cell r="L776" t="str">
            <v>AMATUN</v>
          </cell>
          <cell r="M776" t="str">
            <v>CDI SP</v>
          </cell>
          <cell r="N776">
            <v>44686</v>
          </cell>
          <cell r="O776">
            <v>44985</v>
          </cell>
          <cell r="P776" t="str">
            <v>no</v>
          </cell>
          <cell r="Q776">
            <v>15617</v>
          </cell>
          <cell r="R776" t="str">
            <v>COGNARD Jade</v>
          </cell>
          <cell r="T776" t="str">
            <v/>
          </cell>
          <cell r="U776" t="str">
            <v>Consulting Talent Acquisition Specialist</v>
          </cell>
          <cell r="Z776">
            <v>23574.799999999999</v>
          </cell>
          <cell r="AA776">
            <v>24303.918999999998</v>
          </cell>
          <cell r="AB776" t="str">
            <v>TND</v>
          </cell>
          <cell r="AC776" t="str">
            <v>Per Year</v>
          </cell>
          <cell r="AE776">
            <v>729.11900000000003</v>
          </cell>
          <cell r="AF776" t="str">
            <v>TND</v>
          </cell>
          <cell r="AG776" t="str">
            <v>Per Year</v>
          </cell>
          <cell r="AI776">
            <v>0</v>
          </cell>
          <cell r="AJ776" t="str">
            <v>TND</v>
          </cell>
          <cell r="AK776" t="str">
            <v>Per Year</v>
          </cell>
          <cell r="AL776">
            <v>680</v>
          </cell>
          <cell r="AM776" t="str">
            <v>TND</v>
          </cell>
          <cell r="AN776" t="str">
            <v>Per Year</v>
          </cell>
          <cell r="AO776">
            <v>0</v>
          </cell>
          <cell r="AP776" t="str">
            <v>TND</v>
          </cell>
          <cell r="AQ776" t="str">
            <v>Per Year</v>
          </cell>
          <cell r="AR776" t="str">
            <v/>
          </cell>
        </row>
        <row r="777">
          <cell r="F777">
            <v>14672</v>
          </cell>
          <cell r="G777" t="str">
            <v>Undetermined Duration Contract (CDI, CTI...etc)</v>
          </cell>
          <cell r="H777">
            <v>44137</v>
          </cell>
          <cell r="I777">
            <v>44900</v>
          </cell>
          <cell r="J777" t="str">
            <v>Validated</v>
          </cell>
          <cell r="K777" t="str">
            <v>AMATUN</v>
          </cell>
          <cell r="L777" t="str">
            <v>AMAOUEST</v>
          </cell>
          <cell r="M777" t="str">
            <v>ATA Package</v>
          </cell>
          <cell r="N777">
            <v>43862</v>
          </cell>
          <cell r="O777">
            <v>44255</v>
          </cell>
          <cell r="P777" t="str">
            <v>no</v>
          </cell>
          <cell r="Q777">
            <v>165</v>
          </cell>
          <cell r="R777" t="str">
            <v>MASILI Sergio</v>
          </cell>
          <cell r="T777" t="str">
            <v/>
          </cell>
          <cell r="U777" t="str">
            <v>Consulting Talent Acquisition Specialist</v>
          </cell>
          <cell r="Z777">
            <v>23862</v>
          </cell>
          <cell r="AA777">
            <v>24600</v>
          </cell>
          <cell r="AB777" t="str">
            <v>TND</v>
          </cell>
          <cell r="AC777" t="str">
            <v>Per Year</v>
          </cell>
          <cell r="AE777">
            <v>738</v>
          </cell>
          <cell r="AF777" t="str">
            <v>TND</v>
          </cell>
          <cell r="AG777" t="str">
            <v>Per Year</v>
          </cell>
          <cell r="AI777">
            <v>0</v>
          </cell>
          <cell r="AJ777" t="str">
            <v>TND</v>
          </cell>
          <cell r="AK777" t="str">
            <v>Per Year</v>
          </cell>
          <cell r="AL777">
            <v>340</v>
          </cell>
          <cell r="AM777" t="str">
            <v>TND</v>
          </cell>
          <cell r="AN777" t="str">
            <v>Per Year</v>
          </cell>
          <cell r="AO777">
            <v>4752</v>
          </cell>
          <cell r="AP777" t="str">
            <v>TND</v>
          </cell>
          <cell r="AQ777" t="str">
            <v>Per Year</v>
          </cell>
        </row>
        <row r="778">
          <cell r="F778">
            <v>21548</v>
          </cell>
          <cell r="G778" t="str">
            <v>Undetermined Duration Contract (CDI, CTI...etc)</v>
          </cell>
          <cell r="H778">
            <v>44995</v>
          </cell>
          <cell r="I778">
            <v>45155</v>
          </cell>
          <cell r="J778" t="str">
            <v>Validated</v>
          </cell>
          <cell r="K778" t="str">
            <v>AMATUN</v>
          </cell>
          <cell r="L778" t="str">
            <v>LBCFR</v>
          </cell>
          <cell r="M778" t="str">
            <v>MAAP Campaign 2023</v>
          </cell>
          <cell r="N778">
            <v>44986</v>
          </cell>
          <cell r="O778">
            <v>45170</v>
          </cell>
          <cell r="P778" t="str">
            <v>no</v>
          </cell>
          <cell r="Q778">
            <v>11116</v>
          </cell>
          <cell r="R778" t="str">
            <v>BIGUERES Thoma</v>
          </cell>
          <cell r="T778" t="str">
            <v/>
          </cell>
          <cell r="U778" t="str">
            <v>LB Software Engineer</v>
          </cell>
          <cell r="V778" t="str">
            <v/>
          </cell>
          <cell r="W778" t="str">
            <v/>
          </cell>
          <cell r="Z778">
            <v>57008.691784000002</v>
          </cell>
          <cell r="AA778">
            <v>58771.847200000004</v>
          </cell>
          <cell r="AB778" t="str">
            <v>TND</v>
          </cell>
          <cell r="AC778" t="str">
            <v>Per Year</v>
          </cell>
          <cell r="AE778">
            <v>1763.1554160000001</v>
          </cell>
          <cell r="AF778" t="str">
            <v>TND</v>
          </cell>
          <cell r="AG778" t="str">
            <v>Per Year</v>
          </cell>
          <cell r="AI778" t="str">
            <v/>
          </cell>
          <cell r="AJ778" t="str">
            <v/>
          </cell>
          <cell r="AK778" t="str">
            <v/>
          </cell>
          <cell r="AL778">
            <v>680</v>
          </cell>
          <cell r="AM778" t="str">
            <v>TND</v>
          </cell>
          <cell r="AN778" t="str">
            <v>Per Year</v>
          </cell>
          <cell r="AO778" t="str">
            <v/>
          </cell>
          <cell r="AP778" t="str">
            <v/>
          </cell>
          <cell r="AQ778" t="str">
            <v/>
          </cell>
          <cell r="AR778" t="str">
            <v/>
          </cell>
        </row>
        <row r="779">
          <cell r="F779">
            <v>20059</v>
          </cell>
          <cell r="G779" t="str">
            <v>Undetermined Duration Contract (CDI, CTI...etc)</v>
          </cell>
          <cell r="H779">
            <v>44995</v>
          </cell>
          <cell r="I779">
            <v>45030</v>
          </cell>
          <cell r="J779" t="str">
            <v>Validated</v>
          </cell>
          <cell r="K779" t="str">
            <v>AMATUN</v>
          </cell>
          <cell r="L779" t="str">
            <v>AMATUN</v>
          </cell>
          <cell r="M779" t="str">
            <v>MAAP Campaign 2023</v>
          </cell>
          <cell r="N779">
            <v>44986</v>
          </cell>
          <cell r="O779">
            <v>45046</v>
          </cell>
          <cell r="P779" t="str">
            <v>no</v>
          </cell>
          <cell r="Q779">
            <v>12941</v>
          </cell>
          <cell r="R779" t="str">
            <v>GOUROU Jeremy</v>
          </cell>
          <cell r="S779" t="str">
            <v/>
          </cell>
          <cell r="T779" t="str">
            <v/>
          </cell>
          <cell r="U779" t="str">
            <v>Consulting Talent Acquisition Specialist</v>
          </cell>
          <cell r="V779" t="str">
            <v/>
          </cell>
          <cell r="W779" t="str">
            <v/>
          </cell>
          <cell r="Z779">
            <v>23574.799999999999</v>
          </cell>
          <cell r="AA779">
            <v>24303.919999999998</v>
          </cell>
          <cell r="AB779" t="str">
            <v>TND</v>
          </cell>
          <cell r="AC779" t="str">
            <v>Per Year</v>
          </cell>
          <cell r="AE779">
            <v>729.12</v>
          </cell>
          <cell r="AF779" t="str">
            <v>TND</v>
          </cell>
          <cell r="AG779" t="str">
            <v>Per Year</v>
          </cell>
          <cell r="AI779" t="str">
            <v/>
          </cell>
          <cell r="AJ779" t="str">
            <v/>
          </cell>
          <cell r="AK779" t="str">
            <v/>
          </cell>
          <cell r="AL779">
            <v>680</v>
          </cell>
          <cell r="AM779" t="str">
            <v>TND</v>
          </cell>
          <cell r="AN779" t="str">
            <v>Per Year</v>
          </cell>
          <cell r="AO779" t="str">
            <v/>
          </cell>
          <cell r="AP779" t="str">
            <v/>
          </cell>
          <cell r="AQ779" t="str">
            <v/>
          </cell>
          <cell r="AR779">
            <v>6000</v>
          </cell>
        </row>
        <row r="780">
          <cell r="F780">
            <v>23337</v>
          </cell>
          <cell r="G780" t="str">
            <v>Undetermined Duration Contract (CDI, CTI...etc)</v>
          </cell>
          <cell r="H780">
            <v>45302</v>
          </cell>
          <cell r="I780">
            <v>45476</v>
          </cell>
          <cell r="J780" t="str">
            <v>Validated</v>
          </cell>
          <cell r="K780" t="str">
            <v>AMATUN</v>
          </cell>
          <cell r="L780" t="str">
            <v>AMATUN</v>
          </cell>
          <cell r="M780" t="str">
            <v>MAAP_23337_2023</v>
          </cell>
          <cell r="N780">
            <v>45231</v>
          </cell>
          <cell r="O780">
            <v>45473</v>
          </cell>
          <cell r="P780" t="str">
            <v>no</v>
          </cell>
          <cell r="Q780">
            <v>9935</v>
          </cell>
          <cell r="R780" t="str">
            <v>BEN ABDERRAZAK Slim</v>
          </cell>
          <cell r="T780" t="str">
            <v/>
          </cell>
          <cell r="U780" t="str">
            <v>Experienced Consultant</v>
          </cell>
          <cell r="Z780">
            <v>64745.222779000003</v>
          </cell>
          <cell r="AA780">
            <v>66747.652349484546</v>
          </cell>
          <cell r="AB780" t="str">
            <v>TND</v>
          </cell>
          <cell r="AC780" t="str">
            <v>Per Year</v>
          </cell>
          <cell r="AE780">
            <v>2002.4295704845363</v>
          </cell>
          <cell r="AF780" t="str">
            <v>TND</v>
          </cell>
          <cell r="AG780" t="str">
            <v>Per Year</v>
          </cell>
          <cell r="AI780" t="str">
            <v/>
          </cell>
          <cell r="AJ780" t="str">
            <v/>
          </cell>
          <cell r="AK780" t="str">
            <v/>
          </cell>
          <cell r="AL780">
            <v>680</v>
          </cell>
          <cell r="AM780" t="str">
            <v>TND</v>
          </cell>
          <cell r="AN780" t="str">
            <v>Per Year</v>
          </cell>
          <cell r="AO780" t="str">
            <v/>
          </cell>
          <cell r="AP780" t="str">
            <v/>
          </cell>
          <cell r="AQ780" t="str">
            <v/>
          </cell>
          <cell r="AR780" t="str">
            <v/>
          </cell>
        </row>
        <row r="781">
          <cell r="F781">
            <v>32933</v>
          </cell>
          <cell r="G781" t="str">
            <v>Undetermined Duration Contract (CDI, CTI...etc)</v>
          </cell>
          <cell r="H781">
            <v>45684</v>
          </cell>
          <cell r="I781">
            <v>45702</v>
          </cell>
          <cell r="J781" t="str">
            <v>Validated</v>
          </cell>
          <cell r="K781" t="str">
            <v>AMATUN</v>
          </cell>
          <cell r="L781" t="str">
            <v>AMATUN</v>
          </cell>
          <cell r="M781" t="str">
            <v>FirstPackage_32933_2025</v>
          </cell>
          <cell r="N781">
            <v>45685</v>
          </cell>
          <cell r="O781" t="str">
            <v/>
          </cell>
          <cell r="P781" t="str">
            <v>no</v>
          </cell>
          <cell r="Q781">
            <v>30177</v>
          </cell>
          <cell r="R781" t="str">
            <v>BAYOU Amina</v>
          </cell>
          <cell r="S781" t="str">
            <v/>
          </cell>
          <cell r="T781" t="str">
            <v/>
          </cell>
          <cell r="U781" t="str">
            <v>Consultant</v>
          </cell>
          <cell r="V781" t="str">
            <v/>
          </cell>
          <cell r="W781" t="str">
            <v/>
          </cell>
          <cell r="Z781">
            <v>33355.370000000003</v>
          </cell>
          <cell r="AA781">
            <v>34386.980000000003</v>
          </cell>
          <cell r="AB781" t="str">
            <v>TND</v>
          </cell>
          <cell r="AC781" t="str">
            <v>Per Year</v>
          </cell>
          <cell r="AE781">
            <v>1031.6099999999999</v>
          </cell>
          <cell r="AF781" t="str">
            <v>TND</v>
          </cell>
          <cell r="AG781" t="str">
            <v>Per Year</v>
          </cell>
          <cell r="AI781">
            <v>0</v>
          </cell>
          <cell r="AJ781" t="str">
            <v>TND</v>
          </cell>
          <cell r="AK781" t="str">
            <v>Per Year</v>
          </cell>
          <cell r="AL781">
            <v>680</v>
          </cell>
          <cell r="AM781" t="str">
            <v>TND</v>
          </cell>
          <cell r="AN781" t="str">
            <v>Per Year</v>
          </cell>
          <cell r="AO781">
            <v>0</v>
          </cell>
          <cell r="AP781" t="str">
            <v>TND</v>
          </cell>
          <cell r="AQ781" t="str">
            <v>Per Year</v>
          </cell>
          <cell r="AR781" t="str">
            <v/>
          </cell>
        </row>
        <row r="782">
          <cell r="F782">
            <v>12538</v>
          </cell>
          <cell r="G782" t="str">
            <v>Undetermined Duration Contract (CDI, CTI...etc)</v>
          </cell>
          <cell r="H782">
            <v>43314</v>
          </cell>
          <cell r="I782">
            <v>44900</v>
          </cell>
          <cell r="J782" t="str">
            <v>Validated</v>
          </cell>
          <cell r="K782" t="str">
            <v>AMATUN</v>
          </cell>
          <cell r="L782" t="str">
            <v>AMATUN</v>
          </cell>
          <cell r="M782" t="str">
            <v>AMATUN-20.08.2018-JBA</v>
          </cell>
          <cell r="N782">
            <v>43332</v>
          </cell>
          <cell r="O782">
            <v>43434</v>
          </cell>
          <cell r="P782" t="str">
            <v>no</v>
          </cell>
          <cell r="Q782">
            <v>397</v>
          </cell>
          <cell r="R782" t="str">
            <v>MALPARTY Xavier</v>
          </cell>
          <cell r="T782">
            <v>0</v>
          </cell>
          <cell r="U782" t="str">
            <v/>
          </cell>
          <cell r="Z782">
            <v>18378.308307692299</v>
          </cell>
          <cell r="AA782">
            <v>18978.308307692299</v>
          </cell>
          <cell r="AB782" t="str">
            <v>TND</v>
          </cell>
          <cell r="AC782" t="str">
            <v>Per Year</v>
          </cell>
          <cell r="AE782">
            <v>600</v>
          </cell>
          <cell r="AF782" t="str">
            <v>TND</v>
          </cell>
          <cell r="AG782" t="str">
            <v>Per Year</v>
          </cell>
          <cell r="AI782">
            <v>1531.52569230769</v>
          </cell>
          <cell r="AJ782" t="str">
            <v>TND</v>
          </cell>
          <cell r="AK782" t="str">
            <v>Per Year</v>
          </cell>
          <cell r="AO782" t="str">
            <v/>
          </cell>
          <cell r="AP782" t="str">
            <v/>
          </cell>
          <cell r="AQ782" t="str">
            <v/>
          </cell>
        </row>
        <row r="783">
          <cell r="F783">
            <v>21116</v>
          </cell>
          <cell r="G783" t="str">
            <v>Undetermined Duration Contract (CDI, CTI...etc)</v>
          </cell>
          <cell r="H783">
            <v>44461</v>
          </cell>
          <cell r="I783">
            <v>44900</v>
          </cell>
          <cell r="J783" t="str">
            <v>Validated</v>
          </cell>
          <cell r="K783" t="str">
            <v>AMATUN</v>
          </cell>
          <cell r="L783" t="str">
            <v>MANTUGR</v>
          </cell>
          <cell r="M783" t="str">
            <v>Faouzi_SP_2021</v>
          </cell>
          <cell r="N783">
            <v>44522</v>
          </cell>
          <cell r="O783">
            <v>44804</v>
          </cell>
          <cell r="P783" t="str">
            <v>no</v>
          </cell>
          <cell r="Q783">
            <v>13820</v>
          </cell>
          <cell r="R783" t="str">
            <v>VIGNON Julien</v>
          </cell>
          <cell r="T783" t="str">
            <v/>
          </cell>
          <cell r="U783" t="str">
            <v>Data Engineering Manager</v>
          </cell>
          <cell r="Z783">
            <v>65364.2</v>
          </cell>
          <cell r="AA783">
            <v>67385.77</v>
          </cell>
          <cell r="AB783" t="str">
            <v>TND</v>
          </cell>
          <cell r="AC783" t="str">
            <v>Per Year</v>
          </cell>
          <cell r="AE783">
            <v>2021.57</v>
          </cell>
          <cell r="AF783" t="str">
            <v>TND</v>
          </cell>
          <cell r="AG783" t="str">
            <v>Per Year</v>
          </cell>
          <cell r="AI783">
            <v>0</v>
          </cell>
          <cell r="AJ783" t="str">
            <v>TND</v>
          </cell>
          <cell r="AK783" t="str">
            <v>Per Year</v>
          </cell>
          <cell r="AL783">
            <v>680</v>
          </cell>
          <cell r="AM783" t="str">
            <v>TND</v>
          </cell>
          <cell r="AN783" t="str">
            <v>Per Year</v>
          </cell>
          <cell r="AO783">
            <v>0</v>
          </cell>
          <cell r="AP783" t="str">
            <v>TND</v>
          </cell>
          <cell r="AQ783" t="str">
            <v>Per Year</v>
          </cell>
          <cell r="AR783" t="str">
            <v/>
          </cell>
        </row>
        <row r="784">
          <cell r="F784">
            <v>18077</v>
          </cell>
          <cell r="G784" t="str">
            <v>Undetermined Duration Contract (CDI, CTI...etc)</v>
          </cell>
          <cell r="H784">
            <v>43900</v>
          </cell>
          <cell r="I784">
            <v>44900</v>
          </cell>
          <cell r="J784" t="str">
            <v>Validated</v>
          </cell>
          <cell r="K784" t="str">
            <v>AMATUN</v>
          </cell>
          <cell r="L784" t="str">
            <v>AMATUN</v>
          </cell>
          <cell r="M784" t="str">
            <v>NBF-SP</v>
          </cell>
          <cell r="N784">
            <v>43901</v>
          </cell>
          <cell r="O784">
            <v>44035</v>
          </cell>
          <cell r="P784" t="str">
            <v>no</v>
          </cell>
          <cell r="Q784">
            <v>7711</v>
          </cell>
          <cell r="R784" t="str">
            <v>IBRAHIM Mohamed</v>
          </cell>
          <cell r="T784">
            <v>16667</v>
          </cell>
          <cell r="U784" t="str">
            <v>Consultant</v>
          </cell>
          <cell r="Z784">
            <v>45525.54</v>
          </cell>
          <cell r="AA784">
            <v>46933.55</v>
          </cell>
          <cell r="AB784" t="str">
            <v>TND</v>
          </cell>
          <cell r="AC784" t="str">
            <v>Per Year</v>
          </cell>
          <cell r="AE784">
            <v>1408.01</v>
          </cell>
          <cell r="AF784" t="str">
            <v>TND</v>
          </cell>
          <cell r="AG784" t="str">
            <v>Per Year</v>
          </cell>
          <cell r="AI784">
            <v>0</v>
          </cell>
          <cell r="AJ784" t="str">
            <v>TND</v>
          </cell>
          <cell r="AK784" t="str">
            <v>Per Year</v>
          </cell>
          <cell r="AO784">
            <v>0</v>
          </cell>
          <cell r="AP784" t="str">
            <v>TND</v>
          </cell>
          <cell r="AQ784" t="str">
            <v>Per Year</v>
          </cell>
        </row>
        <row r="785">
          <cell r="F785">
            <v>17242</v>
          </cell>
          <cell r="G785" t="str">
            <v>Freelancer</v>
          </cell>
          <cell r="H785">
            <v>44196</v>
          </cell>
          <cell r="I785">
            <v>44637</v>
          </cell>
          <cell r="J785" t="str">
            <v>Validated</v>
          </cell>
          <cell r="K785" t="str">
            <v>SELFEMPLLBC</v>
          </cell>
          <cell r="L785" t="str">
            <v>LBCFR</v>
          </cell>
          <cell r="M785" t="str">
            <v>Pack-2021</v>
          </cell>
          <cell r="N785">
            <v>44200</v>
          </cell>
          <cell r="O785">
            <v>44561</v>
          </cell>
          <cell r="P785" t="str">
            <v>no</v>
          </cell>
          <cell r="Q785">
            <v>5803</v>
          </cell>
          <cell r="R785" t="str">
            <v>CLOUET Julien</v>
          </cell>
          <cell r="U785" t="str">
            <v>LB Senior Software Engineer</v>
          </cell>
          <cell r="X785">
            <v>100</v>
          </cell>
          <cell r="AA785">
            <v>0</v>
          </cell>
          <cell r="AD785">
            <v>12</v>
          </cell>
        </row>
        <row r="786">
          <cell r="F786">
            <v>21102</v>
          </cell>
          <cell r="G786" t="str">
            <v>Undetermined Duration Contract (CDI, CTI...etc)</v>
          </cell>
          <cell r="H786">
            <v>45202</v>
          </cell>
          <cell r="I786">
            <v>45572</v>
          </cell>
          <cell r="J786" t="str">
            <v>Validated</v>
          </cell>
          <cell r="K786" t="str">
            <v>AMATUN</v>
          </cell>
          <cell r="L786" t="str">
            <v>AMATUN</v>
          </cell>
          <cell r="M786" t="str">
            <v>MAAP_21102_2023</v>
          </cell>
          <cell r="N786">
            <v>45200</v>
          </cell>
          <cell r="O786">
            <v>45565</v>
          </cell>
          <cell r="P786" t="str">
            <v>no</v>
          </cell>
          <cell r="Q786">
            <v>28291</v>
          </cell>
          <cell r="R786" t="str">
            <v>SOUEI Wafa</v>
          </cell>
          <cell r="T786" t="str">
            <v/>
          </cell>
          <cell r="U786" t="str">
            <v>Experienced Consultant</v>
          </cell>
          <cell r="Z786">
            <v>31261.483980000001</v>
          </cell>
          <cell r="AA786">
            <v>32228.334000000003</v>
          </cell>
          <cell r="AB786" t="str">
            <v>TND</v>
          </cell>
          <cell r="AC786" t="str">
            <v>Per Year</v>
          </cell>
          <cell r="AE786">
            <v>966.85001999999997</v>
          </cell>
          <cell r="AF786" t="str">
            <v>TND</v>
          </cell>
          <cell r="AG786" t="str">
            <v>Per Year</v>
          </cell>
          <cell r="AI786">
            <v>0</v>
          </cell>
          <cell r="AJ786" t="str">
            <v>TND</v>
          </cell>
          <cell r="AK786" t="str">
            <v>Per Year</v>
          </cell>
          <cell r="AL786">
            <v>680</v>
          </cell>
          <cell r="AM786" t="str">
            <v>TND</v>
          </cell>
          <cell r="AN786" t="str">
            <v>Per Year</v>
          </cell>
          <cell r="AO786">
            <v>0</v>
          </cell>
          <cell r="AP786" t="str">
            <v>TND</v>
          </cell>
          <cell r="AQ786" t="str">
            <v>Per Year</v>
          </cell>
          <cell r="AR786" t="str">
            <v/>
          </cell>
        </row>
        <row r="787">
          <cell r="F787">
            <v>21116</v>
          </cell>
          <cell r="G787" t="str">
            <v>Undetermined Duration Contract (CDI, CTI...etc)</v>
          </cell>
          <cell r="H787">
            <v>44817</v>
          </cell>
          <cell r="I787">
            <v>44998</v>
          </cell>
          <cell r="J787" t="str">
            <v>Validated</v>
          </cell>
          <cell r="K787" t="str">
            <v>AMATUN</v>
          </cell>
          <cell r="L787" t="str">
            <v>MANTUGR</v>
          </cell>
          <cell r="M787" t="str">
            <v>RB SP</v>
          </cell>
          <cell r="N787">
            <v>44805</v>
          </cell>
          <cell r="O787">
            <v>44985</v>
          </cell>
          <cell r="P787" t="str">
            <v>no</v>
          </cell>
          <cell r="Q787">
            <v>20494</v>
          </cell>
          <cell r="R787" t="str">
            <v>HENNION Jean-Pierre</v>
          </cell>
          <cell r="T787" t="str">
            <v/>
          </cell>
          <cell r="U787" t="str">
            <v>Data Engineering Manager</v>
          </cell>
          <cell r="Z787">
            <v>67978.77</v>
          </cell>
          <cell r="AA787">
            <v>70081.2</v>
          </cell>
          <cell r="AB787" t="str">
            <v>TND</v>
          </cell>
          <cell r="AC787" t="str">
            <v>Per Year</v>
          </cell>
          <cell r="AE787">
            <v>2102.4299999999998</v>
          </cell>
          <cell r="AF787" t="str">
            <v>TND</v>
          </cell>
          <cell r="AG787" t="str">
            <v>Per Year</v>
          </cell>
          <cell r="AI787">
            <v>0</v>
          </cell>
          <cell r="AJ787" t="str">
            <v>TND</v>
          </cell>
          <cell r="AK787" t="str">
            <v>Per Year</v>
          </cell>
          <cell r="AL787">
            <v>680</v>
          </cell>
          <cell r="AM787" t="str">
            <v>TND</v>
          </cell>
          <cell r="AN787" t="str">
            <v>Per Year</v>
          </cell>
          <cell r="AO787">
            <v>0</v>
          </cell>
          <cell r="AP787" t="str">
            <v>TND</v>
          </cell>
          <cell r="AQ787" t="str">
            <v>Per Year</v>
          </cell>
          <cell r="AR787" t="str">
            <v/>
          </cell>
        </row>
        <row r="788">
          <cell r="F788">
            <v>20059</v>
          </cell>
          <cell r="G788" t="str">
            <v>Undetermined Duration Contract (CDI, CTI...etc)</v>
          </cell>
          <cell r="H788">
            <v>45824</v>
          </cell>
          <cell r="I788">
            <v>45824</v>
          </cell>
          <cell r="J788" t="str">
            <v>Pending</v>
          </cell>
          <cell r="K788" t="str">
            <v>AMAIDF</v>
          </cell>
          <cell r="L788" t="str">
            <v>AMAIDF</v>
          </cell>
          <cell r="M788" t="str">
            <v>Sp Experienced - 2025</v>
          </cell>
          <cell r="N788">
            <v>45810</v>
          </cell>
          <cell r="O788" t="str">
            <v/>
          </cell>
          <cell r="P788" t="str">
            <v>no</v>
          </cell>
          <cell r="Q788">
            <v>28124</v>
          </cell>
          <cell r="R788" t="str">
            <v>TIAIBA Yasmine</v>
          </cell>
          <cell r="U788" t="str">
            <v>Experienced Manager</v>
          </cell>
          <cell r="X788">
            <v>100</v>
          </cell>
          <cell r="Z788">
            <v>40384.620000000003</v>
          </cell>
          <cell r="AA788">
            <v>41596.160000000003</v>
          </cell>
          <cell r="AB788" t="str">
            <v>EUR</v>
          </cell>
          <cell r="AC788" t="str">
            <v>Per Year</v>
          </cell>
          <cell r="AE788">
            <v>1211.54</v>
          </cell>
          <cell r="AF788" t="str">
            <v>EUR</v>
          </cell>
          <cell r="AG788" t="str">
            <v>Per Year</v>
          </cell>
          <cell r="AO788">
            <v>0</v>
          </cell>
          <cell r="AP788" t="str">
            <v>EUR</v>
          </cell>
          <cell r="AQ788" t="str">
            <v>Per Year</v>
          </cell>
          <cell r="AR788">
            <v>20800</v>
          </cell>
        </row>
        <row r="789">
          <cell r="F789">
            <v>21116</v>
          </cell>
          <cell r="G789" t="str">
            <v>Undetermined Duration Contract (CDI, CTI...etc)</v>
          </cell>
          <cell r="H789">
            <v>44995</v>
          </cell>
          <cell r="I789">
            <v>45314</v>
          </cell>
          <cell r="J789" t="str">
            <v>Validated</v>
          </cell>
          <cell r="K789" t="str">
            <v>AMATUN</v>
          </cell>
          <cell r="L789" t="str">
            <v>MANTUGR</v>
          </cell>
          <cell r="M789" t="str">
            <v>MAAP Campaign 2023</v>
          </cell>
          <cell r="N789">
            <v>44986</v>
          </cell>
          <cell r="O789">
            <v>45230</v>
          </cell>
          <cell r="P789" t="str">
            <v>no</v>
          </cell>
          <cell r="Q789">
            <v>20494</v>
          </cell>
          <cell r="R789" t="str">
            <v>HENNION Jean-Pierre</v>
          </cell>
          <cell r="T789" t="str">
            <v/>
          </cell>
          <cell r="U789" t="str">
            <v>Data Engineering Manager</v>
          </cell>
          <cell r="Z789">
            <v>72737.277480000004</v>
          </cell>
          <cell r="AA789">
            <v>74986.884000000005</v>
          </cell>
          <cell r="AB789" t="str">
            <v>TND</v>
          </cell>
          <cell r="AC789" t="str">
            <v>Per Year</v>
          </cell>
          <cell r="AE789">
            <v>2249.6065200000003</v>
          </cell>
          <cell r="AF789" t="str">
            <v>TND</v>
          </cell>
          <cell r="AG789" t="str">
            <v>Per Year</v>
          </cell>
          <cell r="AI789" t="str">
            <v/>
          </cell>
          <cell r="AJ789" t="str">
            <v/>
          </cell>
          <cell r="AK789" t="str">
            <v/>
          </cell>
          <cell r="AL789">
            <v>680</v>
          </cell>
          <cell r="AM789" t="str">
            <v>TND</v>
          </cell>
          <cell r="AN789" t="str">
            <v>Per Year</v>
          </cell>
          <cell r="AO789" t="str">
            <v/>
          </cell>
          <cell r="AP789" t="str">
            <v/>
          </cell>
          <cell r="AQ789" t="str">
            <v/>
          </cell>
          <cell r="AR789" t="str">
            <v/>
          </cell>
        </row>
        <row r="790">
          <cell r="F790">
            <v>7428</v>
          </cell>
          <cell r="G790" t="str">
            <v>Freelancer</v>
          </cell>
          <cell r="H790">
            <v>42528</v>
          </cell>
          <cell r="I790">
            <v>44637</v>
          </cell>
          <cell r="J790" t="str">
            <v>Validated</v>
          </cell>
          <cell r="K790" t="str">
            <v>AMAMAR</v>
          </cell>
          <cell r="L790" t="str">
            <v>AMAMAR</v>
          </cell>
          <cell r="M790" t="str">
            <v>entry salary package</v>
          </cell>
          <cell r="N790">
            <v>42527</v>
          </cell>
          <cell r="O790">
            <v>42527</v>
          </cell>
          <cell r="P790" t="str">
            <v>no</v>
          </cell>
          <cell r="Q790">
            <v>122</v>
          </cell>
          <cell r="R790" t="str">
            <v>CORSI Federico</v>
          </cell>
          <cell r="T790" t="str">
            <v/>
          </cell>
          <cell r="U790" t="str">
            <v>Experienced Consultant</v>
          </cell>
          <cell r="X790">
            <v>100</v>
          </cell>
          <cell r="Z790">
            <v>1350</v>
          </cell>
          <cell r="AA790" t="e">
            <v>#VALUE!</v>
          </cell>
          <cell r="AB790" t="str">
            <v>TND</v>
          </cell>
          <cell r="AC790" t="str">
            <v>Per Month</v>
          </cell>
          <cell r="AD790">
            <v>12</v>
          </cell>
          <cell r="AE790" t="str">
            <v/>
          </cell>
          <cell r="AF790" t="str">
            <v/>
          </cell>
          <cell r="AG790" t="str">
            <v/>
          </cell>
          <cell r="AH790">
            <v>12</v>
          </cell>
        </row>
        <row r="791">
          <cell r="F791">
            <v>15078</v>
          </cell>
          <cell r="G791" t="str">
            <v>Undetermined Duration Contract (CDI, CTI...etc)</v>
          </cell>
          <cell r="H791">
            <v>43871</v>
          </cell>
          <cell r="I791">
            <v>44900</v>
          </cell>
          <cell r="J791" t="str">
            <v>Validated</v>
          </cell>
          <cell r="K791" t="str">
            <v>AMATUN</v>
          </cell>
          <cell r="L791" t="str">
            <v>AMATUN</v>
          </cell>
          <cell r="M791" t="str">
            <v>DBE</v>
          </cell>
          <cell r="N791">
            <v>43556</v>
          </cell>
          <cell r="O791">
            <v>43708</v>
          </cell>
          <cell r="P791" t="str">
            <v>no</v>
          </cell>
          <cell r="Q791">
            <v>7711</v>
          </cell>
          <cell r="R791" t="str">
            <v>IBRAHIM Mohamed</v>
          </cell>
          <cell r="T791">
            <v>13063</v>
          </cell>
          <cell r="U791" t="str">
            <v>Consultant</v>
          </cell>
          <cell r="Z791">
            <v>22613.398000000001</v>
          </cell>
          <cell r="AA791">
            <v>23312.781443298969</v>
          </cell>
          <cell r="AB791" t="str">
            <v>TND</v>
          </cell>
          <cell r="AC791" t="str">
            <v>Per Year</v>
          </cell>
          <cell r="AE791">
            <v>699.38344329896904</v>
          </cell>
          <cell r="AF791" t="str">
            <v>TND</v>
          </cell>
          <cell r="AG791" t="str">
            <v>Per Year</v>
          </cell>
          <cell r="AI791" t="str">
            <v/>
          </cell>
          <cell r="AJ791" t="str">
            <v>TND</v>
          </cell>
          <cell r="AK791" t="str">
            <v>Per Year</v>
          </cell>
          <cell r="AO791" t="str">
            <v/>
          </cell>
          <cell r="AP791" t="str">
            <v>TND</v>
          </cell>
          <cell r="AQ791" t="str">
            <v>Per Year</v>
          </cell>
        </row>
        <row r="792">
          <cell r="F792">
            <v>31812</v>
          </cell>
          <cell r="G792" t="str">
            <v>Undetermined Duration Contract (CDI, CTI...etc)</v>
          </cell>
          <cell r="H792">
            <v>45566</v>
          </cell>
          <cell r="I792">
            <v>45782</v>
          </cell>
          <cell r="J792" t="str">
            <v>Validated</v>
          </cell>
          <cell r="K792" t="str">
            <v>AMATUN</v>
          </cell>
          <cell r="L792" t="str">
            <v>AMATUNNS</v>
          </cell>
          <cell r="M792" t="str">
            <v>FirstPackage_31812_2024</v>
          </cell>
          <cell r="N792">
            <v>45574</v>
          </cell>
          <cell r="O792" t="str">
            <v/>
          </cell>
          <cell r="P792" t="str">
            <v>no</v>
          </cell>
          <cell r="Q792">
            <v>30177</v>
          </cell>
          <cell r="R792" t="str">
            <v>BAYOU Amina</v>
          </cell>
          <cell r="S792" t="str">
            <v/>
          </cell>
          <cell r="T792" t="str">
            <v/>
          </cell>
          <cell r="U792" t="str">
            <v>Consultant</v>
          </cell>
          <cell r="V792" t="str">
            <v/>
          </cell>
          <cell r="W792" t="str">
            <v/>
          </cell>
          <cell r="Z792">
            <v>17637.36</v>
          </cell>
          <cell r="AA792">
            <v>18182.850000000002</v>
          </cell>
          <cell r="AB792" t="str">
            <v>TND</v>
          </cell>
          <cell r="AC792" t="str">
            <v>Per Year</v>
          </cell>
          <cell r="AE792">
            <v>545.49</v>
          </cell>
          <cell r="AF792" t="str">
            <v>TND</v>
          </cell>
          <cell r="AG792" t="str">
            <v>Per Year</v>
          </cell>
          <cell r="AI792">
            <v>0</v>
          </cell>
          <cell r="AJ792" t="str">
            <v>TND</v>
          </cell>
          <cell r="AK792" t="str">
            <v>Per Year</v>
          </cell>
          <cell r="AL792">
            <v>680</v>
          </cell>
          <cell r="AM792" t="str">
            <v>TND</v>
          </cell>
          <cell r="AN792" t="str">
            <v>Per Year</v>
          </cell>
          <cell r="AO792">
            <v>0</v>
          </cell>
          <cell r="AP792" t="str">
            <v>TND</v>
          </cell>
          <cell r="AQ792" t="str">
            <v>Per Year</v>
          </cell>
          <cell r="AR792" t="str">
            <v/>
          </cell>
        </row>
        <row r="793">
          <cell r="F793">
            <v>12196</v>
          </cell>
          <cell r="G793" t="str">
            <v>Undetermined Duration Contract (CDI, CTI...etc)</v>
          </cell>
          <cell r="H793">
            <v>43273</v>
          </cell>
          <cell r="I793">
            <v>44637</v>
          </cell>
          <cell r="J793" t="str">
            <v>Validated</v>
          </cell>
          <cell r="K793" t="str">
            <v>AMATUN</v>
          </cell>
          <cell r="L793" t="str">
            <v>AMATUN</v>
          </cell>
          <cell r="M793" t="str">
            <v xml:space="preserve">Switchboard Officer </v>
          </cell>
          <cell r="N793">
            <v>43276</v>
          </cell>
          <cell r="O793">
            <v>43358</v>
          </cell>
          <cell r="P793" t="str">
            <v>no</v>
          </cell>
          <cell r="Q793">
            <v>6415</v>
          </cell>
          <cell r="R793" t="str">
            <v>PATINIER Maud</v>
          </cell>
          <cell r="T793">
            <v>9026</v>
          </cell>
          <cell r="U793" t="str">
            <v>Switchboard Officer</v>
          </cell>
          <cell r="Z793">
            <v>17230</v>
          </cell>
          <cell r="AA793">
            <v>17746.900000000001</v>
          </cell>
          <cell r="AB793" t="str">
            <v>TND</v>
          </cell>
          <cell r="AC793" t="str">
            <v>Per Year</v>
          </cell>
          <cell r="AE793">
            <v>516.9</v>
          </cell>
          <cell r="AF793" t="str">
            <v>TND</v>
          </cell>
          <cell r="AG793" t="str">
            <v>Per Year</v>
          </cell>
          <cell r="AO793">
            <v>340</v>
          </cell>
          <cell r="AP793" t="str">
            <v>TND</v>
          </cell>
          <cell r="AQ793" t="str">
            <v>Per Year</v>
          </cell>
        </row>
        <row r="794">
          <cell r="F794">
            <v>15873</v>
          </cell>
          <cell r="G794" t="str">
            <v>Undetermined Duration Contract (CDI, CTI...etc)</v>
          </cell>
          <cell r="H794">
            <v>43629</v>
          </cell>
          <cell r="I794">
            <v>44900</v>
          </cell>
          <cell r="J794" t="str">
            <v>Validated</v>
          </cell>
          <cell r="K794" t="str">
            <v>AMATUN</v>
          </cell>
          <cell r="L794" t="str">
            <v>AMATUN</v>
          </cell>
          <cell r="M794" t="str">
            <v>SP_Ahmed Gherissi_ Clould Computing Engineer</v>
          </cell>
          <cell r="N794">
            <v>43633</v>
          </cell>
          <cell r="O794">
            <v>43718</v>
          </cell>
          <cell r="P794" t="str">
            <v>no</v>
          </cell>
          <cell r="Q794">
            <v>191</v>
          </cell>
          <cell r="R794" t="str">
            <v>DELATTRE Olivier</v>
          </cell>
          <cell r="T794">
            <v>13906</v>
          </cell>
          <cell r="U794" t="str">
            <v>Infrastructure &amp; Cloud Lead</v>
          </cell>
          <cell r="Z794">
            <v>62468</v>
          </cell>
          <cell r="AA794">
            <v>64400</v>
          </cell>
          <cell r="AB794" t="str">
            <v>TND</v>
          </cell>
          <cell r="AC794" t="str">
            <v>Per Year</v>
          </cell>
          <cell r="AE794">
            <v>1932</v>
          </cell>
          <cell r="AF794" t="str">
            <v>TND</v>
          </cell>
          <cell r="AG794" t="str">
            <v>Per Year</v>
          </cell>
          <cell r="AI794">
            <v>0</v>
          </cell>
          <cell r="AJ794" t="str">
            <v>TND</v>
          </cell>
          <cell r="AK794" t="str">
            <v>Per Year</v>
          </cell>
          <cell r="AO794">
            <v>1200</v>
          </cell>
          <cell r="AP794" t="str">
            <v>TND</v>
          </cell>
          <cell r="AQ794" t="str">
            <v>Per Year</v>
          </cell>
        </row>
        <row r="795">
          <cell r="F795">
            <v>13759</v>
          </cell>
          <cell r="G795" t="str">
            <v>Undetermined Duration Contract (CDI, CTI...etc)</v>
          </cell>
          <cell r="H795">
            <v>43781</v>
          </cell>
          <cell r="I795">
            <v>44900</v>
          </cell>
          <cell r="J795" t="str">
            <v>Validated</v>
          </cell>
          <cell r="K795" t="str">
            <v>AMATUN</v>
          </cell>
          <cell r="L795" t="str">
            <v>MANTUGR</v>
          </cell>
          <cell r="M795" t="str">
            <v>SP 1ST MAAP</v>
          </cell>
          <cell r="N795">
            <v>43788</v>
          </cell>
          <cell r="O795">
            <v>44196</v>
          </cell>
          <cell r="P795" t="str">
            <v>no</v>
          </cell>
          <cell r="Q795">
            <v>191</v>
          </cell>
          <cell r="R795" t="str">
            <v>DELATTRE Olivier</v>
          </cell>
          <cell r="T795" t="str">
            <v/>
          </cell>
          <cell r="U795" t="str">
            <v>Software Architect</v>
          </cell>
          <cell r="Z795">
            <v>35890</v>
          </cell>
          <cell r="AA795">
            <v>36990</v>
          </cell>
          <cell r="AB795" t="str">
            <v>TND</v>
          </cell>
          <cell r="AC795" t="str">
            <v>Per Year</v>
          </cell>
          <cell r="AE795">
            <v>1100</v>
          </cell>
          <cell r="AF795" t="str">
            <v>TND</v>
          </cell>
          <cell r="AG795" t="str">
            <v>Per Year</v>
          </cell>
          <cell r="AI795" t="str">
            <v/>
          </cell>
          <cell r="AJ795" t="str">
            <v>TND</v>
          </cell>
          <cell r="AK795" t="str">
            <v>Per Year</v>
          </cell>
          <cell r="AL795">
            <v>340</v>
          </cell>
          <cell r="AM795" t="str">
            <v>TND</v>
          </cell>
          <cell r="AN795" t="str">
            <v>Per Year</v>
          </cell>
          <cell r="AO795">
            <v>0</v>
          </cell>
          <cell r="AP795" t="str">
            <v>TND</v>
          </cell>
          <cell r="AQ795" t="str">
            <v>Per Year</v>
          </cell>
        </row>
        <row r="796">
          <cell r="F796">
            <v>32301</v>
          </cell>
          <cell r="G796" t="str">
            <v>Apprentice (APP, Apprendistato, Apprenti)</v>
          </cell>
          <cell r="H796">
            <v>45615</v>
          </cell>
          <cell r="I796">
            <v>45709</v>
          </cell>
          <cell r="J796" t="str">
            <v>Validated</v>
          </cell>
          <cell r="K796" t="str">
            <v>AMATUN</v>
          </cell>
          <cell r="L796" t="str">
            <v>AMATUNNS</v>
          </cell>
          <cell r="M796" t="str">
            <v>FirstPackage_32301_2024</v>
          </cell>
          <cell r="N796">
            <v>45622</v>
          </cell>
          <cell r="O796">
            <v>45716</v>
          </cell>
          <cell r="P796" t="str">
            <v>no</v>
          </cell>
          <cell r="Q796">
            <v>30177</v>
          </cell>
          <cell r="R796" t="str">
            <v>BAYOU Amina</v>
          </cell>
          <cell r="S796" t="str">
            <v/>
          </cell>
          <cell r="T796" t="str">
            <v/>
          </cell>
          <cell r="U796" t="str">
            <v>Consultant</v>
          </cell>
          <cell r="V796" t="str">
            <v/>
          </cell>
          <cell r="W796" t="str">
            <v/>
          </cell>
          <cell r="Z796">
            <v>13305.6</v>
          </cell>
          <cell r="AA796">
            <v>13305.6</v>
          </cell>
          <cell r="AB796" t="str">
            <v>TND</v>
          </cell>
          <cell r="AC796" t="str">
            <v>Per Year</v>
          </cell>
          <cell r="AL796">
            <v>680</v>
          </cell>
          <cell r="AM796" t="str">
            <v>TND</v>
          </cell>
          <cell r="AN796" t="str">
            <v>Per Year</v>
          </cell>
          <cell r="AR796" t="str">
            <v/>
          </cell>
        </row>
        <row r="797">
          <cell r="F797">
            <v>17104</v>
          </cell>
          <cell r="G797" t="str">
            <v>Undetermined Duration Contract (CDI, CTI...etc)</v>
          </cell>
          <cell r="H797">
            <v>45302</v>
          </cell>
          <cell r="I797">
            <v>45400</v>
          </cell>
          <cell r="J797" t="str">
            <v>Validated</v>
          </cell>
          <cell r="K797" t="str">
            <v>AMATUN</v>
          </cell>
          <cell r="L797" t="str">
            <v>AMATUN</v>
          </cell>
          <cell r="M797" t="str">
            <v>MAAP_22</v>
          </cell>
          <cell r="N797">
            <v>45231</v>
          </cell>
          <cell r="O797">
            <v>45291</v>
          </cell>
          <cell r="P797" t="str">
            <v>no</v>
          </cell>
          <cell r="Q797">
            <v>9935</v>
          </cell>
          <cell r="R797" t="str">
            <v>BEN ABDERRAZAK Slim</v>
          </cell>
          <cell r="T797" t="str">
            <v/>
          </cell>
          <cell r="U797" t="str">
            <v>Consultant</v>
          </cell>
          <cell r="Z797">
            <v>30533.73</v>
          </cell>
          <cell r="AA797">
            <v>31478.07</v>
          </cell>
          <cell r="AB797" t="str">
            <v>TND</v>
          </cell>
          <cell r="AC797" t="str">
            <v>Per Year</v>
          </cell>
          <cell r="AE797">
            <v>944.34</v>
          </cell>
          <cell r="AF797" t="str">
            <v>TND</v>
          </cell>
          <cell r="AG797" t="str">
            <v>Per Year</v>
          </cell>
          <cell r="AI797" t="str">
            <v/>
          </cell>
          <cell r="AJ797" t="str">
            <v/>
          </cell>
          <cell r="AK797" t="str">
            <v/>
          </cell>
          <cell r="AL797">
            <v>680</v>
          </cell>
          <cell r="AM797" t="str">
            <v>TND</v>
          </cell>
          <cell r="AN797" t="str">
            <v>Per Year</v>
          </cell>
          <cell r="AO797" t="str">
            <v/>
          </cell>
          <cell r="AP797" t="str">
            <v/>
          </cell>
          <cell r="AQ797" t="str">
            <v/>
          </cell>
          <cell r="AR797" t="str">
            <v/>
          </cell>
        </row>
        <row r="798">
          <cell r="F798">
            <v>18496</v>
          </cell>
          <cell r="G798" t="str">
            <v>Undetermined Duration Contract (CDI, CTI...etc)</v>
          </cell>
          <cell r="H798">
            <v>45168</v>
          </cell>
          <cell r="I798">
            <v>45572</v>
          </cell>
          <cell r="J798" t="str">
            <v>Validated</v>
          </cell>
          <cell r="K798" t="str">
            <v>AMATUN</v>
          </cell>
          <cell r="L798" t="str">
            <v>AMATUN</v>
          </cell>
          <cell r="M798" t="str">
            <v>MAAP_18496_2023</v>
          </cell>
          <cell r="N798">
            <v>45200</v>
          </cell>
          <cell r="O798">
            <v>45565</v>
          </cell>
          <cell r="P798" t="str">
            <v>no</v>
          </cell>
          <cell r="Q798">
            <v>27288</v>
          </cell>
          <cell r="R798" t="str">
            <v>OLABARRIETA Aitor</v>
          </cell>
          <cell r="T798" t="str">
            <v/>
          </cell>
          <cell r="U798" t="str">
            <v>Experienced Consultant</v>
          </cell>
          <cell r="Z798">
            <v>32411.739351600001</v>
          </cell>
          <cell r="AA798">
            <v>33414.164280000005</v>
          </cell>
          <cell r="AB798" t="str">
            <v>TND</v>
          </cell>
          <cell r="AC798" t="str">
            <v>Per Year</v>
          </cell>
          <cell r="AE798">
            <v>1002.4249284</v>
          </cell>
          <cell r="AF798" t="str">
            <v>TND</v>
          </cell>
          <cell r="AG798" t="str">
            <v>Per Year</v>
          </cell>
          <cell r="AI798">
            <v>0</v>
          </cell>
          <cell r="AJ798" t="str">
            <v>TND</v>
          </cell>
          <cell r="AK798" t="str">
            <v>Per Year</v>
          </cell>
          <cell r="AL798">
            <v>680</v>
          </cell>
          <cell r="AM798" t="str">
            <v>TND</v>
          </cell>
          <cell r="AN798" t="str">
            <v>Per Year</v>
          </cell>
          <cell r="AO798">
            <v>0</v>
          </cell>
          <cell r="AP798" t="str">
            <v>TND</v>
          </cell>
          <cell r="AQ798" t="str">
            <v>Per Year</v>
          </cell>
          <cell r="AR798" t="str">
            <v/>
          </cell>
        </row>
        <row r="799">
          <cell r="F799">
            <v>10267</v>
          </cell>
          <cell r="G799" t="str">
            <v>Undetermined Duration Contract (CDI, CTI...etc)</v>
          </cell>
          <cell r="H799">
            <v>43180</v>
          </cell>
          <cell r="I799">
            <v>44900</v>
          </cell>
          <cell r="J799" t="str">
            <v>Validated</v>
          </cell>
          <cell r="K799" t="str">
            <v>AMATUN</v>
          </cell>
          <cell r="L799" t="str">
            <v>AMATUN</v>
          </cell>
          <cell r="M799" t="str">
            <v>Faiza salary Package 2018</v>
          </cell>
          <cell r="N799">
            <v>43040</v>
          </cell>
          <cell r="O799">
            <v>43404</v>
          </cell>
          <cell r="P799" t="str">
            <v>no</v>
          </cell>
          <cell r="Q799">
            <v>343</v>
          </cell>
          <cell r="R799" t="str">
            <v>VEDEL Baptiste</v>
          </cell>
          <cell r="T799">
            <v>0</v>
          </cell>
          <cell r="U799" t="str">
            <v>Senior Procurement Officer</v>
          </cell>
          <cell r="Z799">
            <v>27747.370200000001</v>
          </cell>
          <cell r="AA799">
            <v>28605.536288659794</v>
          </cell>
          <cell r="AB799" t="str">
            <v>TND</v>
          </cell>
          <cell r="AC799" t="str">
            <v>Per Year</v>
          </cell>
          <cell r="AE799">
            <v>858.16608865979401</v>
          </cell>
          <cell r="AF799" t="str">
            <v>TND</v>
          </cell>
          <cell r="AG799" t="str">
            <v>Per Year</v>
          </cell>
          <cell r="AI799">
            <v>2312.2808500000001</v>
          </cell>
          <cell r="AJ799" t="str">
            <v>TND</v>
          </cell>
          <cell r="AK799" t="str">
            <v>Per Year</v>
          </cell>
          <cell r="AO799">
            <v>0</v>
          </cell>
          <cell r="AP799" t="str">
            <v>TND</v>
          </cell>
          <cell r="AQ799" t="str">
            <v/>
          </cell>
        </row>
        <row r="800">
          <cell r="F800">
            <v>16833</v>
          </cell>
          <cell r="G800" t="str">
            <v>Undetermined Duration Contract (CDI, CTI...etc)</v>
          </cell>
          <cell r="H800">
            <v>44131</v>
          </cell>
          <cell r="I800">
            <v>44900</v>
          </cell>
          <cell r="J800" t="str">
            <v>Validated</v>
          </cell>
          <cell r="K800" t="str">
            <v>AMATUN</v>
          </cell>
          <cell r="L800" t="str">
            <v>LBCFR</v>
          </cell>
          <cell r="M800" t="str">
            <v xml:space="preserve">01/10/2020 SP </v>
          </cell>
          <cell r="N800">
            <v>44105</v>
          </cell>
          <cell r="O800">
            <v>44255</v>
          </cell>
          <cell r="P800" t="str">
            <v>no</v>
          </cell>
          <cell r="Q800">
            <v>17369</v>
          </cell>
          <cell r="R800" t="str">
            <v>TINOCO Eric</v>
          </cell>
          <cell r="U800" t="str">
            <v>LB Software Engineer</v>
          </cell>
          <cell r="Z800">
            <v>54569.85</v>
          </cell>
          <cell r="AA800">
            <v>56254.479999999996</v>
          </cell>
          <cell r="AB800" t="str">
            <v>TND</v>
          </cell>
          <cell r="AC800" t="str">
            <v>Per Year</v>
          </cell>
          <cell r="AE800">
            <v>1684.63</v>
          </cell>
          <cell r="AF800" t="str">
            <v>TND</v>
          </cell>
          <cell r="AG800" t="str">
            <v>Per Year</v>
          </cell>
          <cell r="AI800">
            <v>0</v>
          </cell>
          <cell r="AJ800" t="str">
            <v>TND</v>
          </cell>
          <cell r="AK800" t="str">
            <v>Per Year</v>
          </cell>
          <cell r="AL800">
            <v>340</v>
          </cell>
          <cell r="AM800" t="str">
            <v>TND</v>
          </cell>
          <cell r="AN800" t="str">
            <v>Per Year</v>
          </cell>
          <cell r="AO800" t="str">
            <v/>
          </cell>
          <cell r="AP800" t="str">
            <v/>
          </cell>
          <cell r="AQ800" t="str">
            <v/>
          </cell>
        </row>
        <row r="801">
          <cell r="F801">
            <v>18389</v>
          </cell>
          <cell r="G801" t="str">
            <v>Undetermined Duration Contract (CDI, CTI...etc)</v>
          </cell>
          <cell r="H801">
            <v>45104</v>
          </cell>
          <cell r="I801">
            <v>45314</v>
          </cell>
          <cell r="J801" t="str">
            <v>Validated</v>
          </cell>
          <cell r="K801" t="str">
            <v>AMATUN</v>
          </cell>
          <cell r="L801" t="str">
            <v>AMATUN</v>
          </cell>
          <cell r="M801" t="str">
            <v>MAAP_18389_2023</v>
          </cell>
          <cell r="N801">
            <v>45108</v>
          </cell>
          <cell r="O801">
            <v>45230</v>
          </cell>
          <cell r="P801" t="str">
            <v>no</v>
          </cell>
          <cell r="Q801">
            <v>26086</v>
          </cell>
          <cell r="R801" t="str">
            <v>AGREBI Taysir</v>
          </cell>
          <cell r="T801" t="str">
            <v/>
          </cell>
          <cell r="U801" t="str">
            <v>Consultant</v>
          </cell>
          <cell r="Z801">
            <v>23245.058747300001</v>
          </cell>
          <cell r="AA801">
            <v>23963.978090000001</v>
          </cell>
          <cell r="AB801" t="str">
            <v>TND</v>
          </cell>
          <cell r="AC801" t="str">
            <v>Per Year</v>
          </cell>
          <cell r="AE801">
            <v>718.91934270000002</v>
          </cell>
          <cell r="AF801" t="str">
            <v>TND</v>
          </cell>
          <cell r="AG801" t="str">
            <v>Per Year</v>
          </cell>
          <cell r="AI801">
            <v>0</v>
          </cell>
          <cell r="AJ801" t="str">
            <v>TND</v>
          </cell>
          <cell r="AK801" t="str">
            <v>Per Year</v>
          </cell>
          <cell r="AL801">
            <v>680</v>
          </cell>
          <cell r="AM801" t="str">
            <v>TND</v>
          </cell>
          <cell r="AN801" t="str">
            <v>Per Year</v>
          </cell>
          <cell r="AO801">
            <v>0</v>
          </cell>
          <cell r="AP801" t="str">
            <v>TND</v>
          </cell>
          <cell r="AQ801" t="str">
            <v>Per Year</v>
          </cell>
          <cell r="AR801" t="str">
            <v/>
          </cell>
        </row>
        <row r="802">
          <cell r="F802">
            <v>27090</v>
          </cell>
          <cell r="G802" t="str">
            <v>Undetermined Duration Contract (CDI, CTI...etc)</v>
          </cell>
          <cell r="H802">
            <v>45476</v>
          </cell>
          <cell r="I802">
            <v>45559</v>
          </cell>
          <cell r="J802" t="str">
            <v>Validated</v>
          </cell>
          <cell r="K802" t="str">
            <v>AMATUN</v>
          </cell>
          <cell r="L802" t="str">
            <v>AMATUN</v>
          </cell>
          <cell r="M802" t="str">
            <v>MAAP_27090_2024</v>
          </cell>
          <cell r="N802">
            <v>45474</v>
          </cell>
          <cell r="O802">
            <v>45574</v>
          </cell>
          <cell r="P802" t="str">
            <v>no</v>
          </cell>
          <cell r="Q802">
            <v>28363</v>
          </cell>
          <cell r="R802" t="str">
            <v>MZOUGHI Aziza</v>
          </cell>
          <cell r="T802" t="str">
            <v/>
          </cell>
          <cell r="U802" t="str">
            <v>Consultant</v>
          </cell>
          <cell r="V802" t="str">
            <v/>
          </cell>
          <cell r="W802" t="str">
            <v/>
          </cell>
          <cell r="Z802">
            <v>28426.45</v>
          </cell>
          <cell r="AA802">
            <v>29305.62</v>
          </cell>
          <cell r="AB802" t="str">
            <v>TND</v>
          </cell>
          <cell r="AC802" t="str">
            <v>Per Year</v>
          </cell>
          <cell r="AE802">
            <v>879.17</v>
          </cell>
          <cell r="AF802" t="str">
            <v>TND</v>
          </cell>
          <cell r="AG802" t="str">
            <v>Per Year</v>
          </cell>
          <cell r="AI802">
            <v>0</v>
          </cell>
          <cell r="AJ802" t="str">
            <v>TND</v>
          </cell>
          <cell r="AK802" t="str">
            <v>Per Year</v>
          </cell>
          <cell r="AL802">
            <v>680</v>
          </cell>
          <cell r="AM802" t="str">
            <v>TND</v>
          </cell>
          <cell r="AN802" t="str">
            <v>Per Year</v>
          </cell>
          <cell r="AO802">
            <v>0</v>
          </cell>
          <cell r="AP802" t="str">
            <v>TND</v>
          </cell>
          <cell r="AQ802" t="str">
            <v>Per Year</v>
          </cell>
          <cell r="AR802" t="str">
            <v/>
          </cell>
        </row>
        <row r="803">
          <cell r="F803">
            <v>19611</v>
          </cell>
          <cell r="G803" t="str">
            <v>Freelancer</v>
          </cell>
          <cell r="H803">
            <v>44278</v>
          </cell>
          <cell r="I803">
            <v>44637</v>
          </cell>
          <cell r="J803" t="str">
            <v>Validated</v>
          </cell>
          <cell r="K803" t="str">
            <v>AMATUN</v>
          </cell>
          <cell r="L803" t="str">
            <v>AMATUN</v>
          </cell>
          <cell r="M803" t="str">
            <v>SP-AOU-2021</v>
          </cell>
          <cell r="N803">
            <v>44256</v>
          </cell>
          <cell r="O803">
            <v>44302</v>
          </cell>
          <cell r="P803" t="str">
            <v>no</v>
          </cell>
          <cell r="Q803">
            <v>9935</v>
          </cell>
          <cell r="R803" t="str">
            <v>BEN ABDERRAZAK Slim</v>
          </cell>
          <cell r="T803" t="str">
            <v/>
          </cell>
          <cell r="U803" t="str">
            <v>Consultant</v>
          </cell>
          <cell r="X803">
            <v>100</v>
          </cell>
          <cell r="AA803">
            <v>0</v>
          </cell>
        </row>
        <row r="804">
          <cell r="F804">
            <v>30270</v>
          </cell>
          <cell r="G804" t="str">
            <v>Undetermined Duration Contract (CDI, CTI...etc)</v>
          </cell>
          <cell r="H804">
            <v>45418</v>
          </cell>
          <cell r="I804">
            <v>45427</v>
          </cell>
          <cell r="J804" t="str">
            <v>Validated</v>
          </cell>
          <cell r="K804" t="str">
            <v>AMATUN</v>
          </cell>
          <cell r="L804" t="str">
            <v>AMATUN</v>
          </cell>
          <cell r="M804" t="str">
            <v>FirstPackage_30270_2024</v>
          </cell>
          <cell r="N804">
            <v>45421</v>
          </cell>
          <cell r="O804" t="str">
            <v/>
          </cell>
          <cell r="P804" t="str">
            <v>no</v>
          </cell>
          <cell r="Q804">
            <v>26086</v>
          </cell>
          <cell r="R804" t="str">
            <v>AGREBI Taysir</v>
          </cell>
          <cell r="S804" t="str">
            <v/>
          </cell>
          <cell r="T804" t="str">
            <v/>
          </cell>
          <cell r="U804" t="str">
            <v>Experienced Consultant</v>
          </cell>
          <cell r="V804" t="str">
            <v/>
          </cell>
          <cell r="W804" t="str">
            <v/>
          </cell>
          <cell r="Z804">
            <v>28313.839</v>
          </cell>
          <cell r="AA804">
            <v>29189.524000000001</v>
          </cell>
          <cell r="AB804" t="str">
            <v>TND</v>
          </cell>
          <cell r="AC804" t="str">
            <v>Per Year</v>
          </cell>
          <cell r="AE804">
            <v>875.68499999999995</v>
          </cell>
          <cell r="AF804" t="str">
            <v>TND</v>
          </cell>
          <cell r="AG804" t="str">
            <v>Per Year</v>
          </cell>
          <cell r="AI804">
            <v>0</v>
          </cell>
          <cell r="AJ804" t="str">
            <v>TND</v>
          </cell>
          <cell r="AK804" t="str">
            <v>Per Year</v>
          </cell>
          <cell r="AL804">
            <v>680</v>
          </cell>
          <cell r="AM804" t="str">
            <v>TND</v>
          </cell>
          <cell r="AN804" t="str">
            <v>Per Year</v>
          </cell>
          <cell r="AO804">
            <v>0</v>
          </cell>
          <cell r="AP804" t="str">
            <v>TND</v>
          </cell>
          <cell r="AQ804" t="str">
            <v>Per Year</v>
          </cell>
          <cell r="AR804" t="str">
            <v/>
          </cell>
        </row>
        <row r="805">
          <cell r="F805">
            <v>14293</v>
          </cell>
          <cell r="G805" t="str">
            <v>Undetermined Duration Contract (CDI, CTI...etc)</v>
          </cell>
          <cell r="H805">
            <v>44620</v>
          </cell>
          <cell r="I805">
            <v>44979</v>
          </cell>
          <cell r="J805" t="str">
            <v>Validated</v>
          </cell>
          <cell r="K805" t="str">
            <v>AMATUN</v>
          </cell>
          <cell r="L805" t="str">
            <v>AMATUNNS</v>
          </cell>
          <cell r="M805" t="str">
            <v>SP_MAAP_22</v>
          </cell>
          <cell r="N805">
            <v>44574</v>
          </cell>
          <cell r="O805">
            <v>44938</v>
          </cell>
          <cell r="P805" t="str">
            <v>no</v>
          </cell>
          <cell r="Q805">
            <v>9935</v>
          </cell>
          <cell r="R805" t="str">
            <v>BEN ABDERRAZAK Slim</v>
          </cell>
          <cell r="T805" t="str">
            <v/>
          </cell>
          <cell r="U805" t="str">
            <v>Consultant</v>
          </cell>
          <cell r="Z805">
            <v>28645.556570000001</v>
          </cell>
          <cell r="AA805">
            <v>29531.501618599999</v>
          </cell>
          <cell r="AB805" t="str">
            <v>TND</v>
          </cell>
          <cell r="AC805" t="str">
            <v>Per Year</v>
          </cell>
          <cell r="AE805">
            <v>885.94504859999995</v>
          </cell>
          <cell r="AF805" t="str">
            <v>TND</v>
          </cell>
          <cell r="AG805" t="str">
            <v>Per Year</v>
          </cell>
          <cell r="AI805">
            <v>0</v>
          </cell>
          <cell r="AJ805" t="str">
            <v>TND</v>
          </cell>
          <cell r="AK805" t="str">
            <v>Per Year</v>
          </cell>
          <cell r="AL805">
            <v>680</v>
          </cell>
          <cell r="AM805" t="str">
            <v>TND</v>
          </cell>
          <cell r="AN805" t="str">
            <v>Per Year</v>
          </cell>
          <cell r="AO805">
            <v>0</v>
          </cell>
          <cell r="AP805" t="str">
            <v>TND</v>
          </cell>
          <cell r="AQ805" t="str">
            <v>Per Year</v>
          </cell>
          <cell r="AR805" t="str">
            <v/>
          </cell>
        </row>
        <row r="806">
          <cell r="F806">
            <v>22620</v>
          </cell>
          <cell r="G806" t="str">
            <v>Undetermined Duration Contract (CDI, CTI...etc)</v>
          </cell>
          <cell r="H806">
            <v>45302</v>
          </cell>
          <cell r="I806">
            <v>45397</v>
          </cell>
          <cell r="J806" t="str">
            <v>Validated</v>
          </cell>
          <cell r="K806" t="str">
            <v>AMATUN</v>
          </cell>
          <cell r="L806" t="str">
            <v>AMATUN</v>
          </cell>
          <cell r="M806" t="str">
            <v>MAAP_22620_2023</v>
          </cell>
          <cell r="N806">
            <v>45231</v>
          </cell>
          <cell r="O806">
            <v>45382</v>
          </cell>
          <cell r="P806" t="str">
            <v>no</v>
          </cell>
          <cell r="Q806">
            <v>20145</v>
          </cell>
          <cell r="R806" t="str">
            <v>BOUSSAADIA Mehdi Omar</v>
          </cell>
          <cell r="T806" t="str">
            <v/>
          </cell>
          <cell r="U806" t="str">
            <v>Consultant</v>
          </cell>
          <cell r="Z806">
            <v>28010.464</v>
          </cell>
          <cell r="AA806">
            <v>28876.767010309279</v>
          </cell>
          <cell r="AB806" t="str">
            <v>TND</v>
          </cell>
          <cell r="AC806" t="str">
            <v>Per Year</v>
          </cell>
          <cell r="AE806">
            <v>866.30301030927831</v>
          </cell>
          <cell r="AF806" t="str">
            <v>TND</v>
          </cell>
          <cell r="AG806" t="str">
            <v>Per Year</v>
          </cell>
          <cell r="AI806" t="str">
            <v/>
          </cell>
          <cell r="AJ806" t="str">
            <v/>
          </cell>
          <cell r="AK806" t="str">
            <v/>
          </cell>
          <cell r="AL806">
            <v>680</v>
          </cell>
          <cell r="AM806" t="str">
            <v>TND</v>
          </cell>
          <cell r="AN806" t="str">
            <v>Per Year</v>
          </cell>
          <cell r="AO806">
            <v>5000</v>
          </cell>
          <cell r="AP806" t="str">
            <v>TND</v>
          </cell>
          <cell r="AQ806" t="str">
            <v>Per Year</v>
          </cell>
          <cell r="AR806" t="str">
            <v/>
          </cell>
        </row>
        <row r="807">
          <cell r="F807">
            <v>28729</v>
          </cell>
          <cell r="G807" t="str">
            <v>Undetermined Duration Contract (CDI, CTI...etc)</v>
          </cell>
          <cell r="H807">
            <v>45231</v>
          </cell>
          <cell r="I807">
            <v>45609</v>
          </cell>
          <cell r="J807" t="str">
            <v>Validated</v>
          </cell>
          <cell r="K807" t="str">
            <v>AMATUN</v>
          </cell>
          <cell r="L807" t="str">
            <v>AMATUN</v>
          </cell>
          <cell r="M807" t="str">
            <v>FirstPackage_28729_2023</v>
          </cell>
          <cell r="N807">
            <v>45236</v>
          </cell>
          <cell r="O807">
            <v>45657</v>
          </cell>
          <cell r="P807" t="str">
            <v>no</v>
          </cell>
          <cell r="Q807">
            <v>26086</v>
          </cell>
          <cell r="R807" t="str">
            <v>AGREBI Taysir</v>
          </cell>
          <cell r="T807" t="str">
            <v/>
          </cell>
          <cell r="U807" t="str">
            <v>Consultant</v>
          </cell>
          <cell r="V807" t="str">
            <v/>
          </cell>
          <cell r="W807" t="str">
            <v/>
          </cell>
          <cell r="Z807">
            <v>43473.789799999999</v>
          </cell>
          <cell r="AA807">
            <v>44818.34</v>
          </cell>
          <cell r="AB807" t="str">
            <v>TND</v>
          </cell>
          <cell r="AC807" t="str">
            <v>Per Year</v>
          </cell>
          <cell r="AE807">
            <v>1344.5501999999999</v>
          </cell>
          <cell r="AF807" t="str">
            <v>TND</v>
          </cell>
          <cell r="AG807" t="str">
            <v>Per Year</v>
          </cell>
          <cell r="AI807">
            <v>0</v>
          </cell>
          <cell r="AJ807" t="str">
            <v>TND</v>
          </cell>
          <cell r="AK807" t="str">
            <v>Per Year</v>
          </cell>
          <cell r="AL807">
            <v>680</v>
          </cell>
          <cell r="AM807" t="str">
            <v>TND</v>
          </cell>
          <cell r="AN807" t="str">
            <v>Per Year</v>
          </cell>
          <cell r="AO807">
            <v>0</v>
          </cell>
          <cell r="AP807" t="str">
            <v>TND</v>
          </cell>
          <cell r="AQ807" t="str">
            <v>Per Year</v>
          </cell>
          <cell r="AR807" t="str">
            <v/>
          </cell>
        </row>
        <row r="808">
          <cell r="F808">
            <v>31974</v>
          </cell>
          <cell r="G808" t="str">
            <v>Undetermined Duration Contract (CDI, CTI...etc)</v>
          </cell>
          <cell r="H808">
            <v>45579</v>
          </cell>
          <cell r="I808">
            <v>45580</v>
          </cell>
          <cell r="J808" t="str">
            <v>Validated</v>
          </cell>
          <cell r="K808" t="str">
            <v>AMATUN</v>
          </cell>
          <cell r="L808" t="str">
            <v>AMATUN</v>
          </cell>
          <cell r="M808" t="str">
            <v>FirstPackage_31974_2024</v>
          </cell>
          <cell r="N808">
            <v>45580</v>
          </cell>
          <cell r="O808" t="str">
            <v/>
          </cell>
          <cell r="P808" t="str">
            <v>no</v>
          </cell>
          <cell r="Q808">
            <v>30177</v>
          </cell>
          <cell r="R808" t="str">
            <v>BAYOU Amina</v>
          </cell>
          <cell r="S808" t="str">
            <v/>
          </cell>
          <cell r="T808" t="str">
            <v/>
          </cell>
          <cell r="U808" t="str">
            <v>Consultant</v>
          </cell>
          <cell r="V808" t="str">
            <v/>
          </cell>
          <cell r="W808" t="str">
            <v/>
          </cell>
          <cell r="Z808">
            <v>30183.08</v>
          </cell>
          <cell r="AA808">
            <v>32958.340000000004</v>
          </cell>
          <cell r="AB808" t="str">
            <v>TND</v>
          </cell>
          <cell r="AC808" t="str">
            <v>Per Year</v>
          </cell>
          <cell r="AE808">
            <v>2775.26</v>
          </cell>
          <cell r="AF808" t="str">
            <v>TND</v>
          </cell>
          <cell r="AG808" t="str">
            <v>Per Year</v>
          </cell>
          <cell r="AI808">
            <v>0</v>
          </cell>
          <cell r="AJ808" t="str">
            <v>TND</v>
          </cell>
          <cell r="AK808" t="str">
            <v>Per Year</v>
          </cell>
          <cell r="AL808">
            <v>2150</v>
          </cell>
          <cell r="AM808" t="str">
            <v>TND</v>
          </cell>
          <cell r="AN808" t="str">
            <v>Per Year</v>
          </cell>
          <cell r="AO808">
            <v>9750</v>
          </cell>
          <cell r="AP808" t="str">
            <v>TND</v>
          </cell>
          <cell r="AQ808" t="str">
            <v>Per Year</v>
          </cell>
          <cell r="AR808" t="str">
            <v/>
          </cell>
        </row>
        <row r="809">
          <cell r="F809">
            <v>21100</v>
          </cell>
          <cell r="G809" t="str">
            <v>Undetermined Duration Contract (CDI, CTI...etc)</v>
          </cell>
          <cell r="H809">
            <v>44831</v>
          </cell>
          <cell r="I809">
            <v>45202</v>
          </cell>
          <cell r="J809" t="str">
            <v>Validated</v>
          </cell>
          <cell r="K809" t="str">
            <v>AMATUN</v>
          </cell>
          <cell r="L809" t="str">
            <v>AMATUN</v>
          </cell>
          <cell r="M809" t="str">
            <v>New_SP_MAAP</v>
          </cell>
          <cell r="N809">
            <v>44817</v>
          </cell>
          <cell r="O809">
            <v>45199</v>
          </cell>
          <cell r="P809" t="str">
            <v>no</v>
          </cell>
          <cell r="Q809">
            <v>14835</v>
          </cell>
          <cell r="R809" t="str">
            <v>LARIBI Jihene</v>
          </cell>
          <cell r="U809" t="str">
            <v>Consultant</v>
          </cell>
          <cell r="Z809">
            <v>26706.240000000002</v>
          </cell>
          <cell r="AA809">
            <v>27532.210000000003</v>
          </cell>
          <cell r="AB809" t="str">
            <v>TND</v>
          </cell>
          <cell r="AC809" t="str">
            <v>Per Year</v>
          </cell>
          <cell r="AE809">
            <v>825.97</v>
          </cell>
          <cell r="AF809" t="str">
            <v>TND</v>
          </cell>
          <cell r="AG809" t="str">
            <v>Per Year</v>
          </cell>
          <cell r="AI809">
            <v>0</v>
          </cell>
          <cell r="AJ809" t="str">
            <v>TND</v>
          </cell>
          <cell r="AK809" t="str">
            <v>Per Year</v>
          </cell>
          <cell r="AL809">
            <v>680</v>
          </cell>
          <cell r="AM809" t="str">
            <v>TND</v>
          </cell>
          <cell r="AN809" t="str">
            <v>Per Year</v>
          </cell>
          <cell r="AO809">
            <v>0</v>
          </cell>
          <cell r="AP809" t="str">
            <v>TND</v>
          </cell>
          <cell r="AQ809" t="str">
            <v>Per Year</v>
          </cell>
        </row>
        <row r="810">
          <cell r="F810">
            <v>14261</v>
          </cell>
          <cell r="G810" t="str">
            <v>Undetermined Duration Contract (CDI, CTI...etc)</v>
          </cell>
          <cell r="H810">
            <v>43660</v>
          </cell>
          <cell r="I810">
            <v>44900</v>
          </cell>
          <cell r="J810" t="str">
            <v>Validated</v>
          </cell>
          <cell r="K810" t="str">
            <v>AMATUN</v>
          </cell>
          <cell r="L810" t="str">
            <v>MANTUGR</v>
          </cell>
          <cell r="M810" t="str">
            <v>SP_Junior Software developer_ CDI after Internship</v>
          </cell>
          <cell r="N810">
            <v>43662</v>
          </cell>
          <cell r="O810">
            <v>43831</v>
          </cell>
          <cell r="P810" t="str">
            <v>no</v>
          </cell>
          <cell r="Q810">
            <v>191</v>
          </cell>
          <cell r="R810" t="str">
            <v>DELATTRE Olivier</v>
          </cell>
          <cell r="T810">
            <v>13765</v>
          </cell>
          <cell r="U810" t="str">
            <v>Junior Developer</v>
          </cell>
          <cell r="Z810">
            <v>24056</v>
          </cell>
          <cell r="AA810">
            <v>24800</v>
          </cell>
          <cell r="AB810" t="str">
            <v>TND</v>
          </cell>
          <cell r="AC810" t="str">
            <v>Per Year</v>
          </cell>
          <cell r="AE810">
            <v>744</v>
          </cell>
          <cell r="AF810" t="str">
            <v>TND</v>
          </cell>
          <cell r="AG810" t="str">
            <v>Per Year</v>
          </cell>
          <cell r="AI810" t="str">
            <v/>
          </cell>
          <cell r="AJ810" t="str">
            <v>TND</v>
          </cell>
          <cell r="AK810" t="str">
            <v>Per Year</v>
          </cell>
          <cell r="AO810" t="str">
            <v/>
          </cell>
          <cell r="AP810" t="str">
            <v>TND</v>
          </cell>
          <cell r="AQ810" t="str">
            <v>Per Year</v>
          </cell>
        </row>
        <row r="811">
          <cell r="F811">
            <v>21754</v>
          </cell>
          <cell r="G811" t="str">
            <v>Undetermined Duration Contract (CDI, CTI...etc)</v>
          </cell>
          <cell r="H811">
            <v>44518</v>
          </cell>
          <cell r="I811">
            <v>44900</v>
          </cell>
          <cell r="J811" t="str">
            <v>Validated</v>
          </cell>
          <cell r="K811" t="str">
            <v>AMATUN</v>
          </cell>
          <cell r="L811" t="str">
            <v>AMATUN</v>
          </cell>
          <cell r="M811" t="str">
            <v>Entry SP - SAIDI Saber</v>
          </cell>
          <cell r="N811">
            <v>44531</v>
          </cell>
          <cell r="O811">
            <v>44712</v>
          </cell>
          <cell r="P811" t="str">
            <v>no</v>
          </cell>
          <cell r="Q811">
            <v>7711</v>
          </cell>
          <cell r="R811" t="str">
            <v>IBRAHIM Mohamed</v>
          </cell>
          <cell r="T811" t="str">
            <v/>
          </cell>
          <cell r="U811" t="str">
            <v>Consultant</v>
          </cell>
          <cell r="V811" t="str">
            <v/>
          </cell>
          <cell r="W811" t="str">
            <v/>
          </cell>
          <cell r="Z811">
            <v>33888.93</v>
          </cell>
          <cell r="AA811">
            <v>34937.040000000001</v>
          </cell>
          <cell r="AB811" t="str">
            <v>TND</v>
          </cell>
          <cell r="AC811" t="str">
            <v>Per Year</v>
          </cell>
          <cell r="AE811">
            <v>1048.1099999999999</v>
          </cell>
          <cell r="AF811" t="str">
            <v>TND</v>
          </cell>
          <cell r="AG811" t="str">
            <v>Per Year</v>
          </cell>
          <cell r="AI811">
            <v>0</v>
          </cell>
          <cell r="AJ811" t="str">
            <v>TND</v>
          </cell>
          <cell r="AK811" t="str">
            <v>Per Year</v>
          </cell>
          <cell r="AL811">
            <v>680</v>
          </cell>
          <cell r="AM811" t="str">
            <v>TND</v>
          </cell>
          <cell r="AN811" t="str">
            <v>Per Year</v>
          </cell>
          <cell r="AO811">
            <v>0</v>
          </cell>
          <cell r="AP811" t="str">
            <v>TND</v>
          </cell>
          <cell r="AQ811" t="str">
            <v>Per Year</v>
          </cell>
          <cell r="AR811" t="str">
            <v/>
          </cell>
        </row>
        <row r="812">
          <cell r="F812">
            <v>11889</v>
          </cell>
          <cell r="G812" t="str">
            <v>Undetermined Duration Contract (CDI, CTI...etc)</v>
          </cell>
          <cell r="H812">
            <v>43241</v>
          </cell>
          <cell r="I812">
            <v>44900</v>
          </cell>
          <cell r="J812" t="str">
            <v>Validated</v>
          </cell>
          <cell r="K812" t="str">
            <v>AMATUN</v>
          </cell>
          <cell r="L812" t="str">
            <v>AMATUN</v>
          </cell>
          <cell r="M812" t="str">
            <v>ENTRY SP-Zaineb DIMASSI</v>
          </cell>
          <cell r="N812">
            <v>43283</v>
          </cell>
          <cell r="O812">
            <v>43647</v>
          </cell>
          <cell r="P812" t="str">
            <v>no</v>
          </cell>
          <cell r="Q812">
            <v>1719</v>
          </cell>
          <cell r="R812" t="str">
            <v>ROBINET François</v>
          </cell>
          <cell r="T812" t="str">
            <v/>
          </cell>
          <cell r="U812" t="str">
            <v/>
          </cell>
          <cell r="Z812">
            <v>24445.474620000001</v>
          </cell>
          <cell r="AA812">
            <v>25201.520226804125</v>
          </cell>
          <cell r="AB812" t="str">
            <v>TND</v>
          </cell>
          <cell r="AC812" t="str">
            <v>Per Year</v>
          </cell>
          <cell r="AE812">
            <v>756.04560680412396</v>
          </cell>
          <cell r="AF812" t="str">
            <v>TND</v>
          </cell>
          <cell r="AG812" t="str">
            <v>Per Year</v>
          </cell>
          <cell r="AI812">
            <v>2037.122885</v>
          </cell>
          <cell r="AJ812" t="str">
            <v>TND</v>
          </cell>
          <cell r="AK812" t="str">
            <v>Per Year</v>
          </cell>
          <cell r="AO812" t="str">
            <v/>
          </cell>
          <cell r="AP812" t="str">
            <v/>
          </cell>
          <cell r="AQ812" t="str">
            <v/>
          </cell>
        </row>
        <row r="813">
          <cell r="F813">
            <v>33120</v>
          </cell>
          <cell r="G813" t="str">
            <v xml:space="preserve">Internship – School convention </v>
          </cell>
          <cell r="H813">
            <v>45702</v>
          </cell>
          <cell r="I813">
            <v>45761</v>
          </cell>
          <cell r="J813" t="str">
            <v>Validated</v>
          </cell>
          <cell r="K813" t="str">
            <v>AMATUN</v>
          </cell>
          <cell r="L813" t="str">
            <v>AMATUN</v>
          </cell>
          <cell r="M813" t="str">
            <v>FirstPackage_33120_2025</v>
          </cell>
          <cell r="N813">
            <v>45706</v>
          </cell>
          <cell r="O813">
            <v>45826</v>
          </cell>
          <cell r="P813" t="str">
            <v>no</v>
          </cell>
          <cell r="Q813">
            <v>30177</v>
          </cell>
          <cell r="R813" t="str">
            <v>BAYOU Amina</v>
          </cell>
          <cell r="S813" t="str">
            <v/>
          </cell>
          <cell r="T813" t="str">
            <v/>
          </cell>
          <cell r="U813" t="str">
            <v>Consultant</v>
          </cell>
          <cell r="X813">
            <v>100</v>
          </cell>
          <cell r="Z813">
            <v>450</v>
          </cell>
          <cell r="AA813">
            <v>450</v>
          </cell>
          <cell r="AB813" t="str">
            <v>TND</v>
          </cell>
          <cell r="AC813" t="str">
            <v>Per Month</v>
          </cell>
          <cell r="AD813">
            <v>4</v>
          </cell>
        </row>
        <row r="814">
          <cell r="F814">
            <v>19378</v>
          </cell>
          <cell r="G814" t="str">
            <v>Undetermined Duration Contract (CDI, CTI...etc)</v>
          </cell>
          <cell r="H814">
            <v>45601</v>
          </cell>
          <cell r="I814">
            <v>45761</v>
          </cell>
          <cell r="J814" t="str">
            <v>Validated</v>
          </cell>
          <cell r="K814" t="str">
            <v>AMACAN</v>
          </cell>
          <cell r="L814" t="str">
            <v>AMACAN</v>
          </cell>
          <cell r="M814" t="str">
            <v>FirstPackage_19378_2024</v>
          </cell>
          <cell r="N814">
            <v>45628</v>
          </cell>
          <cell r="O814">
            <v>45747</v>
          </cell>
          <cell r="P814" t="str">
            <v>no</v>
          </cell>
          <cell r="Q814">
            <v>31559</v>
          </cell>
          <cell r="R814" t="str">
            <v>LARBI Fares-Cherif</v>
          </cell>
          <cell r="S814" t="str">
            <v/>
          </cell>
          <cell r="T814" t="str">
            <v/>
          </cell>
          <cell r="U814" t="str">
            <v>Consulting Senior Talent Acquisition Specialist</v>
          </cell>
          <cell r="V814" t="str">
            <v/>
          </cell>
          <cell r="W814" t="str">
            <v/>
          </cell>
          <cell r="X814">
            <v>100</v>
          </cell>
          <cell r="Y814">
            <v>15</v>
          </cell>
          <cell r="Z814">
            <v>65960</v>
          </cell>
          <cell r="AA814">
            <v>68000</v>
          </cell>
          <cell r="AB814" t="str">
            <v>CAD</v>
          </cell>
          <cell r="AC814" t="str">
            <v>Per Year</v>
          </cell>
          <cell r="AD814">
            <v>12</v>
          </cell>
          <cell r="AE814">
            <v>2040</v>
          </cell>
          <cell r="AF814" t="str">
            <v>CAD</v>
          </cell>
          <cell r="AG814" t="str">
            <v>Per Year</v>
          </cell>
          <cell r="AH814">
            <v>12</v>
          </cell>
          <cell r="AO814">
            <v>0</v>
          </cell>
          <cell r="AP814" t="str">
            <v>CAD</v>
          </cell>
          <cell r="AQ814" t="str">
            <v>Per Year</v>
          </cell>
          <cell r="AR814" t="str">
            <v/>
          </cell>
        </row>
        <row r="815">
          <cell r="F815">
            <v>17633</v>
          </cell>
          <cell r="G815" t="str">
            <v>Undetermined Duration Contract (CDI, CTI...etc)</v>
          </cell>
          <cell r="H815">
            <v>44405</v>
          </cell>
          <cell r="I815">
            <v>44900</v>
          </cell>
          <cell r="J815" t="str">
            <v>Validated</v>
          </cell>
          <cell r="K815" t="str">
            <v>AMATUN</v>
          </cell>
          <cell r="L815" t="str">
            <v>AMATUN</v>
          </cell>
          <cell r="M815" t="str">
            <v>From CIVP to UDC</v>
          </cell>
          <cell r="N815">
            <v>44409</v>
          </cell>
          <cell r="O815">
            <v>44620</v>
          </cell>
          <cell r="P815" t="str">
            <v>no</v>
          </cell>
          <cell r="Q815">
            <v>13820</v>
          </cell>
          <cell r="R815" t="str">
            <v>VIGNON Julien</v>
          </cell>
          <cell r="U815" t="str">
            <v>Associate Data Engineer</v>
          </cell>
          <cell r="Z815">
            <v>29368.35</v>
          </cell>
          <cell r="AA815">
            <v>30276.649999999998</v>
          </cell>
          <cell r="AB815" t="str">
            <v>TND</v>
          </cell>
          <cell r="AC815" t="str">
            <v>Per Year</v>
          </cell>
          <cell r="AE815">
            <v>908.3</v>
          </cell>
          <cell r="AF815" t="str">
            <v>TND</v>
          </cell>
          <cell r="AG815" t="str">
            <v>Per Year</v>
          </cell>
          <cell r="AI815">
            <v>0</v>
          </cell>
          <cell r="AJ815" t="str">
            <v>TND</v>
          </cell>
          <cell r="AK815" t="str">
            <v>Per Year</v>
          </cell>
          <cell r="AL815">
            <v>680</v>
          </cell>
          <cell r="AM815" t="str">
            <v>TND</v>
          </cell>
          <cell r="AN815" t="str">
            <v>Per Year</v>
          </cell>
          <cell r="AO815">
            <v>0</v>
          </cell>
          <cell r="AP815" t="str">
            <v>TND</v>
          </cell>
          <cell r="AQ815" t="str">
            <v>Per Year</v>
          </cell>
        </row>
        <row r="816">
          <cell r="F816">
            <v>28066</v>
          </cell>
          <cell r="G816" t="str">
            <v>Undetermined Duration Contract (CDI, CTI...etc)</v>
          </cell>
          <cell r="H816">
            <v>45534</v>
          </cell>
          <cell r="I816">
            <v>45548</v>
          </cell>
          <cell r="J816" t="str">
            <v>Validated</v>
          </cell>
          <cell r="K816" t="str">
            <v>AMATUN</v>
          </cell>
          <cell r="L816" t="str">
            <v>AMATUN</v>
          </cell>
          <cell r="M816" t="str">
            <v>MAAP_28066_2024</v>
          </cell>
          <cell r="N816">
            <v>45566</v>
          </cell>
          <cell r="O816" t="str">
            <v/>
          </cell>
          <cell r="P816" t="str">
            <v>no</v>
          </cell>
          <cell r="Q816">
            <v>30177</v>
          </cell>
          <cell r="R816" t="str">
            <v>BAYOU Amina</v>
          </cell>
          <cell r="S816" t="str">
            <v/>
          </cell>
          <cell r="T816" t="str">
            <v/>
          </cell>
          <cell r="U816" t="str">
            <v>Consultant</v>
          </cell>
          <cell r="V816" t="str">
            <v/>
          </cell>
          <cell r="W816" t="str">
            <v/>
          </cell>
          <cell r="Z816">
            <v>18816.009999999998</v>
          </cell>
          <cell r="AA816">
            <v>19397.949999999997</v>
          </cell>
          <cell r="AB816" t="str">
            <v>TND</v>
          </cell>
          <cell r="AC816" t="str">
            <v>Per Year</v>
          </cell>
          <cell r="AE816">
            <v>581.94000000000005</v>
          </cell>
          <cell r="AF816" t="str">
            <v>TND</v>
          </cell>
          <cell r="AG816" t="str">
            <v>Per Year</v>
          </cell>
          <cell r="AI816">
            <v>0</v>
          </cell>
          <cell r="AJ816" t="str">
            <v>TND</v>
          </cell>
          <cell r="AK816" t="str">
            <v>Per Year</v>
          </cell>
          <cell r="AL816">
            <v>680</v>
          </cell>
          <cell r="AM816" t="str">
            <v>TND</v>
          </cell>
          <cell r="AN816" t="str">
            <v>Per Year</v>
          </cell>
          <cell r="AO816">
            <v>0</v>
          </cell>
          <cell r="AP816" t="str">
            <v>TND</v>
          </cell>
          <cell r="AQ816" t="str">
            <v>Per Year</v>
          </cell>
          <cell r="AR816" t="str">
            <v/>
          </cell>
        </row>
        <row r="817">
          <cell r="F817">
            <v>22283</v>
          </cell>
          <cell r="G817" t="str">
            <v>Undetermined Duration Contract (CDI, CTI...etc)</v>
          </cell>
          <cell r="H817">
            <v>45393</v>
          </cell>
          <cell r="I817">
            <v>45729</v>
          </cell>
          <cell r="J817" t="str">
            <v>Validated</v>
          </cell>
          <cell r="K817" t="str">
            <v>AMATUN</v>
          </cell>
          <cell r="L817" t="str">
            <v>MANTUGR</v>
          </cell>
          <cell r="M817" t="str">
            <v>MAAP Campaign 2024</v>
          </cell>
          <cell r="N817">
            <v>45383</v>
          </cell>
          <cell r="O817">
            <v>45765</v>
          </cell>
          <cell r="P817" t="str">
            <v>no</v>
          </cell>
          <cell r="Q817">
            <v>18903</v>
          </cell>
          <cell r="R817" t="str">
            <v>ANTONIO Jean Claude</v>
          </cell>
          <cell r="S817" t="str">
            <v/>
          </cell>
          <cell r="T817" t="str">
            <v/>
          </cell>
          <cell r="U817" t="str">
            <v>Associate Software Engineer</v>
          </cell>
          <cell r="V817" t="str">
            <v/>
          </cell>
          <cell r="W817" t="str">
            <v/>
          </cell>
          <cell r="Z817">
            <v>30781.556785000001</v>
          </cell>
          <cell r="AA817">
            <v>31733.563695876288</v>
          </cell>
          <cell r="AB817" t="str">
            <v>TND</v>
          </cell>
          <cell r="AC817" t="str">
            <v>Per Year</v>
          </cell>
          <cell r="AE817">
            <v>952.006910876289</v>
          </cell>
          <cell r="AF817" t="str">
            <v>TND</v>
          </cell>
          <cell r="AG817" t="str">
            <v>Per Year</v>
          </cell>
          <cell r="AI817">
            <v>0</v>
          </cell>
          <cell r="AJ817" t="str">
            <v>TND</v>
          </cell>
          <cell r="AK817" t="str">
            <v>Per Year</v>
          </cell>
          <cell r="AL817">
            <v>680</v>
          </cell>
          <cell r="AM817" t="str">
            <v>TND</v>
          </cell>
          <cell r="AN817" t="str">
            <v>Per Year</v>
          </cell>
          <cell r="AO817">
            <v>0</v>
          </cell>
          <cell r="AP817" t="str">
            <v>TND</v>
          </cell>
          <cell r="AQ817" t="str">
            <v>Per Year</v>
          </cell>
          <cell r="AR817">
            <v>0</v>
          </cell>
        </row>
        <row r="818">
          <cell r="F818">
            <v>11160</v>
          </cell>
          <cell r="G818" t="str">
            <v>Undetermined Duration Contract (CDI, CTI...etc)</v>
          </cell>
          <cell r="H818">
            <v>44630</v>
          </cell>
          <cell r="I818">
            <v>45026</v>
          </cell>
          <cell r="J818" t="str">
            <v>Validated</v>
          </cell>
          <cell r="K818" t="str">
            <v>AMAIDF</v>
          </cell>
          <cell r="L818" t="str">
            <v>AMAIDF</v>
          </cell>
          <cell r="M818" t="str">
            <v>SP_MAAP2022 - Ali HAMZA - 41k</v>
          </cell>
          <cell r="N818">
            <v>44610</v>
          </cell>
          <cell r="O818">
            <v>44620</v>
          </cell>
          <cell r="P818" t="str">
            <v>no</v>
          </cell>
          <cell r="Q818">
            <v>21455</v>
          </cell>
          <cell r="R818" t="str">
            <v>CUNHA Matthias</v>
          </cell>
          <cell r="T818" t="str">
            <v/>
          </cell>
          <cell r="U818" t="str">
            <v>Consultant</v>
          </cell>
          <cell r="X818">
            <v>100</v>
          </cell>
          <cell r="Z818">
            <v>39423.08</v>
          </cell>
          <cell r="AA818">
            <v>40605.770000000004</v>
          </cell>
          <cell r="AB818" t="str">
            <v>EUR</v>
          </cell>
          <cell r="AC818" t="str">
            <v>Per Year</v>
          </cell>
          <cell r="AE818">
            <v>1182.69</v>
          </cell>
          <cell r="AF818" t="str">
            <v>EUR</v>
          </cell>
          <cell r="AG818" t="str">
            <v>Per Year</v>
          </cell>
          <cell r="AO818">
            <v>0</v>
          </cell>
          <cell r="AP818" t="str">
            <v>EUR</v>
          </cell>
          <cell r="AQ818" t="str">
            <v>Per Year</v>
          </cell>
        </row>
        <row r="819">
          <cell r="F819">
            <v>13570</v>
          </cell>
          <cell r="G819" t="str">
            <v>Undetermined Duration Contract (CDI, CTI...etc)</v>
          </cell>
          <cell r="H819">
            <v>43399</v>
          </cell>
          <cell r="I819">
            <v>44637</v>
          </cell>
          <cell r="J819" t="str">
            <v>Validated</v>
          </cell>
          <cell r="K819" t="str">
            <v>AMATUN</v>
          </cell>
          <cell r="L819" t="str">
            <v>AMATUN</v>
          </cell>
          <cell r="M819" t="str">
            <v>Salary Package_Ouwayes Layeb</v>
          </cell>
          <cell r="N819">
            <v>43423</v>
          </cell>
          <cell r="O819">
            <v>43423</v>
          </cell>
          <cell r="P819" t="str">
            <v>no</v>
          </cell>
          <cell r="Q819">
            <v>191</v>
          </cell>
          <cell r="R819" t="str">
            <v>DELATTRE Olivier</v>
          </cell>
          <cell r="T819">
            <v>11206</v>
          </cell>
          <cell r="U819" t="str">
            <v>Junior Developer</v>
          </cell>
          <cell r="Z819">
            <v>25220</v>
          </cell>
          <cell r="AA819">
            <v>26000</v>
          </cell>
          <cell r="AB819" t="str">
            <v>TND</v>
          </cell>
          <cell r="AC819" t="str">
            <v>Per Year</v>
          </cell>
          <cell r="AE819">
            <v>780</v>
          </cell>
          <cell r="AF819" t="str">
            <v>TND</v>
          </cell>
          <cell r="AG819" t="str">
            <v>Per Year</v>
          </cell>
          <cell r="AO819">
            <v>340</v>
          </cell>
          <cell r="AP819" t="str">
            <v>TND</v>
          </cell>
          <cell r="AQ819" t="str">
            <v>Per Year</v>
          </cell>
        </row>
        <row r="820">
          <cell r="F820">
            <v>11510</v>
          </cell>
          <cell r="G820" t="str">
            <v>Undetermined Duration Contract (CDI, CTI...etc)</v>
          </cell>
          <cell r="H820">
            <v>43200</v>
          </cell>
          <cell r="I820">
            <v>44900</v>
          </cell>
          <cell r="J820" t="str">
            <v>Validated</v>
          </cell>
          <cell r="K820" t="str">
            <v>AMATUN</v>
          </cell>
          <cell r="L820" t="str">
            <v>AMATUN</v>
          </cell>
          <cell r="M820" t="str">
            <v>CDI</v>
          </cell>
          <cell r="N820">
            <v>43223</v>
          </cell>
          <cell r="O820">
            <v>43587</v>
          </cell>
          <cell r="P820" t="str">
            <v>no</v>
          </cell>
          <cell r="Q820">
            <v>66</v>
          </cell>
          <cell r="R820" t="str">
            <v>MARION Yoann</v>
          </cell>
          <cell r="T820" t="str">
            <v/>
          </cell>
          <cell r="U820" t="str">
            <v/>
          </cell>
          <cell r="Z820">
            <v>23619.535199999998</v>
          </cell>
          <cell r="AA820">
            <v>24350.036288659794</v>
          </cell>
          <cell r="AB820" t="str">
            <v>TND</v>
          </cell>
          <cell r="AC820" t="str">
            <v>Per Year</v>
          </cell>
          <cell r="AE820">
            <v>730.50108865979405</v>
          </cell>
          <cell r="AF820" t="str">
            <v>TND</v>
          </cell>
          <cell r="AG820" t="str">
            <v>Per Year</v>
          </cell>
          <cell r="AI820">
            <v>1968.2945999999999</v>
          </cell>
          <cell r="AJ820" t="str">
            <v>TND</v>
          </cell>
          <cell r="AK820" t="str">
            <v>Per Year</v>
          </cell>
          <cell r="AO820" t="str">
            <v/>
          </cell>
          <cell r="AP820" t="str">
            <v/>
          </cell>
          <cell r="AQ820" t="str">
            <v/>
          </cell>
        </row>
        <row r="821">
          <cell r="F821">
            <v>28542</v>
          </cell>
          <cell r="G821" t="str">
            <v>Undetermined Duration Contract (CDI, CTI...etc)</v>
          </cell>
          <cell r="H821">
            <v>45629</v>
          </cell>
          <cell r="I821">
            <v>45638</v>
          </cell>
          <cell r="J821" t="str">
            <v>Validated</v>
          </cell>
          <cell r="K821" t="str">
            <v>AMATUN</v>
          </cell>
          <cell r="L821" t="str">
            <v>AMATUN</v>
          </cell>
          <cell r="M821" t="str">
            <v>MAAP_28542_2025</v>
          </cell>
          <cell r="N821">
            <v>45658</v>
          </cell>
          <cell r="O821" t="str">
            <v/>
          </cell>
          <cell r="P821" t="str">
            <v>no</v>
          </cell>
          <cell r="Q821">
            <v>30177</v>
          </cell>
          <cell r="R821" t="str">
            <v>BAYOU Amina</v>
          </cell>
          <cell r="T821" t="str">
            <v/>
          </cell>
          <cell r="U821" t="str">
            <v>Senior Consultant</v>
          </cell>
          <cell r="V821" t="str">
            <v/>
          </cell>
          <cell r="W821" t="str">
            <v/>
          </cell>
          <cell r="Z821">
            <v>24012.64488</v>
          </cell>
          <cell r="AA821">
            <v>24755.304</v>
          </cell>
          <cell r="AB821" t="str">
            <v>TND</v>
          </cell>
          <cell r="AC821" t="str">
            <v>Per Year</v>
          </cell>
          <cell r="AE821">
            <v>742.65912000000003</v>
          </cell>
          <cell r="AF821" t="str">
            <v>TND</v>
          </cell>
          <cell r="AG821" t="str">
            <v>Per Year</v>
          </cell>
          <cell r="AI821">
            <v>0</v>
          </cell>
          <cell r="AJ821" t="str">
            <v>TND</v>
          </cell>
          <cell r="AK821" t="str">
            <v>Per Year</v>
          </cell>
          <cell r="AL821">
            <v>680</v>
          </cell>
          <cell r="AM821" t="str">
            <v>TND</v>
          </cell>
          <cell r="AN821" t="str">
            <v>Per Year</v>
          </cell>
          <cell r="AO821">
            <v>0</v>
          </cell>
          <cell r="AP821" t="str">
            <v>TND</v>
          </cell>
          <cell r="AQ821" t="str">
            <v>Per Year</v>
          </cell>
          <cell r="AR821" t="str">
            <v/>
          </cell>
        </row>
        <row r="822">
          <cell r="F822">
            <v>31969</v>
          </cell>
          <cell r="G822" t="str">
            <v>Undetermined Duration Contract (CDI, CTI...etc)</v>
          </cell>
          <cell r="H822">
            <v>45579</v>
          </cell>
          <cell r="I822">
            <v>45580</v>
          </cell>
          <cell r="J822" t="str">
            <v>Validated</v>
          </cell>
          <cell r="K822" t="str">
            <v>AMATUN</v>
          </cell>
          <cell r="L822" t="str">
            <v>AMATUN</v>
          </cell>
          <cell r="M822" t="str">
            <v>FirstPackage_31969_2024</v>
          </cell>
          <cell r="N822">
            <v>45580</v>
          </cell>
          <cell r="O822" t="str">
            <v/>
          </cell>
          <cell r="P822" t="str">
            <v>no</v>
          </cell>
          <cell r="Q822">
            <v>30177</v>
          </cell>
          <cell r="R822" t="str">
            <v>BAYOU Amina</v>
          </cell>
          <cell r="T822" t="str">
            <v/>
          </cell>
          <cell r="U822" t="str">
            <v>Consultant</v>
          </cell>
          <cell r="V822" t="str">
            <v/>
          </cell>
          <cell r="W822" t="str">
            <v/>
          </cell>
          <cell r="Z822">
            <v>39641.57</v>
          </cell>
          <cell r="AA822">
            <v>45995.32</v>
          </cell>
          <cell r="AB822" t="str">
            <v>TND</v>
          </cell>
          <cell r="AC822" t="str">
            <v>Per Year</v>
          </cell>
          <cell r="AE822">
            <v>6353.75</v>
          </cell>
          <cell r="AF822" t="str">
            <v>TND</v>
          </cell>
          <cell r="AG822" t="str">
            <v>Per Year</v>
          </cell>
          <cell r="AI822">
            <v>0</v>
          </cell>
          <cell r="AJ822" t="str">
            <v>TND</v>
          </cell>
          <cell r="AK822" t="str">
            <v>Per Year</v>
          </cell>
          <cell r="AL822">
            <v>2150</v>
          </cell>
          <cell r="AM822" t="str">
            <v>TND</v>
          </cell>
          <cell r="AN822" t="str">
            <v>Per Year</v>
          </cell>
          <cell r="AO822">
            <v>12121</v>
          </cell>
          <cell r="AP822" t="str">
            <v>TND</v>
          </cell>
          <cell r="AQ822" t="str">
            <v>Per Year</v>
          </cell>
          <cell r="AR822" t="str">
            <v/>
          </cell>
        </row>
        <row r="823">
          <cell r="F823">
            <v>18520</v>
          </cell>
          <cell r="G823" t="str">
            <v>Undetermined Duration Contract (CDI, CTI...etc)</v>
          </cell>
          <cell r="H823">
            <v>44452</v>
          </cell>
          <cell r="I823">
            <v>44900</v>
          </cell>
          <cell r="J823" t="str">
            <v>Validated</v>
          </cell>
          <cell r="K823" t="str">
            <v>AMATUN</v>
          </cell>
          <cell r="L823" t="str">
            <v>AMATUN</v>
          </cell>
          <cell r="M823" t="str">
            <v>SP 2021 - AMA</v>
          </cell>
          <cell r="N823">
            <v>44399</v>
          </cell>
          <cell r="O823">
            <v>44763</v>
          </cell>
          <cell r="P823" t="str">
            <v>no</v>
          </cell>
          <cell r="Q823">
            <v>20571</v>
          </cell>
          <cell r="R823" t="str">
            <v>HAMMAMI Haythem</v>
          </cell>
          <cell r="U823" t="str">
            <v>Experienced Consultant</v>
          </cell>
          <cell r="Z823">
            <v>31819.022000000001</v>
          </cell>
          <cell r="AA823">
            <v>32803.114999999998</v>
          </cell>
          <cell r="AB823" t="str">
            <v>TND</v>
          </cell>
          <cell r="AC823" t="str">
            <v>Per Year</v>
          </cell>
          <cell r="AE823">
            <v>984.09299999999996</v>
          </cell>
          <cell r="AF823" t="str">
            <v>TND</v>
          </cell>
          <cell r="AG823" t="str">
            <v>Per Year</v>
          </cell>
          <cell r="AI823">
            <v>0</v>
          </cell>
          <cell r="AJ823" t="str">
            <v>TND</v>
          </cell>
          <cell r="AK823" t="str">
            <v>Per Year</v>
          </cell>
          <cell r="AL823">
            <v>680</v>
          </cell>
          <cell r="AM823" t="str">
            <v>TND</v>
          </cell>
          <cell r="AN823" t="str">
            <v>Per Year</v>
          </cell>
          <cell r="AO823">
            <v>0</v>
          </cell>
          <cell r="AP823" t="str">
            <v>TND</v>
          </cell>
          <cell r="AQ823" t="str">
            <v>Per Year</v>
          </cell>
        </row>
        <row r="824">
          <cell r="F824">
            <v>2835</v>
          </cell>
          <cell r="G824" t="str">
            <v>VIE</v>
          </cell>
          <cell r="H824">
            <v>42240</v>
          </cell>
          <cell r="I824">
            <v>44637</v>
          </cell>
          <cell r="J824" t="str">
            <v>Validated</v>
          </cell>
          <cell r="K824" t="str">
            <v>AMASERV</v>
          </cell>
          <cell r="L824" t="str">
            <v>AMAAUT</v>
          </cell>
          <cell r="M824" t="str">
            <v>VIE renewal</v>
          </cell>
          <cell r="N824">
            <v>42278</v>
          </cell>
          <cell r="O824">
            <v>42643</v>
          </cell>
          <cell r="P824" t="str">
            <v>no</v>
          </cell>
          <cell r="Q824">
            <v>191</v>
          </cell>
          <cell r="R824" t="str">
            <v>DELATTRE Olivier</v>
          </cell>
          <cell r="T824" t="str">
            <v/>
          </cell>
          <cell r="U824" t="str">
            <v>Analyst Developer</v>
          </cell>
          <cell r="AA824">
            <v>0</v>
          </cell>
        </row>
        <row r="825">
          <cell r="F825">
            <v>10070</v>
          </cell>
          <cell r="G825" t="str">
            <v>Undetermined Duration Contract (CDI, CTI...etc)</v>
          </cell>
          <cell r="H825">
            <v>44264</v>
          </cell>
          <cell r="I825">
            <v>44965</v>
          </cell>
          <cell r="J825" t="str">
            <v>Validated</v>
          </cell>
          <cell r="K825" t="str">
            <v>AMAEST</v>
          </cell>
          <cell r="L825" t="str">
            <v>AMAEST</v>
          </cell>
          <cell r="M825" t="str">
            <v>SP - CDI - Omar - 41K€ - AMAEST</v>
          </cell>
          <cell r="N825">
            <v>44256</v>
          </cell>
          <cell r="O825">
            <v>44834</v>
          </cell>
          <cell r="P825" t="str">
            <v>no</v>
          </cell>
          <cell r="Q825">
            <v>8515</v>
          </cell>
          <cell r="R825" t="str">
            <v>NEY Alexandre</v>
          </cell>
          <cell r="T825" t="str">
            <v/>
          </cell>
          <cell r="U825" t="str">
            <v>Consultant</v>
          </cell>
          <cell r="X825">
            <v>100</v>
          </cell>
          <cell r="Z825">
            <v>39423.08</v>
          </cell>
          <cell r="AA825">
            <v>40606.080000000002</v>
          </cell>
          <cell r="AB825" t="str">
            <v>EUR</v>
          </cell>
          <cell r="AC825" t="str">
            <v>Per Year</v>
          </cell>
          <cell r="AE825">
            <v>1183</v>
          </cell>
          <cell r="AF825" t="str">
            <v>EUR</v>
          </cell>
          <cell r="AG825" t="str">
            <v>Per Year</v>
          </cell>
          <cell r="AO825" t="str">
            <v/>
          </cell>
          <cell r="AP825" t="str">
            <v/>
          </cell>
          <cell r="AQ825" t="str">
            <v/>
          </cell>
          <cell r="AR825" t="str">
            <v/>
          </cell>
        </row>
        <row r="826">
          <cell r="F826">
            <v>26542</v>
          </cell>
          <cell r="G826" t="str">
            <v>Undetermined Duration Contract (CDI, CTI...etc)</v>
          </cell>
          <cell r="H826">
            <v>45007</v>
          </cell>
          <cell r="I826">
            <v>45314</v>
          </cell>
          <cell r="J826" t="str">
            <v>Validated</v>
          </cell>
          <cell r="K826" t="str">
            <v>AMATUN</v>
          </cell>
          <cell r="L826" t="str">
            <v>AMATUN</v>
          </cell>
          <cell r="M826" t="str">
            <v>FirstPackage_26542_2023</v>
          </cell>
          <cell r="N826">
            <v>45012</v>
          </cell>
          <cell r="O826">
            <v>45230</v>
          </cell>
          <cell r="P826" t="str">
            <v>no</v>
          </cell>
          <cell r="Q826">
            <v>5162</v>
          </cell>
          <cell r="R826" t="str">
            <v>BÉJOT Julie</v>
          </cell>
          <cell r="T826" t="str">
            <v/>
          </cell>
          <cell r="U826" t="str">
            <v>Senior Consultant</v>
          </cell>
          <cell r="Z826">
            <v>49396.1636</v>
          </cell>
          <cell r="AA826">
            <v>50923.88</v>
          </cell>
          <cell r="AB826" t="str">
            <v>TND</v>
          </cell>
          <cell r="AC826" t="str">
            <v>Per Year</v>
          </cell>
          <cell r="AE826">
            <v>1527.7164</v>
          </cell>
          <cell r="AF826" t="str">
            <v>TND</v>
          </cell>
          <cell r="AG826" t="str">
            <v>Per Year</v>
          </cell>
          <cell r="AI826">
            <v>0</v>
          </cell>
          <cell r="AJ826" t="str">
            <v>TND</v>
          </cell>
          <cell r="AK826" t="str">
            <v>Per Year</v>
          </cell>
          <cell r="AL826">
            <v>680</v>
          </cell>
          <cell r="AM826" t="str">
            <v>TND</v>
          </cell>
          <cell r="AN826" t="str">
            <v>Per Year</v>
          </cell>
          <cell r="AO826">
            <v>0</v>
          </cell>
          <cell r="AP826" t="str">
            <v>TND</v>
          </cell>
          <cell r="AQ826" t="str">
            <v>Per Year</v>
          </cell>
          <cell r="AR826" t="str">
            <v/>
          </cell>
        </row>
        <row r="827">
          <cell r="F827">
            <v>18522</v>
          </cell>
          <cell r="G827" t="str">
            <v>Undetermined Duration Contract (CDI, CTI...etc)</v>
          </cell>
          <cell r="H827">
            <v>44725</v>
          </cell>
          <cell r="I827">
            <v>45153</v>
          </cell>
          <cell r="J827" t="str">
            <v>Validated</v>
          </cell>
          <cell r="K827" t="str">
            <v>AMATUN</v>
          </cell>
          <cell r="L827" t="str">
            <v>AMATUN</v>
          </cell>
          <cell r="M827" t="str">
            <v>SP_After UL</v>
          </cell>
          <cell r="N827">
            <v>44713</v>
          </cell>
          <cell r="O827">
            <v>45199</v>
          </cell>
          <cell r="P827" t="str">
            <v>no</v>
          </cell>
          <cell r="Q827">
            <v>9935</v>
          </cell>
          <cell r="R827" t="str">
            <v>BEN ABDERRAZAK Slim</v>
          </cell>
          <cell r="T827" t="str">
            <v/>
          </cell>
          <cell r="U827" t="str">
            <v>Consultant</v>
          </cell>
          <cell r="Z827">
            <v>27201.9</v>
          </cell>
          <cell r="AA827">
            <v>28043.197</v>
          </cell>
          <cell r="AB827" t="str">
            <v>TND</v>
          </cell>
          <cell r="AC827" t="str">
            <v>Per Year</v>
          </cell>
          <cell r="AE827">
            <v>841.29700000000003</v>
          </cell>
          <cell r="AF827" t="str">
            <v>TND</v>
          </cell>
          <cell r="AG827" t="str">
            <v>Per Year</v>
          </cell>
          <cell r="AI827">
            <v>0</v>
          </cell>
          <cell r="AJ827" t="str">
            <v>TND</v>
          </cell>
          <cell r="AK827" t="str">
            <v>Per Year</v>
          </cell>
          <cell r="AL827">
            <v>680</v>
          </cell>
          <cell r="AM827" t="str">
            <v>TND</v>
          </cell>
          <cell r="AN827" t="str">
            <v>Per Year</v>
          </cell>
          <cell r="AO827">
            <v>0</v>
          </cell>
          <cell r="AP827" t="str">
            <v>TND</v>
          </cell>
          <cell r="AQ827" t="str">
            <v>Per Year</v>
          </cell>
          <cell r="AR827" t="str">
            <v/>
          </cell>
        </row>
        <row r="828">
          <cell r="F828">
            <v>17495</v>
          </cell>
          <cell r="G828" t="str">
            <v>Undetermined Duration Contract (CDI, CTI...etc)</v>
          </cell>
          <cell r="H828">
            <v>43824</v>
          </cell>
          <cell r="I828">
            <v>44900</v>
          </cell>
          <cell r="J828" t="str">
            <v>Validated</v>
          </cell>
          <cell r="K828" t="str">
            <v>AMATUN</v>
          </cell>
          <cell r="L828" t="str">
            <v>AMATUN</v>
          </cell>
          <cell r="M828" t="str">
            <v>Raouaa_CHERIF_Entry_SP</v>
          </cell>
          <cell r="N828">
            <v>43836</v>
          </cell>
          <cell r="O828">
            <v>44566</v>
          </cell>
          <cell r="P828" t="str">
            <v>no</v>
          </cell>
          <cell r="Q828">
            <v>1719</v>
          </cell>
          <cell r="R828" t="str">
            <v>ROBINET François</v>
          </cell>
          <cell r="T828" t="str">
            <v/>
          </cell>
          <cell r="U828" t="str">
            <v>Consultant</v>
          </cell>
          <cell r="Z828">
            <v>24676.36</v>
          </cell>
          <cell r="AA828">
            <v>25439.360000000001</v>
          </cell>
          <cell r="AB828" t="str">
            <v>TND</v>
          </cell>
          <cell r="AC828" t="str">
            <v>Per Year</v>
          </cell>
          <cell r="AE828">
            <v>763</v>
          </cell>
          <cell r="AF828" t="str">
            <v>TND</v>
          </cell>
          <cell r="AG828" t="str">
            <v>Per Year</v>
          </cell>
          <cell r="AI828" t="str">
            <v/>
          </cell>
          <cell r="AJ828" t="str">
            <v>TND</v>
          </cell>
          <cell r="AK828" t="str">
            <v>Per Year</v>
          </cell>
          <cell r="AL828">
            <v>680</v>
          </cell>
          <cell r="AM828" t="str">
            <v>TND</v>
          </cell>
          <cell r="AN828" t="str">
            <v>Per Year</v>
          </cell>
          <cell r="AO828" t="str">
            <v/>
          </cell>
          <cell r="AP828" t="str">
            <v>TND</v>
          </cell>
          <cell r="AQ828" t="str">
            <v>Per Year</v>
          </cell>
        </row>
        <row r="829">
          <cell r="F829">
            <v>28127</v>
          </cell>
          <cell r="G829" t="str">
            <v>Undetermined Duration Contract (CDI, CTI...etc)</v>
          </cell>
          <cell r="H829">
            <v>45568</v>
          </cell>
          <cell r="I829">
            <v>45672</v>
          </cell>
          <cell r="J829" t="str">
            <v>Validated</v>
          </cell>
          <cell r="K829" t="str">
            <v>AMATUN</v>
          </cell>
          <cell r="L829" t="str">
            <v>AMATUN</v>
          </cell>
          <cell r="M829" t="str">
            <v>MAAP_28127_2024</v>
          </cell>
          <cell r="N829">
            <v>45566</v>
          </cell>
          <cell r="O829">
            <v>45657</v>
          </cell>
          <cell r="P829" t="str">
            <v>no</v>
          </cell>
          <cell r="Q829">
            <v>30177</v>
          </cell>
          <cell r="R829" t="str">
            <v>BAYOU Amina</v>
          </cell>
          <cell r="S829" t="str">
            <v/>
          </cell>
          <cell r="T829" t="str">
            <v/>
          </cell>
          <cell r="U829" t="str">
            <v>Consultant</v>
          </cell>
          <cell r="V829" t="str">
            <v/>
          </cell>
          <cell r="W829" t="str">
            <v/>
          </cell>
          <cell r="Z829">
            <v>17162.21</v>
          </cell>
          <cell r="AA829">
            <v>17693</v>
          </cell>
          <cell r="AB829" t="str">
            <v>TND</v>
          </cell>
          <cell r="AC829" t="str">
            <v>Per Year</v>
          </cell>
          <cell r="AE829">
            <v>530.79</v>
          </cell>
          <cell r="AF829" t="str">
            <v>TND</v>
          </cell>
          <cell r="AG829" t="str">
            <v>Per Year</v>
          </cell>
          <cell r="AI829">
            <v>0</v>
          </cell>
          <cell r="AJ829" t="str">
            <v>TND</v>
          </cell>
          <cell r="AK829" t="str">
            <v>Per Year</v>
          </cell>
          <cell r="AL829">
            <v>680</v>
          </cell>
          <cell r="AM829" t="str">
            <v>TND</v>
          </cell>
          <cell r="AN829" t="str">
            <v>Per Year</v>
          </cell>
          <cell r="AO829">
            <v>0</v>
          </cell>
          <cell r="AP829" t="str">
            <v>TND</v>
          </cell>
          <cell r="AQ829" t="str">
            <v>Per Year</v>
          </cell>
          <cell r="AR829" t="str">
            <v/>
          </cell>
        </row>
        <row r="830">
          <cell r="F830">
            <v>22209</v>
          </cell>
          <cell r="G830" t="str">
            <v>Undetermined Duration Contract (CDI, CTI...etc)</v>
          </cell>
          <cell r="H830">
            <v>44554</v>
          </cell>
          <cell r="I830">
            <v>44900</v>
          </cell>
          <cell r="J830" t="str">
            <v>Validated</v>
          </cell>
          <cell r="K830" t="str">
            <v>AMATUN</v>
          </cell>
          <cell r="L830" t="str">
            <v>AMATUN</v>
          </cell>
          <cell r="M830" t="str">
            <v>Entry SP - Mohamed Amine Lahbib</v>
          </cell>
          <cell r="N830">
            <v>44564</v>
          </cell>
          <cell r="O830">
            <v>44742</v>
          </cell>
          <cell r="P830" t="str">
            <v>no</v>
          </cell>
          <cell r="Q830">
            <v>7711</v>
          </cell>
          <cell r="R830" t="str">
            <v>IBRAHIM Mohamed</v>
          </cell>
          <cell r="U830" t="str">
            <v>Consultant</v>
          </cell>
          <cell r="Z830">
            <v>63398.13</v>
          </cell>
          <cell r="AA830">
            <v>65358.899999999994</v>
          </cell>
          <cell r="AB830" t="str">
            <v>TND</v>
          </cell>
          <cell r="AC830" t="str">
            <v>Per Year</v>
          </cell>
          <cell r="AE830">
            <v>1960.77</v>
          </cell>
          <cell r="AF830" t="str">
            <v>TND</v>
          </cell>
          <cell r="AG830" t="str">
            <v>Per Year</v>
          </cell>
          <cell r="AI830">
            <v>0</v>
          </cell>
          <cell r="AJ830" t="str">
            <v>TND</v>
          </cell>
          <cell r="AK830" t="str">
            <v>Per Year</v>
          </cell>
          <cell r="AL830">
            <v>680</v>
          </cell>
          <cell r="AM830" t="str">
            <v>TND</v>
          </cell>
          <cell r="AN830" t="str">
            <v>Per Year</v>
          </cell>
          <cell r="AO830">
            <v>0</v>
          </cell>
          <cell r="AP830" t="str">
            <v>TND</v>
          </cell>
          <cell r="AQ830" t="str">
            <v>Per Year</v>
          </cell>
        </row>
        <row r="831">
          <cell r="F831">
            <v>14804</v>
          </cell>
          <cell r="G831" t="str">
            <v>Undetermined Duration Contract (CDI, CTI...etc)</v>
          </cell>
          <cell r="H831">
            <v>44634</v>
          </cell>
          <cell r="I831">
            <v>45029</v>
          </cell>
          <cell r="J831" t="str">
            <v>Validated</v>
          </cell>
          <cell r="K831" t="str">
            <v>AMATUN</v>
          </cell>
          <cell r="L831" t="str">
            <v>AMATUN</v>
          </cell>
          <cell r="M831" t="str">
            <v>BEDIS AYECH SP 2022</v>
          </cell>
          <cell r="N831">
            <v>44631</v>
          </cell>
          <cell r="O831">
            <v>44995</v>
          </cell>
          <cell r="P831" t="str">
            <v>no</v>
          </cell>
          <cell r="Q831">
            <v>9935</v>
          </cell>
          <cell r="R831" t="str">
            <v>BEN ABDERRAZAK Slim</v>
          </cell>
          <cell r="T831" t="str">
            <v/>
          </cell>
          <cell r="U831" t="str">
            <v>Experienced Consultant</v>
          </cell>
          <cell r="Z831">
            <v>41700.5</v>
          </cell>
          <cell r="AA831">
            <v>42990.21</v>
          </cell>
          <cell r="AB831" t="str">
            <v>TND</v>
          </cell>
          <cell r="AC831" t="str">
            <v>Per Year</v>
          </cell>
          <cell r="AE831">
            <v>1289.71</v>
          </cell>
          <cell r="AF831" t="str">
            <v>TND</v>
          </cell>
          <cell r="AG831" t="str">
            <v>Per Year</v>
          </cell>
          <cell r="AI831">
            <v>0</v>
          </cell>
          <cell r="AJ831" t="str">
            <v>TND</v>
          </cell>
          <cell r="AK831" t="str">
            <v>Per Year</v>
          </cell>
          <cell r="AL831">
            <v>680</v>
          </cell>
          <cell r="AM831" t="str">
            <v>TND</v>
          </cell>
          <cell r="AN831" t="str">
            <v>Per Year</v>
          </cell>
          <cell r="AO831">
            <v>5000</v>
          </cell>
          <cell r="AP831" t="str">
            <v>TND</v>
          </cell>
          <cell r="AQ831" t="str">
            <v>Per Year</v>
          </cell>
          <cell r="AR831" t="str">
            <v/>
          </cell>
        </row>
        <row r="832">
          <cell r="F832">
            <v>21179</v>
          </cell>
          <cell r="G832" t="str">
            <v>Undetermined Duration Contract (CDI, CTI...etc)</v>
          </cell>
          <cell r="H832">
            <v>44453</v>
          </cell>
          <cell r="I832">
            <v>44900</v>
          </cell>
          <cell r="J832" t="str">
            <v>Validated</v>
          </cell>
          <cell r="K832" t="str">
            <v>AMATUN</v>
          </cell>
          <cell r="L832" t="str">
            <v>AMATUN</v>
          </cell>
          <cell r="M832" t="str">
            <v>Entry SP - Hana BOULABIAR</v>
          </cell>
          <cell r="N832">
            <v>44501</v>
          </cell>
          <cell r="O832">
            <v>44855</v>
          </cell>
          <cell r="P832" t="str">
            <v>no</v>
          </cell>
          <cell r="Q832">
            <v>7711</v>
          </cell>
          <cell r="R832" t="str">
            <v>IBRAHIM Mohamed</v>
          </cell>
          <cell r="U832" t="str">
            <v>Consultant</v>
          </cell>
          <cell r="Z832">
            <v>33946.9</v>
          </cell>
          <cell r="AA832">
            <v>34996.800000000003</v>
          </cell>
          <cell r="AB832" t="str">
            <v>TND</v>
          </cell>
          <cell r="AC832" t="str">
            <v>Per Year</v>
          </cell>
          <cell r="AE832">
            <v>1049.9000000000001</v>
          </cell>
          <cell r="AF832" t="str">
            <v>TND</v>
          </cell>
          <cell r="AG832" t="str">
            <v>Per Year</v>
          </cell>
          <cell r="AI832">
            <v>0</v>
          </cell>
          <cell r="AJ832" t="str">
            <v>TND</v>
          </cell>
          <cell r="AK832" t="str">
            <v>Per Year</v>
          </cell>
          <cell r="AL832">
            <v>680</v>
          </cell>
          <cell r="AM832" t="str">
            <v>TND</v>
          </cell>
          <cell r="AN832" t="str">
            <v>Per Year</v>
          </cell>
          <cell r="AO832">
            <v>0</v>
          </cell>
          <cell r="AP832" t="str">
            <v>TND</v>
          </cell>
          <cell r="AQ832" t="str">
            <v>Per Year</v>
          </cell>
        </row>
        <row r="833">
          <cell r="F833">
            <v>16526</v>
          </cell>
          <cell r="G833" t="str">
            <v>Undetermined Duration Contract (CDI, CTI...etc)</v>
          </cell>
          <cell r="H833">
            <v>44629</v>
          </cell>
          <cell r="I833">
            <v>44998</v>
          </cell>
          <cell r="J833" t="str">
            <v>Validated</v>
          </cell>
          <cell r="K833" t="str">
            <v>AMATUN</v>
          </cell>
          <cell r="L833" t="str">
            <v>AMATUN</v>
          </cell>
          <cell r="M833" t="str">
            <v>MAAP Campaign 2022</v>
          </cell>
          <cell r="N833">
            <v>44621</v>
          </cell>
          <cell r="O833">
            <v>44985</v>
          </cell>
          <cell r="P833" t="str">
            <v>no</v>
          </cell>
          <cell r="Q833">
            <v>20494</v>
          </cell>
          <cell r="R833" t="str">
            <v>HENNION Jean-Pierre</v>
          </cell>
          <cell r="T833" t="str">
            <v/>
          </cell>
          <cell r="U833" t="str">
            <v>Quality Control Officer</v>
          </cell>
          <cell r="Z833">
            <v>31872</v>
          </cell>
          <cell r="AA833">
            <v>32857.732000000004</v>
          </cell>
          <cell r="AB833" t="str">
            <v>TND</v>
          </cell>
          <cell r="AC833" t="str">
            <v>Per Year</v>
          </cell>
          <cell r="AE833">
            <v>985.73199999999997</v>
          </cell>
          <cell r="AF833" t="str">
            <v>TND</v>
          </cell>
          <cell r="AG833" t="str">
            <v>Per Year</v>
          </cell>
          <cell r="AI833">
            <v>0</v>
          </cell>
          <cell r="AJ833" t="str">
            <v>TND</v>
          </cell>
          <cell r="AK833" t="str">
            <v>Per Year</v>
          </cell>
          <cell r="AL833">
            <v>680</v>
          </cell>
          <cell r="AM833" t="str">
            <v>TND</v>
          </cell>
          <cell r="AN833" t="str">
            <v>Per Year</v>
          </cell>
          <cell r="AO833" t="str">
            <v/>
          </cell>
          <cell r="AP833" t="str">
            <v/>
          </cell>
          <cell r="AQ833" t="str">
            <v/>
          </cell>
          <cell r="AR833" t="str">
            <v/>
          </cell>
        </row>
        <row r="834">
          <cell r="F834">
            <v>16172</v>
          </cell>
          <cell r="G834" t="str">
            <v>Undetermined Duration Contract (CDI, CTI...etc)</v>
          </cell>
          <cell r="H834">
            <v>45397</v>
          </cell>
          <cell r="I834">
            <v>45672</v>
          </cell>
          <cell r="J834" t="str">
            <v>Validated</v>
          </cell>
          <cell r="K834" t="str">
            <v>AMAAUT</v>
          </cell>
          <cell r="L834" t="str">
            <v>AMAAUT</v>
          </cell>
          <cell r="M834" t="str">
            <v>Salary Package KV Jan 2024</v>
          </cell>
          <cell r="N834">
            <v>45292</v>
          </cell>
          <cell r="O834">
            <v>45657</v>
          </cell>
          <cell r="P834" t="str">
            <v>no</v>
          </cell>
          <cell r="Q834">
            <v>20451</v>
          </cell>
          <cell r="R834" t="str">
            <v>FILEP Luana</v>
          </cell>
          <cell r="S834" t="str">
            <v/>
          </cell>
          <cell r="T834" t="str">
            <v/>
          </cell>
          <cell r="U834" t="str">
            <v>Experienced Consultant</v>
          </cell>
          <cell r="V834" t="str">
            <v/>
          </cell>
          <cell r="W834" t="str">
            <v/>
          </cell>
          <cell r="X834">
            <v>100</v>
          </cell>
          <cell r="Y834">
            <v>25</v>
          </cell>
          <cell r="Z834">
            <v>3828</v>
          </cell>
          <cell r="AA834">
            <v>5485.48</v>
          </cell>
          <cell r="AB834" t="str">
            <v>EUR</v>
          </cell>
          <cell r="AC834" t="str">
            <v>Per Month</v>
          </cell>
          <cell r="AE834">
            <v>1657.48</v>
          </cell>
          <cell r="AF834" t="str">
            <v>EUR</v>
          </cell>
          <cell r="AG834" t="str">
            <v>Per Year</v>
          </cell>
          <cell r="AI834">
            <v>3828</v>
          </cell>
          <cell r="AJ834" t="str">
            <v>EUR</v>
          </cell>
          <cell r="AK834" t="str">
            <v>Per Year</v>
          </cell>
          <cell r="AO834">
            <v>0</v>
          </cell>
          <cell r="AP834" t="str">
            <v>EUR</v>
          </cell>
          <cell r="AQ834" t="str">
            <v>Per Month</v>
          </cell>
          <cell r="AR834" t="str">
            <v/>
          </cell>
        </row>
        <row r="835">
          <cell r="F835">
            <v>23737</v>
          </cell>
          <cell r="G835" t="str">
            <v>Undetermined Duration Contract (CDI, CTI...etc)</v>
          </cell>
          <cell r="H835">
            <v>44995</v>
          </cell>
          <cell r="I835">
            <v>45314</v>
          </cell>
          <cell r="J835" t="str">
            <v>Validated</v>
          </cell>
          <cell r="K835" t="str">
            <v>AMATUN</v>
          </cell>
          <cell r="L835" t="str">
            <v>AMATUN</v>
          </cell>
          <cell r="M835" t="str">
            <v>MAAP Campaign 2023</v>
          </cell>
          <cell r="N835">
            <v>44986</v>
          </cell>
          <cell r="O835">
            <v>45230</v>
          </cell>
          <cell r="P835" t="str">
            <v>no</v>
          </cell>
          <cell r="Q835">
            <v>23933</v>
          </cell>
          <cell r="R835" t="str">
            <v>HIVERT Cedric</v>
          </cell>
          <cell r="T835" t="str">
            <v/>
          </cell>
          <cell r="U835" t="str">
            <v>Mid-Level UX Designer</v>
          </cell>
          <cell r="Z835">
            <v>61339.890000000007</v>
          </cell>
          <cell r="AA835">
            <v>63237.000000000007</v>
          </cell>
          <cell r="AB835" t="str">
            <v>TND</v>
          </cell>
          <cell r="AC835" t="str">
            <v>Per Year</v>
          </cell>
          <cell r="AE835">
            <v>1897.1100000000001</v>
          </cell>
          <cell r="AF835" t="str">
            <v>TND</v>
          </cell>
          <cell r="AG835" t="str">
            <v>Per Year</v>
          </cell>
          <cell r="AI835" t="str">
            <v/>
          </cell>
          <cell r="AJ835" t="str">
            <v/>
          </cell>
          <cell r="AK835" t="str">
            <v/>
          </cell>
          <cell r="AL835">
            <v>680</v>
          </cell>
          <cell r="AM835" t="str">
            <v>TND</v>
          </cell>
          <cell r="AN835" t="str">
            <v>Per Year</v>
          </cell>
          <cell r="AO835" t="str">
            <v/>
          </cell>
          <cell r="AP835" t="str">
            <v/>
          </cell>
          <cell r="AQ835" t="str">
            <v/>
          </cell>
          <cell r="AR835" t="str">
            <v/>
          </cell>
        </row>
        <row r="836">
          <cell r="F836">
            <v>26256</v>
          </cell>
          <cell r="G836" t="str">
            <v>Undetermined Duration Contract (CDI, CTI...etc)</v>
          </cell>
          <cell r="H836">
            <v>45302</v>
          </cell>
          <cell r="I836" t="str">
            <v/>
          </cell>
          <cell r="J836" t="str">
            <v>Validated</v>
          </cell>
          <cell r="K836" t="str">
            <v>AMATUN</v>
          </cell>
          <cell r="L836" t="str">
            <v>LBCFR</v>
          </cell>
          <cell r="M836" t="str">
            <v>Entry-package 2023</v>
          </cell>
          <cell r="N836">
            <v>45231</v>
          </cell>
          <cell r="O836" t="str">
            <v/>
          </cell>
          <cell r="P836" t="str">
            <v>no</v>
          </cell>
          <cell r="Q836">
            <v>7269</v>
          </cell>
          <cell r="R836" t="str">
            <v>MALOUIN Julie</v>
          </cell>
          <cell r="T836" t="str">
            <v/>
          </cell>
          <cell r="U836" t="str">
            <v>LB Software Engineer</v>
          </cell>
          <cell r="V836" t="str">
            <v/>
          </cell>
          <cell r="W836" t="str">
            <v/>
          </cell>
          <cell r="Z836">
            <v>41716.554000000004</v>
          </cell>
          <cell r="AA836">
            <v>43006.756701030929</v>
          </cell>
          <cell r="AB836" t="str">
            <v>TND</v>
          </cell>
          <cell r="AC836" t="str">
            <v>Per Year</v>
          </cell>
          <cell r="AE836">
            <v>1290.202701030928</v>
          </cell>
          <cell r="AF836" t="str">
            <v>TND</v>
          </cell>
          <cell r="AG836" t="str">
            <v>Per Year</v>
          </cell>
          <cell r="AI836" t="str">
            <v/>
          </cell>
          <cell r="AJ836" t="str">
            <v/>
          </cell>
          <cell r="AK836" t="str">
            <v/>
          </cell>
          <cell r="AL836">
            <v>680</v>
          </cell>
          <cell r="AM836" t="str">
            <v>TND</v>
          </cell>
          <cell r="AN836" t="str">
            <v>Per Year</v>
          </cell>
          <cell r="AO836" t="str">
            <v/>
          </cell>
          <cell r="AP836" t="str">
            <v/>
          </cell>
          <cell r="AQ836" t="str">
            <v/>
          </cell>
          <cell r="AR836" t="str">
            <v/>
          </cell>
        </row>
        <row r="837">
          <cell r="F837">
            <v>19495</v>
          </cell>
          <cell r="G837" t="str">
            <v xml:space="preserve">Internship – School convention </v>
          </cell>
          <cell r="H837">
            <v>44235</v>
          </cell>
          <cell r="I837">
            <v>44637</v>
          </cell>
          <cell r="J837" t="str">
            <v>Validated</v>
          </cell>
          <cell r="K837" t="str">
            <v>AMATUN</v>
          </cell>
          <cell r="L837" t="str">
            <v>MANTUGR</v>
          </cell>
          <cell r="M837" t="str">
            <v xml:space="preserve">Internship - Noor Ben nachouane </v>
          </cell>
          <cell r="N837">
            <v>44230</v>
          </cell>
          <cell r="O837">
            <v>44439</v>
          </cell>
          <cell r="P837" t="str">
            <v>no</v>
          </cell>
          <cell r="Q837">
            <v>13820</v>
          </cell>
          <cell r="R837" t="str">
            <v>VIGNON Julien</v>
          </cell>
          <cell r="U837" t="str">
            <v>Associate Data Engineer</v>
          </cell>
          <cell r="X837">
            <v>100</v>
          </cell>
          <cell r="Z837">
            <v>450</v>
          </cell>
          <cell r="AA837">
            <v>450</v>
          </cell>
          <cell r="AB837" t="str">
            <v>TND</v>
          </cell>
          <cell r="AC837" t="str">
            <v>Per Month</v>
          </cell>
          <cell r="AD837">
            <v>6</v>
          </cell>
        </row>
        <row r="838">
          <cell r="F838">
            <v>22298</v>
          </cell>
          <cell r="G838" t="str">
            <v>Undetermined Duration Contract (CDI, CTI...etc)</v>
          </cell>
          <cell r="H838">
            <v>44567</v>
          </cell>
          <cell r="I838">
            <v>45000</v>
          </cell>
          <cell r="J838" t="str">
            <v>Validated</v>
          </cell>
          <cell r="K838" t="str">
            <v>AMATUN</v>
          </cell>
          <cell r="L838" t="str">
            <v>AMATUN</v>
          </cell>
          <cell r="M838" t="str">
            <v>Entry SP - Amir BOUZRATI</v>
          </cell>
          <cell r="N838">
            <v>44571</v>
          </cell>
          <cell r="O838">
            <v>44935</v>
          </cell>
          <cell r="P838" t="str">
            <v>no</v>
          </cell>
          <cell r="Q838">
            <v>7711</v>
          </cell>
          <cell r="R838" t="str">
            <v>IBRAHIM Mohamed</v>
          </cell>
          <cell r="T838" t="str">
            <v/>
          </cell>
          <cell r="U838" t="str">
            <v>Consultant</v>
          </cell>
          <cell r="Z838">
            <v>37823.699999999997</v>
          </cell>
          <cell r="AA838">
            <v>38993.5</v>
          </cell>
          <cell r="AB838" t="str">
            <v>TND</v>
          </cell>
          <cell r="AC838" t="str">
            <v>Per Year</v>
          </cell>
          <cell r="AE838">
            <v>1169.8</v>
          </cell>
          <cell r="AF838" t="str">
            <v>TND</v>
          </cell>
          <cell r="AG838" t="str">
            <v>Per Year</v>
          </cell>
          <cell r="AI838">
            <v>0</v>
          </cell>
          <cell r="AJ838" t="str">
            <v>TND</v>
          </cell>
          <cell r="AK838" t="str">
            <v>Per Year</v>
          </cell>
          <cell r="AL838">
            <v>680</v>
          </cell>
          <cell r="AM838" t="str">
            <v>TND</v>
          </cell>
          <cell r="AN838" t="str">
            <v>Per Year</v>
          </cell>
          <cell r="AO838">
            <v>0</v>
          </cell>
          <cell r="AP838" t="str">
            <v>TND</v>
          </cell>
          <cell r="AQ838" t="str">
            <v>Per Year</v>
          </cell>
          <cell r="AR838" t="str">
            <v/>
          </cell>
        </row>
        <row r="839">
          <cell r="F839">
            <v>13932</v>
          </cell>
          <cell r="G839" t="str">
            <v>Undetermined Duration Contract (CDI, CTI...etc)</v>
          </cell>
          <cell r="H839">
            <v>44995</v>
          </cell>
          <cell r="I839">
            <v>45393</v>
          </cell>
          <cell r="J839" t="str">
            <v>Validated</v>
          </cell>
          <cell r="K839" t="str">
            <v>AMARO</v>
          </cell>
          <cell r="L839" t="str">
            <v>MANTUGR</v>
          </cell>
          <cell r="M839" t="str">
            <v>MAAP Campaign 2023</v>
          </cell>
          <cell r="N839">
            <v>44986</v>
          </cell>
          <cell r="O839">
            <v>45382</v>
          </cell>
          <cell r="P839" t="str">
            <v>no</v>
          </cell>
          <cell r="Q839">
            <v>447</v>
          </cell>
          <cell r="R839" t="str">
            <v>COT-MAGNAS Mark-Corentin</v>
          </cell>
          <cell r="T839" t="str">
            <v/>
          </cell>
          <cell r="U839" t="str">
            <v>Data Quality Manager</v>
          </cell>
          <cell r="V839" t="str">
            <v/>
          </cell>
          <cell r="X839">
            <v>100</v>
          </cell>
          <cell r="Y839">
            <v>21</v>
          </cell>
          <cell r="Z839">
            <v>149280</v>
          </cell>
          <cell r="AA839">
            <v>153900</v>
          </cell>
          <cell r="AB839" t="str">
            <v>RON</v>
          </cell>
          <cell r="AC839" t="str">
            <v>Per Year</v>
          </cell>
          <cell r="AD839">
            <v>12</v>
          </cell>
          <cell r="AE839">
            <v>4620</v>
          </cell>
          <cell r="AF839" t="str">
            <v>RON</v>
          </cell>
          <cell r="AG839" t="str">
            <v>Per Year</v>
          </cell>
          <cell r="AH839">
            <v>12</v>
          </cell>
          <cell r="AO839">
            <v>14961</v>
          </cell>
          <cell r="AP839" t="str">
            <v>RON</v>
          </cell>
          <cell r="AQ839" t="str">
            <v>Per Year</v>
          </cell>
          <cell r="AR839" t="str">
            <v/>
          </cell>
        </row>
        <row r="840">
          <cell r="F840">
            <v>16866</v>
          </cell>
          <cell r="G840" t="str">
            <v>Freelancer</v>
          </cell>
          <cell r="H840">
            <v>44152</v>
          </cell>
          <cell r="I840">
            <v>44637</v>
          </cell>
          <cell r="J840" t="str">
            <v>Validated</v>
          </cell>
          <cell r="K840" t="str">
            <v>SELFEMPLLBC</v>
          </cell>
          <cell r="L840" t="str">
            <v>LBCFR</v>
          </cell>
          <cell r="M840" t="str">
            <v>jihen-freelance</v>
          </cell>
          <cell r="N840">
            <v>44137</v>
          </cell>
          <cell r="O840">
            <v>44316</v>
          </cell>
          <cell r="P840" t="str">
            <v>no</v>
          </cell>
          <cell r="Q840">
            <v>17369</v>
          </cell>
          <cell r="R840" t="str">
            <v>TINOCO Eric</v>
          </cell>
          <cell r="T840" t="str">
            <v/>
          </cell>
          <cell r="U840" t="str">
            <v>LBC Senior IT Business Analyst</v>
          </cell>
          <cell r="X840">
            <v>100</v>
          </cell>
          <cell r="AA840">
            <v>0</v>
          </cell>
          <cell r="AD840">
            <v>4400</v>
          </cell>
        </row>
        <row r="841">
          <cell r="F841">
            <v>11770</v>
          </cell>
          <cell r="G841" t="str">
            <v>Undetermined Duration Contract (CDI, CTI...etc)</v>
          </cell>
          <cell r="H841">
            <v>44071</v>
          </cell>
          <cell r="I841">
            <v>44637</v>
          </cell>
          <cell r="J841" t="str">
            <v>Validated</v>
          </cell>
          <cell r="K841" t="str">
            <v>AMAIDFSI</v>
          </cell>
          <cell r="L841" t="str">
            <v>AMAIDFSI</v>
          </cell>
          <cell r="M841" t="str">
            <v>1st FR SP - 38 k €</v>
          </cell>
          <cell r="N841">
            <v>43920</v>
          </cell>
          <cell r="O841">
            <v>44347</v>
          </cell>
          <cell r="P841" t="str">
            <v>no</v>
          </cell>
          <cell r="Q841">
            <v>15472</v>
          </cell>
          <cell r="R841" t="str">
            <v>HERGUEUX William</v>
          </cell>
          <cell r="T841" t="str">
            <v/>
          </cell>
          <cell r="U841" t="str">
            <v>Consultant</v>
          </cell>
          <cell r="X841">
            <v>100</v>
          </cell>
          <cell r="Z841">
            <v>36538.46</v>
          </cell>
          <cell r="AA841">
            <v>37634.46</v>
          </cell>
          <cell r="AB841" t="str">
            <v>EUR</v>
          </cell>
          <cell r="AC841" t="str">
            <v>Per Year</v>
          </cell>
          <cell r="AE841">
            <v>1096</v>
          </cell>
          <cell r="AF841" t="str">
            <v>EUR</v>
          </cell>
          <cell r="AG841" t="str">
            <v>Per Year</v>
          </cell>
          <cell r="AO841" t="str">
            <v/>
          </cell>
          <cell r="AP841" t="str">
            <v/>
          </cell>
          <cell r="AQ841" t="str">
            <v/>
          </cell>
        </row>
        <row r="842">
          <cell r="F842">
            <v>28138</v>
          </cell>
          <cell r="G842" t="str">
            <v>Undetermined Duration Contract (CDI, CTI...etc)</v>
          </cell>
          <cell r="H842">
            <v>45174</v>
          </cell>
          <cell r="I842">
            <v>45188</v>
          </cell>
          <cell r="J842" t="str">
            <v>Validated</v>
          </cell>
          <cell r="K842" t="str">
            <v>AMATUN</v>
          </cell>
          <cell r="L842" t="str">
            <v>AMATUN</v>
          </cell>
          <cell r="M842" t="str">
            <v>FirstPackage_28138_2023</v>
          </cell>
          <cell r="N842">
            <v>45187</v>
          </cell>
          <cell r="O842">
            <v>45187</v>
          </cell>
          <cell r="P842" t="str">
            <v>no</v>
          </cell>
          <cell r="Q842">
            <v>5162</v>
          </cell>
          <cell r="R842" t="str">
            <v>BÉJOT Julie</v>
          </cell>
          <cell r="T842" t="str">
            <v/>
          </cell>
          <cell r="U842" t="str">
            <v>Experienced Consultant</v>
          </cell>
          <cell r="Z842">
            <v>57102.0861</v>
          </cell>
          <cell r="AA842">
            <v>58868.13</v>
          </cell>
          <cell r="AB842" t="str">
            <v>TND</v>
          </cell>
          <cell r="AC842" t="str">
            <v>Per Year</v>
          </cell>
          <cell r="AE842">
            <v>1766.0438999999999</v>
          </cell>
          <cell r="AF842" t="str">
            <v>TND</v>
          </cell>
          <cell r="AG842" t="str">
            <v>Per Year</v>
          </cell>
          <cell r="AI842">
            <v>0</v>
          </cell>
          <cell r="AJ842" t="str">
            <v>TND</v>
          </cell>
          <cell r="AK842" t="str">
            <v>Per Year</v>
          </cell>
          <cell r="AL842">
            <v>680</v>
          </cell>
          <cell r="AM842" t="str">
            <v>TND</v>
          </cell>
          <cell r="AN842" t="str">
            <v>Per Year</v>
          </cell>
          <cell r="AO842">
            <v>0</v>
          </cell>
          <cell r="AP842" t="str">
            <v>TND</v>
          </cell>
          <cell r="AQ842" t="str">
            <v>Per Year</v>
          </cell>
          <cell r="AR842" t="str">
            <v/>
          </cell>
        </row>
        <row r="843">
          <cell r="F843">
            <v>11449</v>
          </cell>
          <cell r="G843" t="str">
            <v>Undetermined Duration Contract (CDI, CTI...etc)</v>
          </cell>
          <cell r="H843">
            <v>43192</v>
          </cell>
          <cell r="I843">
            <v>44900</v>
          </cell>
          <cell r="J843" t="str">
            <v>Validated</v>
          </cell>
          <cell r="K843" t="str">
            <v>AMATUN</v>
          </cell>
          <cell r="L843" t="str">
            <v>AMATUN</v>
          </cell>
          <cell r="M843" t="str">
            <v>AMATUN-CDI</v>
          </cell>
          <cell r="N843">
            <v>43283</v>
          </cell>
          <cell r="O843">
            <v>43496</v>
          </cell>
          <cell r="P843" t="str">
            <v>no</v>
          </cell>
          <cell r="Q843">
            <v>191</v>
          </cell>
          <cell r="R843" t="str">
            <v>DELATTRE Olivier</v>
          </cell>
          <cell r="T843">
            <v>0</v>
          </cell>
          <cell r="U843" t="str">
            <v/>
          </cell>
          <cell r="Z843">
            <v>40215.945230769197</v>
          </cell>
          <cell r="AA843">
            <v>41547.555230769198</v>
          </cell>
          <cell r="AB843" t="str">
            <v>TND</v>
          </cell>
          <cell r="AC843" t="str">
            <v>Per Year</v>
          </cell>
          <cell r="AE843">
            <v>1331.61</v>
          </cell>
          <cell r="AF843" t="str">
            <v>TND</v>
          </cell>
          <cell r="AG843" t="str">
            <v>Per Year</v>
          </cell>
          <cell r="AI843">
            <v>3351.3287692307699</v>
          </cell>
          <cell r="AJ843" t="str">
            <v>TND</v>
          </cell>
          <cell r="AK843" t="str">
            <v>Per Year</v>
          </cell>
          <cell r="AO843" t="str">
            <v/>
          </cell>
          <cell r="AP843" t="str">
            <v/>
          </cell>
          <cell r="AQ843" t="str">
            <v/>
          </cell>
        </row>
        <row r="844">
          <cell r="F844">
            <v>25215</v>
          </cell>
          <cell r="G844" t="str">
            <v>Undetermined Duration Contract (CDI, CTI...etc)</v>
          </cell>
          <cell r="H844">
            <v>44858</v>
          </cell>
          <cell r="I844">
            <v>44903</v>
          </cell>
          <cell r="J844" t="str">
            <v>Validated</v>
          </cell>
          <cell r="K844" t="str">
            <v>AMATUN</v>
          </cell>
          <cell r="L844" t="str">
            <v>AMATUN</v>
          </cell>
          <cell r="M844" t="str">
            <v>Entry sp - Nour el Houda</v>
          </cell>
          <cell r="N844">
            <v>44858</v>
          </cell>
          <cell r="O844">
            <v>44903</v>
          </cell>
          <cell r="P844" t="str">
            <v>no</v>
          </cell>
          <cell r="Q844">
            <v>123</v>
          </cell>
          <cell r="R844" t="str">
            <v>GIORDANO Alberto</v>
          </cell>
          <cell r="U844" t="str">
            <v>Experienced Consultant</v>
          </cell>
          <cell r="Z844">
            <v>48426.96</v>
          </cell>
          <cell r="AA844">
            <v>49924.7</v>
          </cell>
          <cell r="AB844" t="str">
            <v>TND</v>
          </cell>
          <cell r="AC844" t="str">
            <v>Per Year</v>
          </cell>
          <cell r="AE844">
            <v>1497.74</v>
          </cell>
          <cell r="AF844" t="str">
            <v>TND</v>
          </cell>
          <cell r="AG844" t="str">
            <v>Per Year</v>
          </cell>
          <cell r="AI844">
            <v>0</v>
          </cell>
          <cell r="AJ844" t="str">
            <v>TND</v>
          </cell>
          <cell r="AK844" t="str">
            <v>Per Year</v>
          </cell>
          <cell r="AL844">
            <v>680</v>
          </cell>
          <cell r="AM844" t="str">
            <v>TND</v>
          </cell>
          <cell r="AN844" t="str">
            <v>Per Year</v>
          </cell>
          <cell r="AO844">
            <v>0</v>
          </cell>
          <cell r="AP844" t="str">
            <v>TND</v>
          </cell>
          <cell r="AQ844" t="str">
            <v>Per Year</v>
          </cell>
        </row>
        <row r="845">
          <cell r="F845">
            <v>28073</v>
          </cell>
          <cell r="G845" t="str">
            <v>Undetermined Duration Contract (CDI, CTI...etc)</v>
          </cell>
          <cell r="H845">
            <v>45167</v>
          </cell>
          <cell r="I845">
            <v>45314</v>
          </cell>
          <cell r="J845" t="str">
            <v>Validated</v>
          </cell>
          <cell r="K845" t="str">
            <v>AMATUN</v>
          </cell>
          <cell r="L845" t="str">
            <v>AMATUN</v>
          </cell>
          <cell r="M845" t="str">
            <v>FirstPackage_28073_2023</v>
          </cell>
          <cell r="N845">
            <v>45180</v>
          </cell>
          <cell r="O845">
            <v>45230</v>
          </cell>
          <cell r="P845" t="str">
            <v>no</v>
          </cell>
          <cell r="Q845">
            <v>27288</v>
          </cell>
          <cell r="R845" t="str">
            <v>OLABARRIETA Aitor</v>
          </cell>
          <cell r="T845" t="str">
            <v/>
          </cell>
          <cell r="U845" t="str">
            <v>Consultant</v>
          </cell>
          <cell r="Z845">
            <v>15897.0196</v>
          </cell>
          <cell r="AA845">
            <v>16388.68</v>
          </cell>
          <cell r="AB845" t="str">
            <v>TND</v>
          </cell>
          <cell r="AC845" t="str">
            <v>Per Year</v>
          </cell>
          <cell r="AE845">
            <v>491.66039999999998</v>
          </cell>
          <cell r="AF845" t="str">
            <v>TND</v>
          </cell>
          <cell r="AG845" t="str">
            <v>Per Year</v>
          </cell>
          <cell r="AI845">
            <v>0</v>
          </cell>
          <cell r="AJ845" t="str">
            <v>TND</v>
          </cell>
          <cell r="AK845" t="str">
            <v>Per Year</v>
          </cell>
          <cell r="AL845">
            <v>680</v>
          </cell>
          <cell r="AM845" t="str">
            <v>TND</v>
          </cell>
          <cell r="AN845" t="str">
            <v>Per Year</v>
          </cell>
          <cell r="AO845">
            <v>0</v>
          </cell>
          <cell r="AP845" t="str">
            <v>TND</v>
          </cell>
          <cell r="AQ845" t="str">
            <v>Per Year</v>
          </cell>
          <cell r="AR845" t="str">
            <v/>
          </cell>
        </row>
        <row r="846">
          <cell r="F846">
            <v>10952</v>
          </cell>
          <cell r="G846" t="str">
            <v>Undetermined Duration Contract (CDI, CTI...etc)</v>
          </cell>
          <cell r="H846">
            <v>43137</v>
          </cell>
          <cell r="I846">
            <v>44900</v>
          </cell>
          <cell r="J846" t="str">
            <v>Validated</v>
          </cell>
          <cell r="K846" t="str">
            <v>AMATUN</v>
          </cell>
          <cell r="L846" t="str">
            <v>AMATUN</v>
          </cell>
          <cell r="M846" t="str">
            <v>Entry Salary Package</v>
          </cell>
          <cell r="N846">
            <v>43157</v>
          </cell>
          <cell r="O846">
            <v>43618</v>
          </cell>
          <cell r="P846" t="str">
            <v>no</v>
          </cell>
          <cell r="Q846">
            <v>122</v>
          </cell>
          <cell r="R846" t="str">
            <v>CORSI Federico</v>
          </cell>
          <cell r="T846">
            <v>0</v>
          </cell>
          <cell r="U846" t="str">
            <v/>
          </cell>
          <cell r="Z846">
            <v>28180.921620000001</v>
          </cell>
          <cell r="AA846">
            <v>29052.496515463918</v>
          </cell>
          <cell r="AB846" t="str">
            <v>TND</v>
          </cell>
          <cell r="AC846" t="str">
            <v>Per Year</v>
          </cell>
          <cell r="AE846">
            <v>871.57489546391798</v>
          </cell>
          <cell r="AF846" t="str">
            <v>TND</v>
          </cell>
          <cell r="AG846" t="str">
            <v>Per Year</v>
          </cell>
          <cell r="AI846">
            <v>2348.4101350000001</v>
          </cell>
          <cell r="AJ846" t="str">
            <v>TND</v>
          </cell>
          <cell r="AK846" t="str">
            <v>Per Year</v>
          </cell>
          <cell r="AO846" t="str">
            <v/>
          </cell>
          <cell r="AP846" t="str">
            <v/>
          </cell>
          <cell r="AQ846" t="str">
            <v/>
          </cell>
        </row>
        <row r="847">
          <cell r="F847">
            <v>11581</v>
          </cell>
          <cell r="G847" t="str">
            <v>Undetermined Duration Contract (CDI, CTI...etc)</v>
          </cell>
          <cell r="H847">
            <v>43207</v>
          </cell>
          <cell r="I847">
            <v>44900</v>
          </cell>
          <cell r="J847" t="str">
            <v>Validated</v>
          </cell>
          <cell r="K847" t="str">
            <v>AMATUN</v>
          </cell>
          <cell r="L847" t="str">
            <v>AMATUN</v>
          </cell>
          <cell r="M847" t="str">
            <v>Entry SP-Soumaya DAOUES</v>
          </cell>
          <cell r="N847">
            <v>43220</v>
          </cell>
          <cell r="O847">
            <v>43585</v>
          </cell>
          <cell r="P847" t="str">
            <v>no</v>
          </cell>
          <cell r="Q847">
            <v>1719</v>
          </cell>
          <cell r="R847" t="str">
            <v>ROBINET François</v>
          </cell>
          <cell r="T847">
            <v>0</v>
          </cell>
          <cell r="U847" t="str">
            <v/>
          </cell>
          <cell r="Z847">
            <v>32956.80702</v>
          </cell>
          <cell r="AA847">
            <v>33976.08971134021</v>
          </cell>
          <cell r="AB847" t="str">
            <v>TND</v>
          </cell>
          <cell r="AC847" t="str">
            <v>Per Year</v>
          </cell>
          <cell r="AE847">
            <v>1019.28269134021</v>
          </cell>
          <cell r="AF847" t="str">
            <v>TND</v>
          </cell>
          <cell r="AG847" t="str">
            <v>Per Year</v>
          </cell>
          <cell r="AI847">
            <v>2746.4005849999999</v>
          </cell>
          <cell r="AJ847" t="str">
            <v>TND</v>
          </cell>
          <cell r="AK847" t="str">
            <v>Per Year</v>
          </cell>
          <cell r="AO847" t="str">
            <v/>
          </cell>
          <cell r="AP847" t="str">
            <v/>
          </cell>
          <cell r="AQ847" t="str">
            <v/>
          </cell>
        </row>
        <row r="848">
          <cell r="F848">
            <v>27164</v>
          </cell>
          <cell r="G848" t="str">
            <v>Undetermined Duration Contract (CDI, CTI...etc)</v>
          </cell>
          <cell r="H848">
            <v>45302</v>
          </cell>
          <cell r="I848">
            <v>45352</v>
          </cell>
          <cell r="J848" t="str">
            <v>Validated</v>
          </cell>
          <cell r="K848" t="str">
            <v>AMATUN</v>
          </cell>
          <cell r="L848" t="str">
            <v>AMATUN</v>
          </cell>
          <cell r="M848" t="str">
            <v>FirstPackage_27164_2023</v>
          </cell>
          <cell r="N848">
            <v>45231</v>
          </cell>
          <cell r="O848">
            <v>45352</v>
          </cell>
          <cell r="P848" t="str">
            <v>no</v>
          </cell>
          <cell r="Q848">
            <v>9935</v>
          </cell>
          <cell r="R848" t="str">
            <v>BEN ABDERRAZAK Slim</v>
          </cell>
          <cell r="T848" t="str">
            <v/>
          </cell>
          <cell r="U848" t="str">
            <v>Experienced Consultant</v>
          </cell>
          <cell r="Z848">
            <v>43541.613799999999</v>
          </cell>
          <cell r="AA848">
            <v>44888.261649484535</v>
          </cell>
          <cell r="AB848" t="str">
            <v>TND</v>
          </cell>
          <cell r="AC848" t="str">
            <v>Per Year</v>
          </cell>
          <cell r="AE848">
            <v>1346.647849484536</v>
          </cell>
          <cell r="AF848" t="str">
            <v>TND</v>
          </cell>
          <cell r="AG848" t="str">
            <v>Per Year</v>
          </cell>
          <cell r="AI848" t="str">
            <v/>
          </cell>
          <cell r="AJ848" t="str">
            <v/>
          </cell>
          <cell r="AK848" t="str">
            <v/>
          </cell>
          <cell r="AL848">
            <v>680</v>
          </cell>
          <cell r="AM848" t="str">
            <v>TND</v>
          </cell>
          <cell r="AN848" t="str">
            <v>Per Year</v>
          </cell>
          <cell r="AO848" t="str">
            <v/>
          </cell>
          <cell r="AP848" t="str">
            <v/>
          </cell>
          <cell r="AQ848" t="str">
            <v/>
          </cell>
          <cell r="AR848" t="str">
            <v/>
          </cell>
        </row>
        <row r="849">
          <cell r="F849">
            <v>13583</v>
          </cell>
          <cell r="G849" t="str">
            <v>Undetermined Duration Contract (CDI, CTI...etc)</v>
          </cell>
          <cell r="H849">
            <v>43550</v>
          </cell>
          <cell r="I849">
            <v>44900</v>
          </cell>
          <cell r="J849" t="str">
            <v>Validated</v>
          </cell>
          <cell r="K849" t="str">
            <v>AMATUN</v>
          </cell>
          <cell r="L849" t="str">
            <v>AMATUN</v>
          </cell>
          <cell r="M849" t="str">
            <v>New SP_ Yazid Shil_ Security Admin_ Adjustment due to studies Completion</v>
          </cell>
          <cell r="N849">
            <v>43556</v>
          </cell>
          <cell r="O849">
            <v>43836</v>
          </cell>
          <cell r="P849" t="str">
            <v>no</v>
          </cell>
          <cell r="Q849">
            <v>191</v>
          </cell>
          <cell r="R849" t="str">
            <v>DELATTRE Olivier</v>
          </cell>
          <cell r="T849">
            <v>11106</v>
          </cell>
          <cell r="U849" t="str">
            <v>Security Administrator</v>
          </cell>
          <cell r="Z849">
            <v>20912.588</v>
          </cell>
          <cell r="AA849">
            <v>21559.369072164947</v>
          </cell>
          <cell r="AB849" t="str">
            <v>TND</v>
          </cell>
          <cell r="AC849" t="str">
            <v>Per Year</v>
          </cell>
          <cell r="AE849">
            <v>646.781072164948</v>
          </cell>
          <cell r="AF849" t="str">
            <v>TND</v>
          </cell>
          <cell r="AG849" t="str">
            <v>Per Year</v>
          </cell>
          <cell r="AI849" t="str">
            <v/>
          </cell>
          <cell r="AJ849" t="str">
            <v/>
          </cell>
          <cell r="AK849" t="str">
            <v/>
          </cell>
          <cell r="AO849" t="str">
            <v/>
          </cell>
          <cell r="AP849" t="str">
            <v/>
          </cell>
          <cell r="AQ849" t="str">
            <v/>
          </cell>
        </row>
        <row r="850">
          <cell r="F850">
            <v>31962</v>
          </cell>
          <cell r="G850" t="str">
            <v>Undetermined Duration Contract (CDI, CTI...etc)</v>
          </cell>
          <cell r="H850">
            <v>45579</v>
          </cell>
          <cell r="I850">
            <v>45580</v>
          </cell>
          <cell r="J850" t="str">
            <v>Validated</v>
          </cell>
          <cell r="K850" t="str">
            <v>AMATUN</v>
          </cell>
          <cell r="L850" t="str">
            <v>AMATUN</v>
          </cell>
          <cell r="M850" t="str">
            <v>FirstPackage_31962_2024</v>
          </cell>
          <cell r="N850">
            <v>45580</v>
          </cell>
          <cell r="O850" t="str">
            <v/>
          </cell>
          <cell r="P850" t="str">
            <v>no</v>
          </cell>
          <cell r="Q850">
            <v>30177</v>
          </cell>
          <cell r="R850" t="str">
            <v>BAYOU Amina</v>
          </cell>
          <cell r="T850" t="str">
            <v/>
          </cell>
          <cell r="U850" t="str">
            <v>Consultant</v>
          </cell>
          <cell r="V850" t="str">
            <v/>
          </cell>
          <cell r="W850" t="str">
            <v/>
          </cell>
          <cell r="Z850">
            <v>52232.72</v>
          </cell>
          <cell r="AA850">
            <v>56631.21</v>
          </cell>
          <cell r="AB850" t="str">
            <v>TND</v>
          </cell>
          <cell r="AC850" t="str">
            <v>Per Year</v>
          </cell>
          <cell r="AE850">
            <v>4398.49</v>
          </cell>
          <cell r="AF850" t="str">
            <v>TND</v>
          </cell>
          <cell r="AG850" t="str">
            <v>Per Year</v>
          </cell>
          <cell r="AI850">
            <v>0</v>
          </cell>
          <cell r="AJ850" t="str">
            <v>TND</v>
          </cell>
          <cell r="AK850" t="str">
            <v>Per Year</v>
          </cell>
          <cell r="AL850">
            <v>2150</v>
          </cell>
          <cell r="AM850" t="str">
            <v>TND</v>
          </cell>
          <cell r="AN850" t="str">
            <v>Per Year</v>
          </cell>
          <cell r="AO850">
            <v>15881</v>
          </cell>
          <cell r="AP850" t="str">
            <v>TND</v>
          </cell>
          <cell r="AQ850" t="str">
            <v>Per Year</v>
          </cell>
          <cell r="AR850" t="str">
            <v/>
          </cell>
        </row>
        <row r="851">
          <cell r="F851">
            <v>24323</v>
          </cell>
          <cell r="G851" t="str">
            <v>Undetermined Duration Contract (CDI, CTI...etc)</v>
          </cell>
          <cell r="H851">
            <v>44763</v>
          </cell>
          <cell r="I851">
            <v>44998</v>
          </cell>
          <cell r="J851" t="str">
            <v>Validated</v>
          </cell>
          <cell r="K851" t="str">
            <v>AMATUN</v>
          </cell>
          <cell r="L851" t="str">
            <v>AMATUN</v>
          </cell>
          <cell r="M851" t="str">
            <v>New Hire</v>
          </cell>
          <cell r="N851">
            <v>44768</v>
          </cell>
          <cell r="O851">
            <v>44985</v>
          </cell>
          <cell r="P851" t="str">
            <v>no</v>
          </cell>
          <cell r="Q851">
            <v>22513</v>
          </cell>
          <cell r="R851" t="str">
            <v>COMAS Mireille</v>
          </cell>
          <cell r="T851" t="str">
            <v/>
          </cell>
          <cell r="U851" t="str">
            <v>Experienced Payroll Officer</v>
          </cell>
          <cell r="Z851">
            <v>24686.5</v>
          </cell>
          <cell r="AA851">
            <v>25450</v>
          </cell>
          <cell r="AB851" t="str">
            <v>TND</v>
          </cell>
          <cell r="AC851" t="str">
            <v>Per Year</v>
          </cell>
          <cell r="AE851">
            <v>763.5</v>
          </cell>
          <cell r="AF851" t="str">
            <v>TND</v>
          </cell>
          <cell r="AG851" t="str">
            <v>Per Year</v>
          </cell>
          <cell r="AI851">
            <v>0</v>
          </cell>
          <cell r="AJ851" t="str">
            <v>TND</v>
          </cell>
          <cell r="AK851" t="str">
            <v>Per Year</v>
          </cell>
          <cell r="AL851">
            <v>680</v>
          </cell>
          <cell r="AM851" t="str">
            <v>TND</v>
          </cell>
          <cell r="AN851" t="str">
            <v>Per Year</v>
          </cell>
          <cell r="AO851">
            <v>0</v>
          </cell>
          <cell r="AP851" t="str">
            <v>TND</v>
          </cell>
          <cell r="AQ851" t="str">
            <v>Per Year</v>
          </cell>
          <cell r="AR851" t="str">
            <v/>
          </cell>
        </row>
        <row r="852">
          <cell r="F852">
            <v>6941</v>
          </cell>
          <cell r="G852" t="str">
            <v>Undetermined Duration Contract (CDI, CTI...etc)</v>
          </cell>
          <cell r="H852">
            <v>42844</v>
          </cell>
          <cell r="I852">
            <v>44637</v>
          </cell>
          <cell r="J852" t="str">
            <v>Validated</v>
          </cell>
          <cell r="K852" t="str">
            <v>AMAROU</v>
          </cell>
          <cell r="L852" t="str">
            <v>AMAROU</v>
          </cell>
          <cell r="M852" t="str">
            <v>Post-MAAP April 2017</v>
          </cell>
          <cell r="N852">
            <v>42826</v>
          </cell>
          <cell r="O852">
            <v>42855</v>
          </cell>
          <cell r="P852" t="str">
            <v>no</v>
          </cell>
          <cell r="Q852">
            <v>6079</v>
          </cell>
          <cell r="R852" t="str">
            <v>CADRE Etienne</v>
          </cell>
          <cell r="T852">
            <v>2178</v>
          </cell>
          <cell r="U852" t="str">
            <v>International Mobility Officer</v>
          </cell>
          <cell r="X852">
            <v>100</v>
          </cell>
          <cell r="Y852" t="str">
            <v/>
          </cell>
          <cell r="Z852">
            <v>80520</v>
          </cell>
          <cell r="AA852">
            <v>83016</v>
          </cell>
          <cell r="AB852" t="str">
            <v>RON</v>
          </cell>
          <cell r="AC852" t="str">
            <v>Per Year</v>
          </cell>
          <cell r="AD852">
            <v>12</v>
          </cell>
          <cell r="AE852">
            <v>2496</v>
          </cell>
          <cell r="AF852" t="str">
            <v>RON</v>
          </cell>
          <cell r="AG852" t="str">
            <v>Per Year</v>
          </cell>
          <cell r="AH852">
            <v>12</v>
          </cell>
          <cell r="AO852" t="str">
            <v/>
          </cell>
          <cell r="AP852" t="str">
            <v/>
          </cell>
          <cell r="AQ852" t="str">
            <v/>
          </cell>
        </row>
        <row r="853">
          <cell r="F853">
            <v>16572</v>
          </cell>
          <cell r="G853" t="str">
            <v>Undetermined Duration Contract (CDI, CTI...etc)</v>
          </cell>
          <cell r="H853">
            <v>44271</v>
          </cell>
          <cell r="I853">
            <v>44900</v>
          </cell>
          <cell r="J853" t="str">
            <v>Validated</v>
          </cell>
          <cell r="K853" t="str">
            <v>AMATUN</v>
          </cell>
          <cell r="L853" t="str">
            <v>LBCFR</v>
          </cell>
          <cell r="M853" t="str">
            <v>MAAP Campaign 2021</v>
          </cell>
          <cell r="N853">
            <v>44256</v>
          </cell>
          <cell r="O853">
            <v>44620</v>
          </cell>
          <cell r="P853" t="str">
            <v>no</v>
          </cell>
          <cell r="Q853">
            <v>5803</v>
          </cell>
          <cell r="R853" t="str">
            <v>CLOUET Julien</v>
          </cell>
          <cell r="U853" t="str">
            <v>LB Senior Software Engineer</v>
          </cell>
          <cell r="Z853">
            <v>41065.403184000003</v>
          </cell>
          <cell r="AA853">
            <v>42335.467199999999</v>
          </cell>
          <cell r="AB853" t="str">
            <v>TND</v>
          </cell>
          <cell r="AC853" t="str">
            <v>Per Year</v>
          </cell>
          <cell r="AE853">
            <v>1270.064016</v>
          </cell>
          <cell r="AF853" t="str">
            <v>TND</v>
          </cell>
          <cell r="AG853" t="str">
            <v>Per Year</v>
          </cell>
          <cell r="AI853" t="str">
            <v/>
          </cell>
          <cell r="AJ853" t="str">
            <v/>
          </cell>
          <cell r="AK853" t="str">
            <v/>
          </cell>
          <cell r="AL853">
            <v>680</v>
          </cell>
          <cell r="AM853" t="str">
            <v>TND</v>
          </cell>
          <cell r="AN853" t="str">
            <v>Per Year</v>
          </cell>
          <cell r="AO853" t="str">
            <v/>
          </cell>
          <cell r="AP853" t="str">
            <v/>
          </cell>
          <cell r="AQ853" t="str">
            <v/>
          </cell>
        </row>
        <row r="854">
          <cell r="F854">
            <v>11022</v>
          </cell>
          <cell r="G854" t="str">
            <v>Undetermined Duration Contract (CDI, CTI...etc)</v>
          </cell>
          <cell r="H854">
            <v>43588</v>
          </cell>
          <cell r="I854">
            <v>44900</v>
          </cell>
          <cell r="J854" t="str">
            <v>Validated</v>
          </cell>
          <cell r="K854" t="str">
            <v>AMATUN</v>
          </cell>
          <cell r="L854" t="str">
            <v>AMATUN</v>
          </cell>
          <cell r="M854" t="str">
            <v>SP ISA 1st MAAP</v>
          </cell>
          <cell r="N854">
            <v>43525</v>
          </cell>
          <cell r="O854">
            <v>43890</v>
          </cell>
          <cell r="P854" t="str">
            <v>no</v>
          </cell>
          <cell r="Q854">
            <v>7645</v>
          </cell>
          <cell r="R854" t="str">
            <v>DUCOURTHIAL Nicolas</v>
          </cell>
          <cell r="T854">
            <v>7636</v>
          </cell>
          <cell r="U854" t="str">
            <v>Senior PMO Partner</v>
          </cell>
          <cell r="Z854">
            <v>56415.904000000002</v>
          </cell>
          <cell r="AA854">
            <v>58160.725773195882</v>
          </cell>
          <cell r="AB854" t="str">
            <v>TND</v>
          </cell>
          <cell r="AC854" t="str">
            <v>Per Year</v>
          </cell>
          <cell r="AE854">
            <v>1744.82177319588</v>
          </cell>
          <cell r="AF854" t="str">
            <v>TND</v>
          </cell>
          <cell r="AG854" t="str">
            <v>Per Year</v>
          </cell>
          <cell r="AI854">
            <v>4701.3253333333296</v>
          </cell>
          <cell r="AJ854" t="str">
            <v>TND</v>
          </cell>
          <cell r="AK854" t="str">
            <v>Per Year</v>
          </cell>
          <cell r="AO854" t="str">
            <v/>
          </cell>
          <cell r="AP854" t="str">
            <v/>
          </cell>
          <cell r="AQ854" t="str">
            <v/>
          </cell>
        </row>
        <row r="855">
          <cell r="F855">
            <v>12785</v>
          </cell>
          <cell r="G855" t="str">
            <v>Undetermined Duration Contract (CDI, CTI...etc)</v>
          </cell>
          <cell r="H855">
            <v>43784</v>
          </cell>
          <cell r="I855">
            <v>44900</v>
          </cell>
          <cell r="J855" t="str">
            <v>Validated</v>
          </cell>
          <cell r="K855" t="str">
            <v>AMATUN</v>
          </cell>
          <cell r="L855" t="str">
            <v>AMATUN</v>
          </cell>
          <cell r="M855" t="str">
            <v>Sofiene_BOKRI_SP_2019_Rectif</v>
          </cell>
          <cell r="N855">
            <v>43711</v>
          </cell>
          <cell r="O855">
            <v>44136</v>
          </cell>
          <cell r="P855" t="str">
            <v>no</v>
          </cell>
          <cell r="Q855">
            <v>9935</v>
          </cell>
          <cell r="R855" t="str">
            <v>BEN ABDERRAZAK Slim</v>
          </cell>
          <cell r="T855" t="str">
            <v/>
          </cell>
          <cell r="U855" t="str">
            <v>Experienced Consultant</v>
          </cell>
          <cell r="Z855">
            <v>42617.93</v>
          </cell>
          <cell r="AA855">
            <v>43935.93</v>
          </cell>
          <cell r="AB855" t="str">
            <v>TND</v>
          </cell>
          <cell r="AC855" t="str">
            <v>Per Year</v>
          </cell>
          <cell r="AE855">
            <v>1318</v>
          </cell>
          <cell r="AF855" t="str">
            <v>TND</v>
          </cell>
          <cell r="AG855" t="str">
            <v>Per Year</v>
          </cell>
          <cell r="AI855">
            <v>3661.33</v>
          </cell>
          <cell r="AJ855" t="str">
            <v>TND</v>
          </cell>
          <cell r="AK855" t="str">
            <v>Per Year</v>
          </cell>
          <cell r="AL855">
            <v>340</v>
          </cell>
          <cell r="AM855" t="str">
            <v>TND</v>
          </cell>
          <cell r="AN855" t="str">
            <v>Per Year</v>
          </cell>
          <cell r="AO855" t="str">
            <v/>
          </cell>
          <cell r="AP855" t="str">
            <v>TND</v>
          </cell>
          <cell r="AQ855" t="str">
            <v>Per Year</v>
          </cell>
        </row>
        <row r="856">
          <cell r="F856">
            <v>32138</v>
          </cell>
          <cell r="G856" t="str">
            <v>Undetermined Duration Contract (CDI, CTI...etc)</v>
          </cell>
          <cell r="H856">
            <v>45595</v>
          </cell>
          <cell r="I856">
            <v>45765</v>
          </cell>
          <cell r="J856" t="str">
            <v>Validated</v>
          </cell>
          <cell r="K856" t="str">
            <v>AMATUN</v>
          </cell>
          <cell r="L856" t="str">
            <v>AMATUN</v>
          </cell>
          <cell r="M856" t="str">
            <v>FirstPackage_32138_2024</v>
          </cell>
          <cell r="N856">
            <v>45597</v>
          </cell>
          <cell r="O856">
            <v>45838</v>
          </cell>
          <cell r="P856" t="str">
            <v>no</v>
          </cell>
          <cell r="Q856">
            <v>30177</v>
          </cell>
          <cell r="R856" t="str">
            <v>BAYOU Amina</v>
          </cell>
          <cell r="S856" t="str">
            <v/>
          </cell>
          <cell r="T856" t="str">
            <v/>
          </cell>
          <cell r="U856" t="str">
            <v>Consultant</v>
          </cell>
          <cell r="V856" t="str">
            <v/>
          </cell>
          <cell r="W856" t="str">
            <v/>
          </cell>
          <cell r="Z856">
            <v>29424</v>
          </cell>
          <cell r="AA856">
            <v>31656</v>
          </cell>
          <cell r="AB856" t="str">
            <v>TND</v>
          </cell>
          <cell r="AC856" t="str">
            <v>Per Year</v>
          </cell>
          <cell r="AE856">
            <v>2232</v>
          </cell>
          <cell r="AF856" t="str">
            <v>TND</v>
          </cell>
          <cell r="AG856" t="str">
            <v>Per Year</v>
          </cell>
          <cell r="AI856">
            <v>0</v>
          </cell>
          <cell r="AJ856" t="str">
            <v>TND</v>
          </cell>
          <cell r="AK856" t="str">
            <v>Per Year</v>
          </cell>
          <cell r="AL856">
            <v>2150</v>
          </cell>
          <cell r="AM856" t="str">
            <v>TND</v>
          </cell>
          <cell r="AN856" t="str">
            <v>Per Year</v>
          </cell>
          <cell r="AO856">
            <v>9445</v>
          </cell>
          <cell r="AP856" t="str">
            <v>TND</v>
          </cell>
          <cell r="AQ856" t="str">
            <v>Per Year</v>
          </cell>
          <cell r="AR856" t="str">
            <v/>
          </cell>
        </row>
        <row r="857">
          <cell r="F857">
            <v>21116</v>
          </cell>
          <cell r="G857" t="str">
            <v>Undetermined Duration Contract (CDI, CTI...etc)</v>
          </cell>
          <cell r="H857">
            <v>45756</v>
          </cell>
          <cell r="I857" t="str">
            <v/>
          </cell>
          <cell r="J857" t="str">
            <v>Validated</v>
          </cell>
          <cell r="K857" t="str">
            <v>AMATUN</v>
          </cell>
          <cell r="L857" t="str">
            <v>MANTUGR</v>
          </cell>
          <cell r="M857" t="str">
            <v>MAAP 25_Salary Review + QB integration</v>
          </cell>
          <cell r="N857">
            <v>45748</v>
          </cell>
          <cell r="O857" t="str">
            <v/>
          </cell>
          <cell r="P857" t="str">
            <v>no</v>
          </cell>
          <cell r="Q857">
            <v>20494</v>
          </cell>
          <cell r="R857" t="str">
            <v>HENNION Jean-Pierre</v>
          </cell>
          <cell r="S857" t="str">
            <v>MAAP increase</v>
          </cell>
          <cell r="T857" t="str">
            <v/>
          </cell>
          <cell r="U857" t="str">
            <v>Data Engineering Manager</v>
          </cell>
          <cell r="V857" t="str">
            <v/>
          </cell>
          <cell r="W857" t="str">
            <v/>
          </cell>
          <cell r="Z857">
            <v>89901.9396923077</v>
          </cell>
          <cell r="AA857">
            <v>89901.9396923077</v>
          </cell>
          <cell r="AB857" t="str">
            <v>TND</v>
          </cell>
          <cell r="AC857" t="str">
            <v>Per Year</v>
          </cell>
          <cell r="AE857">
            <v>0</v>
          </cell>
          <cell r="AF857" t="str">
            <v>TND</v>
          </cell>
          <cell r="AG857" t="str">
            <v>Per Year</v>
          </cell>
          <cell r="AI857">
            <v>0</v>
          </cell>
          <cell r="AJ857" t="str">
            <v>TND</v>
          </cell>
          <cell r="AK857" t="str">
            <v>Per Year</v>
          </cell>
          <cell r="AL857">
            <v>680</v>
          </cell>
          <cell r="AM857" t="str">
            <v>TND</v>
          </cell>
          <cell r="AN857" t="str">
            <v>Per Year</v>
          </cell>
          <cell r="AO857">
            <v>4869.6884</v>
          </cell>
          <cell r="AP857" t="str">
            <v>TND</v>
          </cell>
          <cell r="AQ857" t="str">
            <v>Per Year</v>
          </cell>
          <cell r="AR857">
            <v>0</v>
          </cell>
        </row>
        <row r="858">
          <cell r="F858">
            <v>31947</v>
          </cell>
          <cell r="G858" t="str">
            <v>Undetermined Duration Contract (CDI, CTI...etc)</v>
          </cell>
          <cell r="H858">
            <v>45579</v>
          </cell>
          <cell r="I858">
            <v>45580</v>
          </cell>
          <cell r="J858" t="str">
            <v>Validated</v>
          </cell>
          <cell r="K858" t="str">
            <v>AMATUN</v>
          </cell>
          <cell r="L858" t="str">
            <v>AMATUN</v>
          </cell>
          <cell r="M858" t="str">
            <v>FirstPackage_31947_2024</v>
          </cell>
          <cell r="N858">
            <v>45580</v>
          </cell>
          <cell r="O858" t="str">
            <v/>
          </cell>
          <cell r="P858" t="str">
            <v>no</v>
          </cell>
          <cell r="Q858">
            <v>30177</v>
          </cell>
          <cell r="R858" t="str">
            <v>BAYOU Amina</v>
          </cell>
          <cell r="T858" t="str">
            <v/>
          </cell>
          <cell r="U858" t="str">
            <v>Consultant</v>
          </cell>
          <cell r="V858" t="str">
            <v/>
          </cell>
          <cell r="W858" t="str">
            <v/>
          </cell>
          <cell r="Z858">
            <v>30672.46</v>
          </cell>
          <cell r="AA858">
            <v>42337.259999999995</v>
          </cell>
          <cell r="AB858" t="str">
            <v>TND</v>
          </cell>
          <cell r="AC858" t="str">
            <v>Per Year</v>
          </cell>
          <cell r="AE858">
            <v>11664.8</v>
          </cell>
          <cell r="AF858" t="str">
            <v>TND</v>
          </cell>
          <cell r="AG858" t="str">
            <v>Per Year</v>
          </cell>
          <cell r="AI858">
            <v>0</v>
          </cell>
          <cell r="AJ858" t="str">
            <v>TND</v>
          </cell>
          <cell r="AK858" t="str">
            <v>Per Year</v>
          </cell>
          <cell r="AL858">
            <v>2150</v>
          </cell>
          <cell r="AM858" t="str">
            <v>TND</v>
          </cell>
          <cell r="AN858" t="str">
            <v>Per Year</v>
          </cell>
          <cell r="AO858">
            <v>9893</v>
          </cell>
          <cell r="AP858" t="str">
            <v>TND</v>
          </cell>
          <cell r="AQ858" t="str">
            <v>Per Year</v>
          </cell>
          <cell r="AR858" t="str">
            <v/>
          </cell>
        </row>
        <row r="859">
          <cell r="F859">
            <v>21192</v>
          </cell>
          <cell r="G859" t="str">
            <v>Undetermined Duration Contract (CDI, CTI...etc)</v>
          </cell>
          <cell r="H859">
            <v>44466</v>
          </cell>
          <cell r="I859">
            <v>44998</v>
          </cell>
          <cell r="J859" t="str">
            <v>Validated</v>
          </cell>
          <cell r="K859" t="str">
            <v>AMATUN</v>
          </cell>
          <cell r="L859" t="str">
            <v>AMAIDF</v>
          </cell>
          <cell r="M859" t="str">
            <v>First SP</v>
          </cell>
          <cell r="N859">
            <v>44480</v>
          </cell>
          <cell r="O859">
            <v>44985</v>
          </cell>
          <cell r="P859" t="str">
            <v>no</v>
          </cell>
          <cell r="Q859">
            <v>17004</v>
          </cell>
          <cell r="R859" t="str">
            <v>WILFRED Muriel</v>
          </cell>
          <cell r="T859" t="str">
            <v/>
          </cell>
          <cell r="U859" t="str">
            <v>Consulting Recruitment Account Specialist</v>
          </cell>
          <cell r="Z859">
            <v>32038.799999999999</v>
          </cell>
          <cell r="AA859">
            <v>33029.692000000003</v>
          </cell>
          <cell r="AB859" t="str">
            <v>TND</v>
          </cell>
          <cell r="AC859" t="str">
            <v>Per Year</v>
          </cell>
          <cell r="AE859">
            <v>990.89200000000005</v>
          </cell>
          <cell r="AF859" t="str">
            <v>TND</v>
          </cell>
          <cell r="AG859" t="str">
            <v>Per Year</v>
          </cell>
          <cell r="AI859">
            <v>0</v>
          </cell>
          <cell r="AJ859" t="str">
            <v>TND</v>
          </cell>
          <cell r="AK859" t="str">
            <v>Per Year</v>
          </cell>
          <cell r="AL859">
            <v>680</v>
          </cell>
          <cell r="AM859" t="str">
            <v>TND</v>
          </cell>
          <cell r="AN859" t="str">
            <v>Per Year</v>
          </cell>
          <cell r="AO859">
            <v>0</v>
          </cell>
          <cell r="AP859" t="str">
            <v>TND</v>
          </cell>
          <cell r="AQ859" t="str">
            <v>Per Year</v>
          </cell>
          <cell r="AR859" t="str">
            <v/>
          </cell>
        </row>
        <row r="860">
          <cell r="F860">
            <v>22330</v>
          </cell>
          <cell r="G860" t="str">
            <v>Undetermined Duration Contract (CDI, CTI...etc)</v>
          </cell>
          <cell r="H860">
            <v>44573</v>
          </cell>
          <cell r="I860">
            <v>45001</v>
          </cell>
          <cell r="J860" t="str">
            <v>Validated</v>
          </cell>
          <cell r="K860" t="str">
            <v>AMATUN</v>
          </cell>
          <cell r="L860" t="str">
            <v>AMATUN</v>
          </cell>
          <cell r="M860" t="str">
            <v>Entry SP - Khaled BEN SOUSSIA</v>
          </cell>
          <cell r="N860">
            <v>44578</v>
          </cell>
          <cell r="O860">
            <v>44942</v>
          </cell>
          <cell r="P860" t="str">
            <v>no</v>
          </cell>
          <cell r="Q860">
            <v>7711</v>
          </cell>
          <cell r="R860" t="str">
            <v>IBRAHIM Mohamed</v>
          </cell>
          <cell r="T860" t="str">
            <v/>
          </cell>
          <cell r="U860" t="str">
            <v>Experienced Consultant</v>
          </cell>
          <cell r="Z860">
            <v>63456.1</v>
          </cell>
          <cell r="AA860">
            <v>65418.659999999996</v>
          </cell>
          <cell r="AB860" t="str">
            <v>TND</v>
          </cell>
          <cell r="AC860" t="str">
            <v>Per Year</v>
          </cell>
          <cell r="AE860">
            <v>1962.56</v>
          </cell>
          <cell r="AF860" t="str">
            <v>TND</v>
          </cell>
          <cell r="AG860" t="str">
            <v>Per Year</v>
          </cell>
          <cell r="AI860">
            <v>0</v>
          </cell>
          <cell r="AJ860" t="str">
            <v>TND</v>
          </cell>
          <cell r="AK860" t="str">
            <v>Per Year</v>
          </cell>
          <cell r="AL860">
            <v>680</v>
          </cell>
          <cell r="AM860" t="str">
            <v>TND</v>
          </cell>
          <cell r="AN860" t="str">
            <v>Per Year</v>
          </cell>
          <cell r="AO860">
            <v>0</v>
          </cell>
          <cell r="AP860" t="str">
            <v>TND</v>
          </cell>
          <cell r="AQ860" t="str">
            <v>Per Year</v>
          </cell>
          <cell r="AR860" t="str">
            <v/>
          </cell>
        </row>
        <row r="861">
          <cell r="F861">
            <v>28021</v>
          </cell>
          <cell r="G861" t="str">
            <v>Undetermined Duration Contract (CDI, CTI...etc)</v>
          </cell>
          <cell r="H861">
            <v>45527</v>
          </cell>
          <cell r="I861">
            <v>45775</v>
          </cell>
          <cell r="J861" t="str">
            <v>Validated</v>
          </cell>
          <cell r="K861" t="str">
            <v>AMATUN</v>
          </cell>
          <cell r="L861" t="str">
            <v>AMATUN</v>
          </cell>
          <cell r="M861" t="str">
            <v>MAAP_28021_2024</v>
          </cell>
          <cell r="N861">
            <v>45566</v>
          </cell>
          <cell r="O861">
            <v>45657</v>
          </cell>
          <cell r="P861" t="str">
            <v>no</v>
          </cell>
          <cell r="Q861">
            <v>30177</v>
          </cell>
          <cell r="R861" t="str">
            <v>BAYOU Amina</v>
          </cell>
          <cell r="S861" t="str">
            <v/>
          </cell>
          <cell r="T861" t="str">
            <v/>
          </cell>
          <cell r="U861" t="str">
            <v>Senior Consultant</v>
          </cell>
          <cell r="V861" t="str">
            <v/>
          </cell>
          <cell r="W861" t="str">
            <v/>
          </cell>
          <cell r="Z861">
            <v>32811.24</v>
          </cell>
          <cell r="AA861">
            <v>33826.019999999997</v>
          </cell>
          <cell r="AB861" t="str">
            <v>TND</v>
          </cell>
          <cell r="AC861" t="str">
            <v>Per Year</v>
          </cell>
          <cell r="AE861">
            <v>1014.78</v>
          </cell>
          <cell r="AF861" t="str">
            <v>TND</v>
          </cell>
          <cell r="AG861" t="str">
            <v>Per Year</v>
          </cell>
          <cell r="AI861">
            <v>0</v>
          </cell>
          <cell r="AJ861" t="str">
            <v>TND</v>
          </cell>
          <cell r="AK861" t="str">
            <v>Per Year</v>
          </cell>
          <cell r="AL861">
            <v>680</v>
          </cell>
          <cell r="AM861" t="str">
            <v>TND</v>
          </cell>
          <cell r="AN861" t="str">
            <v>Per Year</v>
          </cell>
          <cell r="AO861">
            <v>9800</v>
          </cell>
          <cell r="AP861" t="str">
            <v>TND</v>
          </cell>
          <cell r="AQ861" t="str">
            <v>Per Year</v>
          </cell>
          <cell r="AR861" t="str">
            <v/>
          </cell>
        </row>
        <row r="862">
          <cell r="F862">
            <v>12536</v>
          </cell>
          <cell r="G862" t="str">
            <v>Undetermined Duration Contract (CDI, CTI...etc)</v>
          </cell>
          <cell r="H862">
            <v>43451</v>
          </cell>
          <cell r="I862">
            <v>44900</v>
          </cell>
          <cell r="J862" t="str">
            <v>Validated</v>
          </cell>
          <cell r="K862" t="str">
            <v>AMATUN</v>
          </cell>
          <cell r="L862" t="str">
            <v>AMATUN</v>
          </cell>
          <cell r="M862" t="str">
            <v>New SP After Trial Period_ Mariem Ghariani</v>
          </cell>
          <cell r="N862">
            <v>43435</v>
          </cell>
          <cell r="O862">
            <v>43696</v>
          </cell>
          <cell r="P862" t="str">
            <v>no</v>
          </cell>
          <cell r="Q862">
            <v>191</v>
          </cell>
          <cell r="R862" t="str">
            <v>DELATTRE Olivier</v>
          </cell>
          <cell r="T862">
            <v>9756</v>
          </cell>
          <cell r="U862" t="str">
            <v>Junior Developer</v>
          </cell>
          <cell r="Z862">
            <v>24169.987980000002</v>
          </cell>
          <cell r="AA862">
            <v>24917.513381443299</v>
          </cell>
          <cell r="AB862" t="str">
            <v>TND</v>
          </cell>
          <cell r="AC862" t="str">
            <v>Per Year</v>
          </cell>
          <cell r="AE862">
            <v>747.52540144329896</v>
          </cell>
          <cell r="AF862" t="str">
            <v>TND</v>
          </cell>
          <cell r="AG862" t="str">
            <v>Per Year</v>
          </cell>
          <cell r="AI862">
            <v>2014.165665</v>
          </cell>
          <cell r="AJ862" t="str">
            <v>TND</v>
          </cell>
          <cell r="AK862" t="str">
            <v>Per Year</v>
          </cell>
          <cell r="AO862" t="str">
            <v/>
          </cell>
          <cell r="AP862" t="str">
            <v/>
          </cell>
          <cell r="AQ862" t="str">
            <v/>
          </cell>
        </row>
        <row r="863">
          <cell r="F863">
            <v>16691</v>
          </cell>
          <cell r="G863" t="str">
            <v>Undetermined Duration Contract (CDI, CTI...etc)</v>
          </cell>
          <cell r="H863">
            <v>43718</v>
          </cell>
          <cell r="I863">
            <v>44900</v>
          </cell>
          <cell r="J863" t="str">
            <v>Validated</v>
          </cell>
          <cell r="K863" t="str">
            <v>AMATUN</v>
          </cell>
          <cell r="L863" t="str">
            <v>LBCFR</v>
          </cell>
          <cell r="M863" t="str">
            <v>yassin_pack</v>
          </cell>
          <cell r="N863">
            <v>43731</v>
          </cell>
          <cell r="O863">
            <v>44132</v>
          </cell>
          <cell r="P863" t="str">
            <v>no</v>
          </cell>
          <cell r="Q863">
            <v>4080</v>
          </cell>
          <cell r="R863" t="str">
            <v>JACONO Jean-Rémy</v>
          </cell>
          <cell r="T863" t="str">
            <v/>
          </cell>
          <cell r="U863" t="str">
            <v>LB Software Engineer</v>
          </cell>
          <cell r="Z863">
            <v>40797.919999999998</v>
          </cell>
          <cell r="AA863">
            <v>42059.92</v>
          </cell>
          <cell r="AB863" t="str">
            <v>TND</v>
          </cell>
          <cell r="AC863" t="str">
            <v>Per Year</v>
          </cell>
          <cell r="AE863">
            <v>1262</v>
          </cell>
          <cell r="AF863" t="str">
            <v>TND</v>
          </cell>
          <cell r="AG863" t="str">
            <v>Per Year</v>
          </cell>
          <cell r="AI863" t="str">
            <v/>
          </cell>
          <cell r="AJ863" t="str">
            <v>TND</v>
          </cell>
          <cell r="AK863" t="str">
            <v>Per Year</v>
          </cell>
          <cell r="AL863">
            <v>340</v>
          </cell>
          <cell r="AM863" t="str">
            <v>TND</v>
          </cell>
          <cell r="AN863" t="str">
            <v>Per Year</v>
          </cell>
          <cell r="AO863" t="str">
            <v/>
          </cell>
          <cell r="AP863" t="str">
            <v>TND</v>
          </cell>
          <cell r="AQ863" t="str">
            <v/>
          </cell>
        </row>
        <row r="864">
          <cell r="F864">
            <v>17981</v>
          </cell>
          <cell r="G864" t="str">
            <v>Undetermined Duration Contract (CDI, CTI...etc)</v>
          </cell>
          <cell r="H864">
            <v>45442</v>
          </cell>
          <cell r="I864">
            <v>45762</v>
          </cell>
          <cell r="J864" t="str">
            <v>Validated</v>
          </cell>
          <cell r="K864" t="str">
            <v>AMATUN</v>
          </cell>
          <cell r="L864" t="str">
            <v>AMATUN</v>
          </cell>
          <cell r="M864" t="str">
            <v>MAAP_17981_2024</v>
          </cell>
          <cell r="N864">
            <v>45383</v>
          </cell>
          <cell r="O864">
            <v>45747</v>
          </cell>
          <cell r="P864" t="str">
            <v>no</v>
          </cell>
          <cell r="Q864">
            <v>26086</v>
          </cell>
          <cell r="R864" t="str">
            <v>AGREBI Taysir</v>
          </cell>
          <cell r="S864" t="str">
            <v/>
          </cell>
          <cell r="T864" t="str">
            <v/>
          </cell>
          <cell r="U864" t="str">
            <v>Consultant</v>
          </cell>
          <cell r="V864" t="str">
            <v/>
          </cell>
          <cell r="W864" t="str">
            <v/>
          </cell>
          <cell r="Z864">
            <v>49187.177904080003</v>
          </cell>
          <cell r="AA864">
            <v>50708.430828948454</v>
          </cell>
          <cell r="AB864" t="str">
            <v>TND</v>
          </cell>
          <cell r="AC864" t="str">
            <v>Per Year</v>
          </cell>
          <cell r="AE864">
            <v>1521.25292486845</v>
          </cell>
          <cell r="AF864" t="str">
            <v>TND</v>
          </cell>
          <cell r="AG864" t="str">
            <v>Per Year</v>
          </cell>
          <cell r="AI864">
            <v>0</v>
          </cell>
          <cell r="AJ864" t="str">
            <v>TND</v>
          </cell>
          <cell r="AK864" t="str">
            <v>Per Year</v>
          </cell>
          <cell r="AL864">
            <v>680</v>
          </cell>
          <cell r="AM864" t="str">
            <v>TND</v>
          </cell>
          <cell r="AN864" t="str">
            <v>Per Year</v>
          </cell>
          <cell r="AO864">
            <v>0</v>
          </cell>
          <cell r="AP864" t="str">
            <v>TND</v>
          </cell>
          <cell r="AQ864" t="str">
            <v>Per Year</v>
          </cell>
          <cell r="AR864" t="str">
            <v/>
          </cell>
        </row>
        <row r="865">
          <cell r="F865">
            <v>22600</v>
          </cell>
          <cell r="G865" t="str">
            <v>Undetermined Duration Contract (CDI, CTI...etc)</v>
          </cell>
          <cell r="H865">
            <v>44995</v>
          </cell>
          <cell r="I865">
            <v>45154</v>
          </cell>
          <cell r="J865" t="str">
            <v>Validated</v>
          </cell>
          <cell r="K865" t="str">
            <v>AMATUN</v>
          </cell>
          <cell r="L865" t="str">
            <v>LBCFR</v>
          </cell>
          <cell r="M865" t="str">
            <v>MAAP Campaign 2023</v>
          </cell>
          <cell r="N865">
            <v>44986</v>
          </cell>
          <cell r="O865">
            <v>45152</v>
          </cell>
          <cell r="P865" t="str">
            <v>no</v>
          </cell>
          <cell r="Q865">
            <v>19599</v>
          </cell>
          <cell r="R865" t="str">
            <v>BUFFIER Sébastien</v>
          </cell>
          <cell r="T865" t="str">
            <v/>
          </cell>
          <cell r="U865" t="str">
            <v>LB Technical Project Manager</v>
          </cell>
          <cell r="Z865">
            <v>116713.31485000001</v>
          </cell>
          <cell r="AA865">
            <v>120323.005</v>
          </cell>
          <cell r="AB865" t="str">
            <v>TND</v>
          </cell>
          <cell r="AC865" t="str">
            <v>Per Year</v>
          </cell>
          <cell r="AE865">
            <v>3609.6901500000004</v>
          </cell>
          <cell r="AF865" t="str">
            <v>TND</v>
          </cell>
          <cell r="AG865" t="str">
            <v>Per Year</v>
          </cell>
          <cell r="AI865" t="str">
            <v/>
          </cell>
          <cell r="AJ865" t="str">
            <v/>
          </cell>
          <cell r="AK865" t="str">
            <v/>
          </cell>
          <cell r="AL865">
            <v>680</v>
          </cell>
          <cell r="AM865" t="str">
            <v>TND</v>
          </cell>
          <cell r="AN865" t="str">
            <v>Per Year</v>
          </cell>
          <cell r="AO865">
            <v>5356.4892277468307</v>
          </cell>
          <cell r="AP865" t="str">
            <v>TND</v>
          </cell>
          <cell r="AQ865" t="str">
            <v>Per Year</v>
          </cell>
          <cell r="AR865" t="str">
            <v/>
          </cell>
        </row>
        <row r="866">
          <cell r="F866">
            <v>16000</v>
          </cell>
          <cell r="G866" t="str">
            <v>Undetermined Duration Contract (CDI, CTI...etc)</v>
          </cell>
          <cell r="H866">
            <v>45302</v>
          </cell>
          <cell r="I866">
            <v>45476</v>
          </cell>
          <cell r="J866" t="str">
            <v>Validated</v>
          </cell>
          <cell r="K866" t="str">
            <v>AMATUN</v>
          </cell>
          <cell r="L866" t="str">
            <v>AMATUN</v>
          </cell>
          <cell r="M866" t="str">
            <v>MAAP_16000_2023</v>
          </cell>
          <cell r="N866">
            <v>45231</v>
          </cell>
          <cell r="O866">
            <v>45473</v>
          </cell>
          <cell r="P866" t="str">
            <v>no</v>
          </cell>
          <cell r="Q866">
            <v>9935</v>
          </cell>
          <cell r="R866" t="str">
            <v>BEN ABDERRAZAK Slim</v>
          </cell>
          <cell r="T866" t="str">
            <v/>
          </cell>
          <cell r="U866" t="str">
            <v>Experienced Consultant</v>
          </cell>
          <cell r="V866" t="str">
            <v/>
          </cell>
          <cell r="W866" t="str">
            <v/>
          </cell>
          <cell r="Z866">
            <v>30679.221474064801</v>
          </cell>
          <cell r="AA866">
            <v>31628.063375324538</v>
          </cell>
          <cell r="AB866" t="str">
            <v>TND</v>
          </cell>
          <cell r="AC866" t="str">
            <v>Per Year</v>
          </cell>
          <cell r="AE866">
            <v>948.84190125973612</v>
          </cell>
          <cell r="AF866" t="str">
            <v>TND</v>
          </cell>
          <cell r="AG866" t="str">
            <v>Per Year</v>
          </cell>
          <cell r="AI866" t="str">
            <v/>
          </cell>
          <cell r="AJ866" t="str">
            <v/>
          </cell>
          <cell r="AK866" t="str">
            <v/>
          </cell>
          <cell r="AL866">
            <v>680</v>
          </cell>
          <cell r="AM866" t="str">
            <v>TND</v>
          </cell>
          <cell r="AN866" t="str">
            <v>Per Year</v>
          </cell>
          <cell r="AO866" t="str">
            <v/>
          </cell>
          <cell r="AP866" t="str">
            <v/>
          </cell>
          <cell r="AQ866" t="str">
            <v/>
          </cell>
          <cell r="AR866" t="str">
            <v/>
          </cell>
        </row>
        <row r="867">
          <cell r="F867">
            <v>17591</v>
          </cell>
          <cell r="G867" t="str">
            <v>Undetermined Duration Contract (CDI, CTI...etc)</v>
          </cell>
          <cell r="H867">
            <v>44421</v>
          </cell>
          <cell r="I867">
            <v>44900</v>
          </cell>
          <cell r="J867" t="str">
            <v>Validated</v>
          </cell>
          <cell r="K867" t="str">
            <v>AMATUN</v>
          </cell>
          <cell r="L867" t="str">
            <v>AMATUN</v>
          </cell>
          <cell r="M867" t="str">
            <v>Promotion</v>
          </cell>
          <cell r="N867">
            <v>44440</v>
          </cell>
          <cell r="O867">
            <v>44620</v>
          </cell>
          <cell r="P867" t="str">
            <v>no</v>
          </cell>
          <cell r="Q867">
            <v>20494</v>
          </cell>
          <cell r="R867" t="str">
            <v>HENNION Jean-Pierre</v>
          </cell>
          <cell r="T867" t="str">
            <v/>
          </cell>
          <cell r="U867" t="str">
            <v>Product Manager</v>
          </cell>
          <cell r="Z867">
            <v>59378.55</v>
          </cell>
          <cell r="AA867">
            <v>61215</v>
          </cell>
          <cell r="AB867" t="str">
            <v>TND</v>
          </cell>
          <cell r="AC867" t="str">
            <v>Per Year</v>
          </cell>
          <cell r="AE867">
            <v>1836.45</v>
          </cell>
          <cell r="AF867" t="str">
            <v>TND</v>
          </cell>
          <cell r="AG867" t="str">
            <v>Per Year</v>
          </cell>
          <cell r="AI867">
            <v>0</v>
          </cell>
          <cell r="AJ867" t="str">
            <v>TND</v>
          </cell>
          <cell r="AK867" t="str">
            <v>Per Year</v>
          </cell>
          <cell r="AL867">
            <v>680</v>
          </cell>
          <cell r="AM867" t="str">
            <v>TND</v>
          </cell>
          <cell r="AN867" t="str">
            <v>Per Year</v>
          </cell>
          <cell r="AO867">
            <v>0</v>
          </cell>
          <cell r="AP867" t="str">
            <v>TND</v>
          </cell>
          <cell r="AQ867" t="str">
            <v>Per Year</v>
          </cell>
          <cell r="AR867" t="str">
            <v/>
          </cell>
        </row>
        <row r="868">
          <cell r="F868">
            <v>26729</v>
          </cell>
          <cell r="G868" t="str">
            <v>Undetermined Duration Contract (CDI, CTI...etc)</v>
          </cell>
          <cell r="H868">
            <v>45029</v>
          </cell>
          <cell r="I868">
            <v>45314</v>
          </cell>
          <cell r="J868" t="str">
            <v>Validated</v>
          </cell>
          <cell r="K868" t="str">
            <v>AMATUN</v>
          </cell>
          <cell r="L868" t="str">
            <v>AMATUN</v>
          </cell>
          <cell r="M868" t="str">
            <v>FirstPackage_26729_2023</v>
          </cell>
          <cell r="N868">
            <v>45040</v>
          </cell>
          <cell r="O868">
            <v>45230</v>
          </cell>
          <cell r="P868" t="str">
            <v>no</v>
          </cell>
          <cell r="Q868">
            <v>5162</v>
          </cell>
          <cell r="R868" t="str">
            <v>BÉJOT Julie</v>
          </cell>
          <cell r="T868" t="str">
            <v/>
          </cell>
          <cell r="U868" t="str">
            <v>Consultant</v>
          </cell>
          <cell r="Z868">
            <v>19302.544099999999</v>
          </cell>
          <cell r="AA868">
            <v>19899.53</v>
          </cell>
          <cell r="AB868" t="str">
            <v>TND</v>
          </cell>
          <cell r="AC868" t="str">
            <v>Per Year</v>
          </cell>
          <cell r="AE868">
            <v>596.98590000000002</v>
          </cell>
          <cell r="AF868" t="str">
            <v>TND</v>
          </cell>
          <cell r="AG868" t="str">
            <v>Per Year</v>
          </cell>
          <cell r="AI868">
            <v>0</v>
          </cell>
          <cell r="AJ868" t="str">
            <v>TND</v>
          </cell>
          <cell r="AK868" t="str">
            <v>Per Year</v>
          </cell>
          <cell r="AL868">
            <v>680</v>
          </cell>
          <cell r="AM868" t="str">
            <v>TND</v>
          </cell>
          <cell r="AN868" t="str">
            <v>Per Year</v>
          </cell>
          <cell r="AO868">
            <v>0</v>
          </cell>
          <cell r="AP868" t="str">
            <v>TND</v>
          </cell>
          <cell r="AQ868" t="str">
            <v>Per Year</v>
          </cell>
          <cell r="AR868" t="str">
            <v/>
          </cell>
        </row>
        <row r="869">
          <cell r="F869">
            <v>14892</v>
          </cell>
          <cell r="G869" t="str">
            <v>Undetermined Duration Contract (CDI, CTI...etc)</v>
          </cell>
          <cell r="H869">
            <v>45055</v>
          </cell>
          <cell r="I869">
            <v>45314</v>
          </cell>
          <cell r="J869" t="str">
            <v>Validated</v>
          </cell>
          <cell r="K869" t="str">
            <v>AMATUN</v>
          </cell>
          <cell r="L869" t="str">
            <v>AMATUN</v>
          </cell>
          <cell r="M869" t="str">
            <v>MAAP_14892_2023</v>
          </cell>
          <cell r="N869">
            <v>45108</v>
          </cell>
          <cell r="O869">
            <v>45230</v>
          </cell>
          <cell r="P869" t="str">
            <v>no</v>
          </cell>
          <cell r="Q869">
            <v>10672</v>
          </cell>
          <cell r="R869" t="str">
            <v>BEN MEDDEB Noura</v>
          </cell>
          <cell r="T869" t="str">
            <v/>
          </cell>
          <cell r="U869" t="str">
            <v>Experienced Consultant</v>
          </cell>
          <cell r="Z869">
            <v>40734.955884182004</v>
          </cell>
          <cell r="AA869">
            <v>41994.799880600003</v>
          </cell>
          <cell r="AB869" t="str">
            <v>TND</v>
          </cell>
          <cell r="AC869" t="str">
            <v>Per Year</v>
          </cell>
          <cell r="AE869">
            <v>1259.843996418</v>
          </cell>
          <cell r="AF869" t="str">
            <v>TND</v>
          </cell>
          <cell r="AG869" t="str">
            <v>Per Year</v>
          </cell>
          <cell r="AI869">
            <v>0</v>
          </cell>
          <cell r="AJ869" t="str">
            <v>TND</v>
          </cell>
          <cell r="AK869" t="str">
            <v>Per Year</v>
          </cell>
          <cell r="AL869">
            <v>680</v>
          </cell>
          <cell r="AM869" t="str">
            <v>TND</v>
          </cell>
          <cell r="AN869" t="str">
            <v>Per Year</v>
          </cell>
          <cell r="AO869">
            <v>0</v>
          </cell>
          <cell r="AP869" t="str">
            <v>TND</v>
          </cell>
          <cell r="AQ869" t="str">
            <v>Per Year</v>
          </cell>
          <cell r="AR869" t="str">
            <v/>
          </cell>
        </row>
        <row r="870">
          <cell r="F870">
            <v>17787</v>
          </cell>
          <cell r="G870" t="str">
            <v xml:space="preserve">Internship – School convention </v>
          </cell>
          <cell r="H870">
            <v>44036</v>
          </cell>
          <cell r="I870">
            <v>44637</v>
          </cell>
          <cell r="J870" t="str">
            <v>Validated</v>
          </cell>
          <cell r="K870" t="str">
            <v>AMATUN</v>
          </cell>
          <cell r="L870" t="str">
            <v>LBCFR</v>
          </cell>
          <cell r="M870" t="str">
            <v>pack-prolongation-Aout</v>
          </cell>
          <cell r="N870">
            <v>44044</v>
          </cell>
          <cell r="O870">
            <v>44074</v>
          </cell>
          <cell r="P870" t="str">
            <v>no</v>
          </cell>
          <cell r="Q870">
            <v>17369</v>
          </cell>
          <cell r="R870" t="str">
            <v>TINOCO Eric</v>
          </cell>
          <cell r="T870" t="str">
            <v/>
          </cell>
          <cell r="U870" t="str">
            <v>LB Software Engineer</v>
          </cell>
          <cell r="X870">
            <v>100</v>
          </cell>
          <cell r="Z870">
            <v>450</v>
          </cell>
          <cell r="AA870">
            <v>450</v>
          </cell>
          <cell r="AB870" t="str">
            <v>TND</v>
          </cell>
          <cell r="AC870" t="str">
            <v>Per Month</v>
          </cell>
          <cell r="AD870">
            <v>1</v>
          </cell>
        </row>
        <row r="871">
          <cell r="F871">
            <v>21192</v>
          </cell>
          <cell r="G871" t="str">
            <v>Undetermined Duration Contract (CDI, CTI...etc)</v>
          </cell>
          <cell r="H871">
            <v>44995</v>
          </cell>
          <cell r="I871">
            <v>45314</v>
          </cell>
          <cell r="J871" t="str">
            <v>Validated</v>
          </cell>
          <cell r="K871" t="str">
            <v>AMATUN</v>
          </cell>
          <cell r="L871" t="str">
            <v>AMAIDF</v>
          </cell>
          <cell r="M871" t="str">
            <v>MAAP Campaign 2023</v>
          </cell>
          <cell r="N871">
            <v>44986</v>
          </cell>
          <cell r="O871">
            <v>45230</v>
          </cell>
          <cell r="P871" t="str">
            <v>no</v>
          </cell>
          <cell r="Q871">
            <v>165</v>
          </cell>
          <cell r="R871" t="str">
            <v>MASILI Sergio</v>
          </cell>
          <cell r="T871" t="str">
            <v/>
          </cell>
          <cell r="U871" t="str">
            <v>Consulting Senior Talent Acquisition Specialist</v>
          </cell>
          <cell r="Z871">
            <v>34922.293351600005</v>
          </cell>
          <cell r="AA871">
            <v>36002.364280000002</v>
          </cell>
          <cell r="AB871" t="str">
            <v>TND</v>
          </cell>
          <cell r="AC871" t="str">
            <v>Per Year</v>
          </cell>
          <cell r="AE871">
            <v>1080.0709284000002</v>
          </cell>
          <cell r="AF871" t="str">
            <v>TND</v>
          </cell>
          <cell r="AG871" t="str">
            <v>Per Year</v>
          </cell>
          <cell r="AI871" t="str">
            <v/>
          </cell>
          <cell r="AJ871" t="str">
            <v/>
          </cell>
          <cell r="AK871" t="str">
            <v/>
          </cell>
          <cell r="AL871">
            <v>680</v>
          </cell>
          <cell r="AM871" t="str">
            <v>TND</v>
          </cell>
          <cell r="AN871" t="str">
            <v>Per Year</v>
          </cell>
          <cell r="AO871" t="str">
            <v/>
          </cell>
          <cell r="AP871" t="str">
            <v/>
          </cell>
          <cell r="AQ871" t="str">
            <v/>
          </cell>
          <cell r="AR871">
            <v>6000</v>
          </cell>
        </row>
        <row r="872">
          <cell r="F872">
            <v>19125</v>
          </cell>
          <cell r="G872" t="str">
            <v>Undetermined Duration Contract (CDI, CTI...etc)</v>
          </cell>
          <cell r="H872">
            <v>44862</v>
          </cell>
          <cell r="I872">
            <v>45314</v>
          </cell>
          <cell r="J872" t="str">
            <v>Validated</v>
          </cell>
          <cell r="K872" t="str">
            <v>AMATUN</v>
          </cell>
          <cell r="L872" t="str">
            <v>AMATUN</v>
          </cell>
          <cell r="M872" t="str">
            <v>MAAP_22</v>
          </cell>
          <cell r="N872">
            <v>44883</v>
          </cell>
          <cell r="O872">
            <v>45230</v>
          </cell>
          <cell r="P872" t="str">
            <v>no</v>
          </cell>
          <cell r="Q872">
            <v>9935</v>
          </cell>
          <cell r="R872" t="str">
            <v>BEN ABDERRAZAK Slim</v>
          </cell>
          <cell r="T872" t="str">
            <v/>
          </cell>
          <cell r="U872" t="str">
            <v>Consultant</v>
          </cell>
          <cell r="Z872">
            <v>22760.507673</v>
          </cell>
          <cell r="AA872">
            <v>23464.440900000001</v>
          </cell>
          <cell r="AB872" t="str">
            <v>TND</v>
          </cell>
          <cell r="AC872" t="str">
            <v>Per Year</v>
          </cell>
          <cell r="AE872">
            <v>703.93322699999999</v>
          </cell>
          <cell r="AF872" t="str">
            <v>TND</v>
          </cell>
          <cell r="AG872" t="str">
            <v>Per Year</v>
          </cell>
          <cell r="AI872">
            <v>0</v>
          </cell>
          <cell r="AJ872" t="str">
            <v>TND</v>
          </cell>
          <cell r="AK872" t="str">
            <v>Per Year</v>
          </cell>
          <cell r="AL872">
            <v>680</v>
          </cell>
          <cell r="AM872" t="str">
            <v>TND</v>
          </cell>
          <cell r="AN872" t="str">
            <v>Per Year</v>
          </cell>
          <cell r="AO872">
            <v>0</v>
          </cell>
          <cell r="AP872" t="str">
            <v>TND</v>
          </cell>
          <cell r="AQ872" t="str">
            <v>Per Year</v>
          </cell>
          <cell r="AR872" t="str">
            <v/>
          </cell>
        </row>
        <row r="873">
          <cell r="F873">
            <v>18636</v>
          </cell>
          <cell r="G873" t="str">
            <v>Undetermined Duration Contract (CDI, CTI...etc)</v>
          </cell>
          <cell r="H873">
            <v>44062</v>
          </cell>
          <cell r="I873">
            <v>44900</v>
          </cell>
          <cell r="J873" t="str">
            <v>Validated</v>
          </cell>
          <cell r="K873" t="str">
            <v>AMATUN</v>
          </cell>
          <cell r="L873" t="str">
            <v>AMATUN</v>
          </cell>
          <cell r="M873" t="str">
            <v>Entry SP - Raed DAROUAZ</v>
          </cell>
          <cell r="N873">
            <v>44074</v>
          </cell>
          <cell r="O873">
            <v>44438</v>
          </cell>
          <cell r="P873" t="str">
            <v>no</v>
          </cell>
          <cell r="Q873">
            <v>7711</v>
          </cell>
          <cell r="R873" t="str">
            <v>IBRAHIM Mohamed</v>
          </cell>
          <cell r="T873" t="str">
            <v/>
          </cell>
          <cell r="U873" t="str">
            <v>Consultant</v>
          </cell>
          <cell r="Z873">
            <v>21934.62</v>
          </cell>
          <cell r="AA873">
            <v>22613.01</v>
          </cell>
          <cell r="AB873" t="str">
            <v>TND</v>
          </cell>
          <cell r="AC873" t="str">
            <v>Per Year</v>
          </cell>
          <cell r="AE873">
            <v>678.39</v>
          </cell>
          <cell r="AF873" t="str">
            <v>TND</v>
          </cell>
          <cell r="AG873" t="str">
            <v>Per Year</v>
          </cell>
          <cell r="AI873" t="str">
            <v/>
          </cell>
          <cell r="AJ873" t="str">
            <v>TND</v>
          </cell>
          <cell r="AK873" t="str">
            <v>Per Year</v>
          </cell>
          <cell r="AL873">
            <v>680</v>
          </cell>
          <cell r="AM873" t="str">
            <v>TND</v>
          </cell>
          <cell r="AN873" t="str">
            <v>Per Year</v>
          </cell>
          <cell r="AO873" t="str">
            <v/>
          </cell>
          <cell r="AP873" t="str">
            <v>TND</v>
          </cell>
          <cell r="AQ873" t="str">
            <v>Per Shot</v>
          </cell>
        </row>
        <row r="874">
          <cell r="F874">
            <v>31686</v>
          </cell>
          <cell r="G874" t="str">
            <v>Undetermined Duration Contract (CDI, CTI...etc)</v>
          </cell>
          <cell r="H874">
            <v>45555</v>
          </cell>
          <cell r="I874">
            <v>45572</v>
          </cell>
          <cell r="J874" t="str">
            <v>Validated</v>
          </cell>
          <cell r="K874" t="str">
            <v>AMATUN</v>
          </cell>
          <cell r="L874" t="str">
            <v>AMATUNNS</v>
          </cell>
          <cell r="M874" t="str">
            <v>FirstPackage_31686_2024</v>
          </cell>
          <cell r="N874">
            <v>45558</v>
          </cell>
          <cell r="O874" t="str">
            <v/>
          </cell>
          <cell r="P874" t="str">
            <v>no</v>
          </cell>
          <cell r="Q874">
            <v>30177</v>
          </cell>
          <cell r="R874" t="str">
            <v>BAYOU Amina</v>
          </cell>
          <cell r="T874" t="str">
            <v/>
          </cell>
          <cell r="U874" t="str">
            <v>Consultant</v>
          </cell>
          <cell r="V874" t="str">
            <v/>
          </cell>
          <cell r="W874" t="str">
            <v/>
          </cell>
          <cell r="Z874">
            <v>17637.36</v>
          </cell>
          <cell r="AA874">
            <v>18182.850000000002</v>
          </cell>
          <cell r="AB874" t="str">
            <v>TND</v>
          </cell>
          <cell r="AC874" t="str">
            <v>Per Year</v>
          </cell>
          <cell r="AE874">
            <v>545.49</v>
          </cell>
          <cell r="AF874" t="str">
            <v>TND</v>
          </cell>
          <cell r="AG874" t="str">
            <v>Per Year</v>
          </cell>
          <cell r="AI874">
            <v>0</v>
          </cell>
          <cell r="AJ874" t="str">
            <v>TND</v>
          </cell>
          <cell r="AK874" t="str">
            <v>Per Year</v>
          </cell>
          <cell r="AL874">
            <v>680</v>
          </cell>
          <cell r="AM874" t="str">
            <v>TND</v>
          </cell>
          <cell r="AN874" t="str">
            <v>Per Year</v>
          </cell>
          <cell r="AO874">
            <v>0</v>
          </cell>
          <cell r="AP874" t="str">
            <v>TND</v>
          </cell>
          <cell r="AQ874" t="str">
            <v>Per Year</v>
          </cell>
          <cell r="AR874" t="str">
            <v/>
          </cell>
        </row>
        <row r="875">
          <cell r="F875">
            <v>21875</v>
          </cell>
          <cell r="G875" t="str">
            <v>Freelancer</v>
          </cell>
          <cell r="H875">
            <v>44664</v>
          </cell>
          <cell r="I875">
            <v>44881</v>
          </cell>
          <cell r="J875" t="str">
            <v>Validated</v>
          </cell>
          <cell r="K875" t="str">
            <v>AMATUN</v>
          </cell>
          <cell r="L875" t="str">
            <v>AMATUN</v>
          </cell>
          <cell r="M875" t="str">
            <v>SP-Cherif Bach Hamba</v>
          </cell>
          <cell r="N875">
            <v>44652</v>
          </cell>
          <cell r="O875">
            <v>44834</v>
          </cell>
          <cell r="P875" t="str">
            <v>no</v>
          </cell>
          <cell r="Q875">
            <v>9935</v>
          </cell>
          <cell r="R875" t="str">
            <v>BEN ABDERRAZAK Slim</v>
          </cell>
          <cell r="T875" t="str">
            <v/>
          </cell>
          <cell r="U875" t="str">
            <v>Lead Consultant</v>
          </cell>
          <cell r="X875">
            <v>100</v>
          </cell>
          <cell r="AA875">
            <v>0</v>
          </cell>
          <cell r="AO875" t="str">
            <v/>
          </cell>
          <cell r="AP875" t="str">
            <v/>
          </cell>
          <cell r="AQ875" t="str">
            <v/>
          </cell>
        </row>
        <row r="876">
          <cell r="F876">
            <v>21192</v>
          </cell>
          <cell r="G876" t="str">
            <v>Undetermined Duration Contract (CDI, CTI...etc)</v>
          </cell>
          <cell r="H876">
            <v>45302</v>
          </cell>
          <cell r="I876">
            <v>45350</v>
          </cell>
          <cell r="J876" t="str">
            <v>Validated</v>
          </cell>
          <cell r="K876" t="str">
            <v>AMATUN</v>
          </cell>
          <cell r="L876" t="str">
            <v>AMAIDF</v>
          </cell>
          <cell r="M876" t="str">
            <v>MAAP Campaign 2023</v>
          </cell>
          <cell r="N876">
            <v>45231</v>
          </cell>
          <cell r="O876">
            <v>45351</v>
          </cell>
          <cell r="P876" t="str">
            <v>no</v>
          </cell>
          <cell r="Q876">
            <v>4061</v>
          </cell>
          <cell r="R876" t="str">
            <v>PFANN Alexandre</v>
          </cell>
          <cell r="T876" t="str">
            <v/>
          </cell>
          <cell r="U876" t="str">
            <v>Consulting Senior Talent Acquisition Specialist</v>
          </cell>
          <cell r="Z876">
            <v>34990.120000000003</v>
          </cell>
          <cell r="AA876">
            <v>36072.29</v>
          </cell>
          <cell r="AB876" t="str">
            <v>TND</v>
          </cell>
          <cell r="AC876" t="str">
            <v>Per Year</v>
          </cell>
          <cell r="AE876">
            <v>1082.17</v>
          </cell>
          <cell r="AF876" t="str">
            <v>TND</v>
          </cell>
          <cell r="AG876" t="str">
            <v>Per Year</v>
          </cell>
          <cell r="AI876" t="str">
            <v/>
          </cell>
          <cell r="AJ876" t="str">
            <v/>
          </cell>
          <cell r="AK876" t="str">
            <v/>
          </cell>
          <cell r="AL876">
            <v>680</v>
          </cell>
          <cell r="AM876" t="str">
            <v>TND</v>
          </cell>
          <cell r="AN876" t="str">
            <v>Per Year</v>
          </cell>
          <cell r="AO876" t="str">
            <v/>
          </cell>
          <cell r="AP876" t="str">
            <v/>
          </cell>
          <cell r="AQ876" t="str">
            <v/>
          </cell>
          <cell r="AR876">
            <v>6000</v>
          </cell>
        </row>
        <row r="877">
          <cell r="F877">
            <v>33608</v>
          </cell>
          <cell r="G877" t="str">
            <v>Apprentice (APP, Apprendistato, Apprenti)</v>
          </cell>
          <cell r="H877">
            <v>45758</v>
          </cell>
          <cell r="I877">
            <v>45759</v>
          </cell>
          <cell r="J877" t="str">
            <v>Validated</v>
          </cell>
          <cell r="K877" t="str">
            <v>AMATUN</v>
          </cell>
          <cell r="L877" t="str">
            <v>AMATUNNS</v>
          </cell>
          <cell r="M877" t="str">
            <v>1st_SP_Sandra_AIFA_04_2025</v>
          </cell>
          <cell r="N877">
            <v>45754</v>
          </cell>
          <cell r="O877">
            <v>45937</v>
          </cell>
          <cell r="P877" t="str">
            <v>no</v>
          </cell>
          <cell r="Q877">
            <v>30177</v>
          </cell>
          <cell r="R877" t="str">
            <v>BAYOU Amina</v>
          </cell>
          <cell r="S877" t="str">
            <v/>
          </cell>
          <cell r="T877" t="str">
            <v/>
          </cell>
          <cell r="U877" t="str">
            <v>Consultant</v>
          </cell>
          <cell r="V877" t="str">
            <v/>
          </cell>
          <cell r="W877" t="str">
            <v/>
          </cell>
          <cell r="Z877">
            <v>14515.2</v>
          </cell>
          <cell r="AA877">
            <v>14515.2</v>
          </cell>
          <cell r="AB877" t="str">
            <v>TND</v>
          </cell>
          <cell r="AC877" t="str">
            <v>Per Year</v>
          </cell>
          <cell r="AL877">
            <v>680</v>
          </cell>
          <cell r="AM877" t="str">
            <v>TND</v>
          </cell>
          <cell r="AN877" t="str">
            <v>Per Year</v>
          </cell>
          <cell r="AR877" t="str">
            <v/>
          </cell>
        </row>
        <row r="878">
          <cell r="F878">
            <v>17621</v>
          </cell>
          <cell r="G878" t="str">
            <v>Undetermined Duration Contract (CDI, CTI...etc)</v>
          </cell>
          <cell r="H878">
            <v>44974</v>
          </cell>
          <cell r="I878">
            <v>45314</v>
          </cell>
          <cell r="J878" t="str">
            <v>Validated</v>
          </cell>
          <cell r="K878" t="str">
            <v>AMATUN</v>
          </cell>
          <cell r="L878" t="str">
            <v>AMATUN</v>
          </cell>
          <cell r="M878" t="str">
            <v>New SP_MAAP-2023</v>
          </cell>
          <cell r="N878">
            <v>44932</v>
          </cell>
          <cell r="O878">
            <v>45230</v>
          </cell>
          <cell r="P878" t="str">
            <v>no</v>
          </cell>
          <cell r="Q878">
            <v>14835</v>
          </cell>
          <cell r="R878" t="str">
            <v>LARIBI Jihene</v>
          </cell>
          <cell r="T878" t="str">
            <v/>
          </cell>
          <cell r="U878" t="str">
            <v>Experienced Consultant</v>
          </cell>
          <cell r="Z878">
            <v>37021.411999999997</v>
          </cell>
          <cell r="AA878">
            <v>38166.403999999995</v>
          </cell>
          <cell r="AB878" t="str">
            <v>TND</v>
          </cell>
          <cell r="AC878" t="str">
            <v>Per Year</v>
          </cell>
          <cell r="AE878">
            <v>1144.992</v>
          </cell>
          <cell r="AF878" t="str">
            <v>TND</v>
          </cell>
          <cell r="AG878" t="str">
            <v>Per Year</v>
          </cell>
          <cell r="AI878">
            <v>0</v>
          </cell>
          <cell r="AJ878" t="str">
            <v>TND</v>
          </cell>
          <cell r="AK878" t="str">
            <v>Per Year</v>
          </cell>
          <cell r="AL878">
            <v>680</v>
          </cell>
          <cell r="AM878" t="str">
            <v>TND</v>
          </cell>
          <cell r="AN878" t="str">
            <v>Per Year</v>
          </cell>
          <cell r="AO878">
            <v>0</v>
          </cell>
          <cell r="AP878" t="str">
            <v>TND</v>
          </cell>
          <cell r="AQ878" t="str">
            <v>Per Year</v>
          </cell>
          <cell r="AR878" t="str">
            <v/>
          </cell>
        </row>
        <row r="879">
          <cell r="F879">
            <v>15653</v>
          </cell>
          <cell r="G879" t="str">
            <v>Undetermined Duration Contract (CDI, CTI...etc)</v>
          </cell>
          <cell r="H879">
            <v>43612</v>
          </cell>
          <cell r="I879">
            <v>44900</v>
          </cell>
          <cell r="J879" t="str">
            <v>Validated</v>
          </cell>
          <cell r="K879" t="str">
            <v>AMATUN</v>
          </cell>
          <cell r="L879" t="str">
            <v>AMAMAR</v>
          </cell>
          <cell r="M879" t="str">
            <v>HRO Y1</v>
          </cell>
          <cell r="N879">
            <v>43626</v>
          </cell>
          <cell r="O879">
            <v>44561</v>
          </cell>
          <cell r="P879" t="str">
            <v>no</v>
          </cell>
          <cell r="Q879">
            <v>5980</v>
          </cell>
          <cell r="R879" t="str">
            <v>LE GAL Julie</v>
          </cell>
          <cell r="T879" t="str">
            <v/>
          </cell>
          <cell r="U879" t="str">
            <v>HR Officer</v>
          </cell>
          <cell r="Z879">
            <v>30069.96</v>
          </cell>
          <cell r="AA879">
            <v>30999.96</v>
          </cell>
          <cell r="AB879" t="str">
            <v>TND</v>
          </cell>
          <cell r="AC879" t="str">
            <v>Per Year</v>
          </cell>
          <cell r="AE879">
            <v>930</v>
          </cell>
          <cell r="AF879" t="str">
            <v>TND</v>
          </cell>
          <cell r="AG879" t="str">
            <v>Per Year</v>
          </cell>
          <cell r="AI879" t="str">
            <v/>
          </cell>
          <cell r="AJ879" t="str">
            <v>TND</v>
          </cell>
          <cell r="AK879" t="str">
            <v>Per Year</v>
          </cell>
          <cell r="AL879">
            <v>680</v>
          </cell>
          <cell r="AM879" t="str">
            <v>TND</v>
          </cell>
          <cell r="AN879" t="str">
            <v>Per Year</v>
          </cell>
          <cell r="AO879" t="str">
            <v/>
          </cell>
          <cell r="AP879" t="str">
            <v>TND</v>
          </cell>
          <cell r="AQ879" t="str">
            <v/>
          </cell>
          <cell r="AR879" t="str">
            <v/>
          </cell>
        </row>
        <row r="880">
          <cell r="F880">
            <v>32756</v>
          </cell>
          <cell r="G880" t="str">
            <v xml:space="preserve">Internship – School convention </v>
          </cell>
          <cell r="H880">
            <v>45698</v>
          </cell>
          <cell r="I880">
            <v>45702</v>
          </cell>
          <cell r="J880" t="str">
            <v>Validated</v>
          </cell>
          <cell r="K880" t="str">
            <v>AMATUN</v>
          </cell>
          <cell r="L880" t="str">
            <v>AMATUNNS</v>
          </cell>
          <cell r="M880" t="str">
            <v>SP stage-ANENE Cyrine</v>
          </cell>
          <cell r="N880">
            <v>45705</v>
          </cell>
          <cell r="O880">
            <v>45900</v>
          </cell>
          <cell r="P880" t="str">
            <v>no</v>
          </cell>
          <cell r="Q880">
            <v>30177</v>
          </cell>
          <cell r="R880" t="str">
            <v>BAYOU Amina</v>
          </cell>
          <cell r="S880" t="str">
            <v/>
          </cell>
          <cell r="T880" t="str">
            <v/>
          </cell>
          <cell r="U880" t="str">
            <v>Consultant</v>
          </cell>
          <cell r="X880">
            <v>100</v>
          </cell>
          <cell r="Z880">
            <v>450</v>
          </cell>
          <cell r="AA880">
            <v>450</v>
          </cell>
          <cell r="AB880" t="str">
            <v>TND</v>
          </cell>
          <cell r="AC880" t="str">
            <v>Per Month</v>
          </cell>
          <cell r="AD880">
            <v>6</v>
          </cell>
        </row>
        <row r="881">
          <cell r="F881">
            <v>18521</v>
          </cell>
          <cell r="G881" t="str">
            <v>Undetermined Duration Contract (CDI, CTI...etc)</v>
          </cell>
          <cell r="H881">
            <v>45176</v>
          </cell>
          <cell r="I881">
            <v>45572</v>
          </cell>
          <cell r="J881" t="str">
            <v>Validated</v>
          </cell>
          <cell r="K881" t="str">
            <v>AMATUN</v>
          </cell>
          <cell r="L881" t="str">
            <v>AMATUN</v>
          </cell>
          <cell r="M881" t="str">
            <v>MAAP_18521_2023</v>
          </cell>
          <cell r="N881">
            <v>45200</v>
          </cell>
          <cell r="O881">
            <v>45565</v>
          </cell>
          <cell r="P881" t="str">
            <v>no</v>
          </cell>
          <cell r="Q881">
            <v>26086</v>
          </cell>
          <cell r="R881" t="str">
            <v>AGREBI Taysir</v>
          </cell>
          <cell r="T881" t="str">
            <v/>
          </cell>
          <cell r="U881" t="str">
            <v>Experienced Consultant</v>
          </cell>
          <cell r="Z881">
            <v>37011.715333200002</v>
          </cell>
          <cell r="AA881">
            <v>38156.40756</v>
          </cell>
          <cell r="AB881" t="str">
            <v>TND</v>
          </cell>
          <cell r="AC881" t="str">
            <v>Per Year</v>
          </cell>
          <cell r="AE881">
            <v>1144.6922268000001</v>
          </cell>
          <cell r="AF881" t="str">
            <v>TND</v>
          </cell>
          <cell r="AG881" t="str">
            <v>Per Year</v>
          </cell>
          <cell r="AI881">
            <v>0</v>
          </cell>
          <cell r="AJ881" t="str">
            <v>TND</v>
          </cell>
          <cell r="AK881" t="str">
            <v>Per Year</v>
          </cell>
          <cell r="AL881">
            <v>680</v>
          </cell>
          <cell r="AM881" t="str">
            <v>TND</v>
          </cell>
          <cell r="AN881" t="str">
            <v>Per Year</v>
          </cell>
          <cell r="AO881">
            <v>0</v>
          </cell>
          <cell r="AP881" t="str">
            <v>TND</v>
          </cell>
          <cell r="AQ881" t="str">
            <v>Per Year</v>
          </cell>
          <cell r="AR881" t="str">
            <v/>
          </cell>
        </row>
        <row r="882">
          <cell r="F882">
            <v>28050</v>
          </cell>
          <cell r="G882" t="str">
            <v>Undetermined Duration Contract (CDI, CTI...etc)</v>
          </cell>
          <cell r="H882">
            <v>45530</v>
          </cell>
          <cell r="I882">
            <v>45547</v>
          </cell>
          <cell r="J882" t="str">
            <v>Validated</v>
          </cell>
          <cell r="K882" t="str">
            <v>AMATUN</v>
          </cell>
          <cell r="L882" t="str">
            <v>AMATUN</v>
          </cell>
          <cell r="M882" t="str">
            <v>MAAP_28050_2024</v>
          </cell>
          <cell r="N882">
            <v>45566</v>
          </cell>
          <cell r="O882" t="str">
            <v/>
          </cell>
          <cell r="P882" t="str">
            <v>no</v>
          </cell>
          <cell r="Q882">
            <v>30177</v>
          </cell>
          <cell r="R882" t="str">
            <v>BAYOU Amina</v>
          </cell>
          <cell r="S882" t="str">
            <v/>
          </cell>
          <cell r="T882" t="str">
            <v/>
          </cell>
          <cell r="U882" t="str">
            <v>Senior Consultant</v>
          </cell>
          <cell r="V882" t="str">
            <v/>
          </cell>
          <cell r="W882" t="str">
            <v/>
          </cell>
          <cell r="Z882">
            <v>24321.61</v>
          </cell>
          <cell r="AA882">
            <v>25073.82</v>
          </cell>
          <cell r="AB882" t="str">
            <v>TND</v>
          </cell>
          <cell r="AC882" t="str">
            <v>Per Year</v>
          </cell>
          <cell r="AE882">
            <v>752.21</v>
          </cell>
          <cell r="AF882" t="str">
            <v>TND</v>
          </cell>
          <cell r="AG882" t="str">
            <v>Per Year</v>
          </cell>
          <cell r="AI882">
            <v>0</v>
          </cell>
          <cell r="AJ882" t="str">
            <v>TND</v>
          </cell>
          <cell r="AK882" t="str">
            <v>Per Year</v>
          </cell>
          <cell r="AL882">
            <v>680</v>
          </cell>
          <cell r="AM882" t="str">
            <v>TND</v>
          </cell>
          <cell r="AN882" t="str">
            <v>Per Year</v>
          </cell>
          <cell r="AO882">
            <v>0</v>
          </cell>
          <cell r="AP882" t="str">
            <v>TND</v>
          </cell>
          <cell r="AQ882" t="str">
            <v>Per Year</v>
          </cell>
          <cell r="AR882" t="str">
            <v/>
          </cell>
        </row>
        <row r="883">
          <cell r="F883">
            <v>16155</v>
          </cell>
          <cell r="G883" t="str">
            <v xml:space="preserve">Internship – School convention </v>
          </cell>
          <cell r="H883">
            <v>43661</v>
          </cell>
          <cell r="I883">
            <v>44637</v>
          </cell>
          <cell r="J883" t="str">
            <v>Validated</v>
          </cell>
          <cell r="K883" t="str">
            <v>AMATUN</v>
          </cell>
          <cell r="L883" t="str">
            <v>AMATUN</v>
          </cell>
          <cell r="M883" t="str">
            <v>SP_ Summer Internship_ Junior BI developer</v>
          </cell>
          <cell r="N883">
            <v>43654</v>
          </cell>
          <cell r="O883">
            <v>43716</v>
          </cell>
          <cell r="P883" t="str">
            <v>no</v>
          </cell>
          <cell r="Q883">
            <v>191</v>
          </cell>
          <cell r="R883" t="str">
            <v>DELATTRE Olivier</v>
          </cell>
          <cell r="T883" t="str">
            <v/>
          </cell>
          <cell r="U883" t="str">
            <v>Associate Data Engineer</v>
          </cell>
          <cell r="X883">
            <v>100</v>
          </cell>
          <cell r="AA883">
            <v>0</v>
          </cell>
          <cell r="AD883">
            <v>2</v>
          </cell>
        </row>
        <row r="884">
          <cell r="F884">
            <v>17788</v>
          </cell>
          <cell r="G884" t="str">
            <v xml:space="preserve">Internship – School convention </v>
          </cell>
          <cell r="H884">
            <v>44036</v>
          </cell>
          <cell r="I884">
            <v>44637</v>
          </cell>
          <cell r="J884" t="str">
            <v>Validated</v>
          </cell>
          <cell r="K884" t="str">
            <v>AMATUN</v>
          </cell>
          <cell r="L884" t="str">
            <v>LBCFR</v>
          </cell>
          <cell r="M884" t="str">
            <v>pack-prolongation-Aout</v>
          </cell>
          <cell r="N884">
            <v>44044</v>
          </cell>
          <cell r="O884">
            <v>44074</v>
          </cell>
          <cell r="P884" t="str">
            <v>no</v>
          </cell>
          <cell r="Q884">
            <v>17369</v>
          </cell>
          <cell r="R884" t="str">
            <v>TINOCO Eric</v>
          </cell>
          <cell r="T884" t="str">
            <v/>
          </cell>
          <cell r="U884" t="str">
            <v>LB Software Engineer</v>
          </cell>
          <cell r="X884">
            <v>100</v>
          </cell>
          <cell r="Z884">
            <v>450</v>
          </cell>
          <cell r="AA884">
            <v>450</v>
          </cell>
          <cell r="AB884" t="str">
            <v>TND</v>
          </cell>
          <cell r="AC884" t="str">
            <v>Per Month</v>
          </cell>
          <cell r="AD884">
            <v>1</v>
          </cell>
        </row>
        <row r="885">
          <cell r="F885">
            <v>13556</v>
          </cell>
          <cell r="G885" t="str">
            <v>Undetermined Duration Contract (CDI, CTI...etc)</v>
          </cell>
          <cell r="H885">
            <v>43773</v>
          </cell>
          <cell r="I885">
            <v>44900</v>
          </cell>
          <cell r="J885" t="str">
            <v>Validated</v>
          </cell>
          <cell r="K885" t="str">
            <v>AMATUN</v>
          </cell>
          <cell r="L885" t="str">
            <v>AMATUN</v>
          </cell>
          <cell r="M885" t="str">
            <v>New SP FSA 2019 (MAAP)</v>
          </cell>
          <cell r="N885">
            <v>43788</v>
          </cell>
          <cell r="O885">
            <v>43861</v>
          </cell>
          <cell r="P885" t="str">
            <v>no</v>
          </cell>
          <cell r="Q885">
            <v>397</v>
          </cell>
          <cell r="R885" t="str">
            <v>MALPARTY Xavier</v>
          </cell>
          <cell r="T885">
            <v>11210</v>
          </cell>
          <cell r="U885" t="str">
            <v>Data Engineer</v>
          </cell>
          <cell r="Z885">
            <v>27160</v>
          </cell>
          <cell r="AA885">
            <v>28000</v>
          </cell>
          <cell r="AB885" t="str">
            <v>TND</v>
          </cell>
          <cell r="AC885" t="str">
            <v>Per Year</v>
          </cell>
          <cell r="AE885">
            <v>840</v>
          </cell>
          <cell r="AF885" t="str">
            <v>TND</v>
          </cell>
          <cell r="AG885" t="str">
            <v>Per Year</v>
          </cell>
          <cell r="AI885">
            <v>2263.3333333999999</v>
          </cell>
          <cell r="AJ885" t="str">
            <v>TND</v>
          </cell>
          <cell r="AK885" t="str">
            <v>Per Year</v>
          </cell>
          <cell r="AO885">
            <v>0</v>
          </cell>
          <cell r="AP885" t="str">
            <v>TND</v>
          </cell>
          <cell r="AQ885" t="str">
            <v>Per Year</v>
          </cell>
        </row>
        <row r="886">
          <cell r="F886">
            <v>28160</v>
          </cell>
          <cell r="G886" t="str">
            <v>Undetermined Duration Contract (CDI, CTI...etc)</v>
          </cell>
          <cell r="H886">
            <v>45302</v>
          </cell>
          <cell r="I886">
            <v>45611</v>
          </cell>
          <cell r="J886" t="str">
            <v>Validated</v>
          </cell>
          <cell r="K886" t="str">
            <v>AMATUN</v>
          </cell>
          <cell r="L886" t="str">
            <v>AMATUN</v>
          </cell>
          <cell r="M886" t="str">
            <v>FirstPackage_28160_2023</v>
          </cell>
          <cell r="N886">
            <v>45231</v>
          </cell>
          <cell r="O886">
            <v>45565</v>
          </cell>
          <cell r="P886" t="str">
            <v>no</v>
          </cell>
          <cell r="Q886">
            <v>9935</v>
          </cell>
          <cell r="R886" t="str">
            <v>BEN ABDERRAZAK Slim</v>
          </cell>
          <cell r="T886" t="str">
            <v/>
          </cell>
          <cell r="U886" t="str">
            <v>Experienced Consultant</v>
          </cell>
          <cell r="V886" t="str">
            <v/>
          </cell>
          <cell r="W886" t="str">
            <v/>
          </cell>
          <cell r="Z886">
            <v>67242.787799999991</v>
          </cell>
          <cell r="AA886">
            <v>69322.461649484525</v>
          </cell>
          <cell r="AB886" t="str">
            <v>TND</v>
          </cell>
          <cell r="AC886" t="str">
            <v>Per Year</v>
          </cell>
          <cell r="AE886">
            <v>2079.6738494845358</v>
          </cell>
          <cell r="AF886" t="str">
            <v>TND</v>
          </cell>
          <cell r="AG886" t="str">
            <v>Per Year</v>
          </cell>
          <cell r="AI886" t="str">
            <v/>
          </cell>
          <cell r="AJ886" t="str">
            <v/>
          </cell>
          <cell r="AK886" t="str">
            <v/>
          </cell>
          <cell r="AL886">
            <v>680</v>
          </cell>
          <cell r="AM886" t="str">
            <v>TND</v>
          </cell>
          <cell r="AN886" t="str">
            <v>Per Year</v>
          </cell>
          <cell r="AO886" t="str">
            <v/>
          </cell>
          <cell r="AP886" t="str">
            <v/>
          </cell>
          <cell r="AQ886" t="str">
            <v/>
          </cell>
          <cell r="AR886" t="str">
            <v/>
          </cell>
        </row>
        <row r="887">
          <cell r="F887">
            <v>28470</v>
          </cell>
          <cell r="G887" t="str">
            <v>Undetermined Duration Contract (CDI, CTI...etc)</v>
          </cell>
          <cell r="H887">
            <v>45205</v>
          </cell>
          <cell r="I887">
            <v>45329</v>
          </cell>
          <cell r="J887" t="str">
            <v>Validated</v>
          </cell>
          <cell r="K887" t="str">
            <v>AMATUN</v>
          </cell>
          <cell r="L887" t="str">
            <v>LBCFR</v>
          </cell>
          <cell r="M887" t="str">
            <v>FirstPackage_28470_2023</v>
          </cell>
          <cell r="N887">
            <v>45231</v>
          </cell>
          <cell r="O887">
            <v>45328</v>
          </cell>
          <cell r="P887" t="str">
            <v>no</v>
          </cell>
          <cell r="Q887">
            <v>27845</v>
          </cell>
          <cell r="R887" t="str">
            <v>HAMROUNI Farah</v>
          </cell>
          <cell r="T887" t="str">
            <v/>
          </cell>
          <cell r="U887" t="str">
            <v>LB Customer Support Officer</v>
          </cell>
          <cell r="V887" t="str">
            <v/>
          </cell>
          <cell r="W887" t="str">
            <v/>
          </cell>
          <cell r="Z887">
            <v>28313.83</v>
          </cell>
          <cell r="AA887">
            <v>29189.52</v>
          </cell>
          <cell r="AB887" t="str">
            <v>TND</v>
          </cell>
          <cell r="AC887" t="str">
            <v>Per Year</v>
          </cell>
          <cell r="AE887">
            <v>875.69</v>
          </cell>
          <cell r="AF887" t="str">
            <v>TND</v>
          </cell>
          <cell r="AG887" t="str">
            <v>Per Year</v>
          </cell>
          <cell r="AI887">
            <v>0</v>
          </cell>
          <cell r="AJ887" t="str">
            <v>TND</v>
          </cell>
          <cell r="AK887" t="str">
            <v>Per Year</v>
          </cell>
          <cell r="AL887">
            <v>680</v>
          </cell>
          <cell r="AM887" t="str">
            <v>TND</v>
          </cell>
          <cell r="AN887" t="str">
            <v>Per Year</v>
          </cell>
          <cell r="AO887">
            <v>0</v>
          </cell>
          <cell r="AP887" t="str">
            <v>TND</v>
          </cell>
          <cell r="AQ887" t="str">
            <v>Per Year</v>
          </cell>
          <cell r="AR887">
            <v>1500</v>
          </cell>
        </row>
        <row r="888">
          <cell r="F888">
            <v>21332</v>
          </cell>
          <cell r="G888" t="str">
            <v>Undetermined Duration Contract (CDI, CTI...etc)</v>
          </cell>
          <cell r="H888">
            <v>44469</v>
          </cell>
          <cell r="I888">
            <v>44900</v>
          </cell>
          <cell r="J888" t="str">
            <v>Validated</v>
          </cell>
          <cell r="K888" t="str">
            <v>AMATUN</v>
          </cell>
          <cell r="L888" t="str">
            <v>MANTUGR</v>
          </cell>
          <cell r="M888" t="str">
            <v>Entry SP Emna</v>
          </cell>
          <cell r="N888">
            <v>44487</v>
          </cell>
          <cell r="O888">
            <v>44620</v>
          </cell>
          <cell r="P888" t="str">
            <v>no</v>
          </cell>
          <cell r="Q888">
            <v>13820</v>
          </cell>
          <cell r="R888" t="str">
            <v>VIGNON Julien</v>
          </cell>
          <cell r="U888" t="str">
            <v>B.I. Analyst</v>
          </cell>
          <cell r="Z888">
            <v>63396</v>
          </cell>
          <cell r="AA888">
            <v>65356.800000000003</v>
          </cell>
          <cell r="AB888" t="str">
            <v>TND</v>
          </cell>
          <cell r="AC888" t="str">
            <v>Per Year</v>
          </cell>
          <cell r="AE888">
            <v>1960.8</v>
          </cell>
          <cell r="AF888" t="str">
            <v>TND</v>
          </cell>
          <cell r="AG888" t="str">
            <v>Per Year</v>
          </cell>
          <cell r="AI888">
            <v>0</v>
          </cell>
          <cell r="AJ888" t="str">
            <v>TND</v>
          </cell>
          <cell r="AK888" t="str">
            <v>Per Year</v>
          </cell>
          <cell r="AL888">
            <v>680</v>
          </cell>
          <cell r="AM888" t="str">
            <v>TND</v>
          </cell>
          <cell r="AN888" t="str">
            <v>Per Year</v>
          </cell>
          <cell r="AO888">
            <v>0</v>
          </cell>
          <cell r="AP888" t="str">
            <v>TND</v>
          </cell>
          <cell r="AQ888" t="str">
            <v>Per Year</v>
          </cell>
        </row>
        <row r="889">
          <cell r="F889">
            <v>24119</v>
          </cell>
          <cell r="G889" t="str">
            <v>Undetermined Duration Contract (CDI, CTI...etc)</v>
          </cell>
          <cell r="H889">
            <v>44774</v>
          </cell>
          <cell r="I889">
            <v>44915</v>
          </cell>
          <cell r="J889" t="str">
            <v>Validated</v>
          </cell>
          <cell r="K889" t="str">
            <v>AMATUN</v>
          </cell>
          <cell r="L889" t="str">
            <v>MANTUGR</v>
          </cell>
          <cell r="M889" t="str">
            <v>SP CDI YEAR 1</v>
          </cell>
          <cell r="N889">
            <v>44805</v>
          </cell>
          <cell r="O889">
            <v>44957</v>
          </cell>
          <cell r="P889" t="str">
            <v>no</v>
          </cell>
          <cell r="Q889">
            <v>6954</v>
          </cell>
          <cell r="R889" t="str">
            <v>WIST Iléana</v>
          </cell>
          <cell r="T889" t="str">
            <v/>
          </cell>
          <cell r="U889" t="str">
            <v>HR Assistant</v>
          </cell>
          <cell r="Z889">
            <v>13289</v>
          </cell>
          <cell r="AA889">
            <v>13700</v>
          </cell>
          <cell r="AB889" t="str">
            <v>TND</v>
          </cell>
          <cell r="AC889" t="str">
            <v>Per Year</v>
          </cell>
          <cell r="AE889">
            <v>411</v>
          </cell>
          <cell r="AF889" t="str">
            <v>TND</v>
          </cell>
          <cell r="AG889" t="str">
            <v>Per Year</v>
          </cell>
          <cell r="AI889">
            <v>0</v>
          </cell>
          <cell r="AJ889" t="str">
            <v>TND</v>
          </cell>
          <cell r="AK889" t="str">
            <v>Per Year</v>
          </cell>
          <cell r="AL889">
            <v>680</v>
          </cell>
          <cell r="AM889" t="str">
            <v>TND</v>
          </cell>
          <cell r="AN889" t="str">
            <v>Per Year</v>
          </cell>
          <cell r="AO889">
            <v>0</v>
          </cell>
          <cell r="AP889" t="str">
            <v>TND</v>
          </cell>
          <cell r="AQ889" t="str">
            <v>Per Year</v>
          </cell>
          <cell r="AR889" t="str">
            <v/>
          </cell>
        </row>
        <row r="890">
          <cell r="F890">
            <v>13932</v>
          </cell>
          <cell r="G890" t="str">
            <v>Undetermined Duration Contract (CDI, CTI...etc)</v>
          </cell>
          <cell r="H890">
            <v>45756</v>
          </cell>
          <cell r="I890">
            <v>45810</v>
          </cell>
          <cell r="J890" t="str">
            <v>Validated</v>
          </cell>
          <cell r="K890" t="str">
            <v>AMAMRU</v>
          </cell>
          <cell r="L890" t="str">
            <v>AMAMRU</v>
          </cell>
          <cell r="M890" t="str">
            <v>MAAP Import 2025</v>
          </cell>
          <cell r="N890">
            <v>45748</v>
          </cell>
          <cell r="O890">
            <v>45808</v>
          </cell>
          <cell r="P890" t="str">
            <v>no</v>
          </cell>
          <cell r="Q890">
            <v>27850</v>
          </cell>
          <cell r="R890" t="str">
            <v>DE LACOMBE Romain</v>
          </cell>
          <cell r="S890" t="str">
            <v>MAAP increase</v>
          </cell>
          <cell r="T890" t="str">
            <v/>
          </cell>
          <cell r="U890" t="str">
            <v>Data Quality Manager</v>
          </cell>
          <cell r="V890" t="str">
            <v/>
          </cell>
          <cell r="W890" t="str">
            <v/>
          </cell>
          <cell r="X890">
            <v>100</v>
          </cell>
          <cell r="Y890">
            <v>22</v>
          </cell>
          <cell r="Z890">
            <v>105013.491538462</v>
          </cell>
          <cell r="AA890">
            <v>105013.491538462</v>
          </cell>
          <cell r="AB890" t="str">
            <v>MUR</v>
          </cell>
          <cell r="AC890" t="str">
            <v>Per Month</v>
          </cell>
          <cell r="AE890">
            <v>0</v>
          </cell>
          <cell r="AF890" t="str">
            <v>MUR</v>
          </cell>
          <cell r="AG890" t="str">
            <v>Per Month</v>
          </cell>
          <cell r="AI890">
            <v>105013.491538462</v>
          </cell>
          <cell r="AJ890" t="str">
            <v>MUR</v>
          </cell>
          <cell r="AK890" t="str">
            <v>Per Year</v>
          </cell>
          <cell r="AO890">
            <v>238976.31</v>
          </cell>
          <cell r="AP890" t="str">
            <v>MUR</v>
          </cell>
          <cell r="AQ890" t="str">
            <v>Per Year</v>
          </cell>
          <cell r="AR890">
            <v>0</v>
          </cell>
        </row>
        <row r="891">
          <cell r="F891">
            <v>15237</v>
          </cell>
          <cell r="G891" t="str">
            <v>Undetermined Duration Contract (CDI, CTI...etc)</v>
          </cell>
          <cell r="H891">
            <v>45275</v>
          </cell>
          <cell r="I891">
            <v>45776</v>
          </cell>
          <cell r="J891" t="str">
            <v>Validated</v>
          </cell>
          <cell r="K891" t="str">
            <v>AMAIDFSI</v>
          </cell>
          <cell r="L891" t="str">
            <v>AMAIDFSI</v>
          </cell>
          <cell r="M891" t="str">
            <v>MAAP_15237_2024 VD</v>
          </cell>
          <cell r="N891">
            <v>45231</v>
          </cell>
          <cell r="O891">
            <v>45657</v>
          </cell>
          <cell r="P891" t="str">
            <v>no</v>
          </cell>
          <cell r="Q891">
            <v>11783</v>
          </cell>
          <cell r="R891" t="str">
            <v>LE SQUER Manon</v>
          </cell>
          <cell r="S891" t="str">
            <v/>
          </cell>
          <cell r="T891" t="str">
            <v/>
          </cell>
          <cell r="U891" t="str">
            <v>Consultant</v>
          </cell>
          <cell r="V891" t="str">
            <v/>
          </cell>
          <cell r="W891" t="str">
            <v/>
          </cell>
          <cell r="X891">
            <v>100</v>
          </cell>
          <cell r="Z891">
            <v>54455.45</v>
          </cell>
          <cell r="AA891">
            <v>54455.45</v>
          </cell>
          <cell r="AB891" t="str">
            <v>EUR</v>
          </cell>
          <cell r="AC891" t="str">
            <v>Per Year</v>
          </cell>
          <cell r="AE891">
            <v>0</v>
          </cell>
          <cell r="AF891" t="str">
            <v>EUR</v>
          </cell>
          <cell r="AG891" t="str">
            <v>Per Year</v>
          </cell>
          <cell r="AO891" t="str">
            <v/>
          </cell>
          <cell r="AP891" t="str">
            <v>EUR</v>
          </cell>
          <cell r="AQ891" t="str">
            <v>Per Year</v>
          </cell>
          <cell r="AR891" t="str">
            <v/>
          </cell>
        </row>
        <row r="892">
          <cell r="F892">
            <v>13592</v>
          </cell>
          <cell r="G892" t="str">
            <v>Undetermined Duration Contract (CDI, CTI...etc)</v>
          </cell>
          <cell r="H892">
            <v>43402</v>
          </cell>
          <cell r="I892">
            <v>44900</v>
          </cell>
          <cell r="J892" t="str">
            <v>Validated</v>
          </cell>
          <cell r="K892" t="str">
            <v>AMATUN</v>
          </cell>
          <cell r="L892" t="str">
            <v>LBCFR</v>
          </cell>
          <cell r="M892" t="str">
            <v>METHNANI Amine (13592)</v>
          </cell>
          <cell r="N892">
            <v>43419</v>
          </cell>
          <cell r="O892">
            <v>43783</v>
          </cell>
          <cell r="P892" t="str">
            <v>no</v>
          </cell>
          <cell r="Q892">
            <v>4080</v>
          </cell>
          <cell r="R892" t="str">
            <v>JACONO Jean-Rémy</v>
          </cell>
          <cell r="T892" t="str">
            <v/>
          </cell>
          <cell r="U892" t="str">
            <v/>
          </cell>
          <cell r="Z892">
            <v>44259.513599999998</v>
          </cell>
          <cell r="AA892">
            <v>45628.364536082467</v>
          </cell>
          <cell r="AB892" t="str">
            <v>TND</v>
          </cell>
          <cell r="AC892" t="str">
            <v>Per Year</v>
          </cell>
          <cell r="AE892">
            <v>1368.8509360824701</v>
          </cell>
          <cell r="AF892" t="str">
            <v>TND</v>
          </cell>
          <cell r="AG892" t="str">
            <v>Per Year</v>
          </cell>
          <cell r="AI892">
            <v>3688.2928000000002</v>
          </cell>
          <cell r="AJ892" t="str">
            <v>TND</v>
          </cell>
          <cell r="AK892" t="str">
            <v>Per Year</v>
          </cell>
          <cell r="AO892" t="str">
            <v/>
          </cell>
          <cell r="AP892" t="str">
            <v/>
          </cell>
          <cell r="AQ892" t="str">
            <v/>
          </cell>
        </row>
        <row r="893">
          <cell r="F893">
            <v>33908</v>
          </cell>
          <cell r="G893" t="str">
            <v>Undetermined Duration Contract (CDI, CTI...etc)</v>
          </cell>
          <cell r="H893">
            <v>45779</v>
          </cell>
          <cell r="I893">
            <v>45779</v>
          </cell>
          <cell r="J893" t="str">
            <v>Validated</v>
          </cell>
          <cell r="K893" t="str">
            <v>AMATUN</v>
          </cell>
          <cell r="L893" t="str">
            <v>AMATUNNS</v>
          </cell>
          <cell r="M893" t="str">
            <v>FirstPackage_33908_2025</v>
          </cell>
          <cell r="N893">
            <v>45810</v>
          </cell>
          <cell r="O893" t="str">
            <v/>
          </cell>
          <cell r="P893" t="str">
            <v>no</v>
          </cell>
          <cell r="Q893">
            <v>30177</v>
          </cell>
          <cell r="R893" t="str">
            <v>BAYOU Amina</v>
          </cell>
          <cell r="S893" t="str">
            <v/>
          </cell>
          <cell r="T893" t="str">
            <v/>
          </cell>
          <cell r="U893" t="str">
            <v>Consultant</v>
          </cell>
          <cell r="V893" t="str">
            <v/>
          </cell>
          <cell r="W893" t="str">
            <v/>
          </cell>
          <cell r="Z893">
            <v>46364.244299999998</v>
          </cell>
          <cell r="AA893">
            <v>47798.189999999995</v>
          </cell>
          <cell r="AB893" t="str">
            <v>TND</v>
          </cell>
          <cell r="AC893" t="str">
            <v>Per Year</v>
          </cell>
          <cell r="AE893">
            <v>1433.9457</v>
          </cell>
          <cell r="AF893" t="str">
            <v>TND</v>
          </cell>
          <cell r="AG893" t="str">
            <v>Per Year</v>
          </cell>
          <cell r="AI893">
            <v>0</v>
          </cell>
          <cell r="AJ893" t="str">
            <v>TND</v>
          </cell>
          <cell r="AK893" t="str">
            <v>Per Year</v>
          </cell>
          <cell r="AL893">
            <v>680</v>
          </cell>
          <cell r="AM893" t="str">
            <v>TND</v>
          </cell>
          <cell r="AN893" t="str">
            <v>Per Year</v>
          </cell>
          <cell r="AO893">
            <v>0</v>
          </cell>
          <cell r="AP893" t="str">
            <v>TND</v>
          </cell>
          <cell r="AQ893" t="str">
            <v>Per Year</v>
          </cell>
          <cell r="AR893" t="str">
            <v/>
          </cell>
        </row>
        <row r="894">
          <cell r="F894">
            <v>21332</v>
          </cell>
          <cell r="G894" t="str">
            <v>Undetermined Duration Contract (CDI, CTI...etc)</v>
          </cell>
          <cell r="H894">
            <v>44629</v>
          </cell>
          <cell r="I894">
            <v>44900</v>
          </cell>
          <cell r="J894" t="str">
            <v>Validated</v>
          </cell>
          <cell r="K894" t="str">
            <v>AMATUN</v>
          </cell>
          <cell r="L894" t="str">
            <v>MANTUGR</v>
          </cell>
          <cell r="M894" t="str">
            <v>MAAP Campaign 2022</v>
          </cell>
          <cell r="N894">
            <v>44621</v>
          </cell>
          <cell r="O894">
            <v>44804</v>
          </cell>
          <cell r="P894" t="str">
            <v>no</v>
          </cell>
          <cell r="Q894">
            <v>20494</v>
          </cell>
          <cell r="R894" t="str">
            <v>HENNION Jean-Pierre</v>
          </cell>
          <cell r="U894" t="str">
            <v>B.I. Analyst</v>
          </cell>
          <cell r="Z894">
            <v>63454</v>
          </cell>
          <cell r="AA894">
            <v>65416.5</v>
          </cell>
          <cell r="AB894" t="str">
            <v>TND</v>
          </cell>
          <cell r="AC894" t="str">
            <v>Per Year</v>
          </cell>
          <cell r="AE894">
            <v>1962.5</v>
          </cell>
          <cell r="AF894" t="str">
            <v>TND</v>
          </cell>
          <cell r="AG894" t="str">
            <v>Per Year</v>
          </cell>
          <cell r="AI894">
            <v>0</v>
          </cell>
          <cell r="AJ894" t="str">
            <v>TND</v>
          </cell>
          <cell r="AK894" t="str">
            <v>Per Year</v>
          </cell>
          <cell r="AL894">
            <v>680</v>
          </cell>
          <cell r="AM894" t="str">
            <v>TND</v>
          </cell>
          <cell r="AN894" t="str">
            <v>Per Year</v>
          </cell>
          <cell r="AO894" t="str">
            <v/>
          </cell>
          <cell r="AP894" t="str">
            <v/>
          </cell>
          <cell r="AQ894" t="str">
            <v/>
          </cell>
        </row>
        <row r="895">
          <cell r="F895">
            <v>29014</v>
          </cell>
          <cell r="G895" t="str">
            <v>Undetermined Duration Contract (CDI, CTI...etc)</v>
          </cell>
          <cell r="H895">
            <v>45264</v>
          </cell>
          <cell r="I895">
            <v>45757</v>
          </cell>
          <cell r="J895" t="str">
            <v>Validated</v>
          </cell>
          <cell r="K895" t="str">
            <v>AMATUN</v>
          </cell>
          <cell r="L895" t="str">
            <v>AMAFR</v>
          </cell>
          <cell r="M895" t="str">
            <v>FirstPackage_29014_2024</v>
          </cell>
          <cell r="N895">
            <v>45295</v>
          </cell>
          <cell r="O895">
            <v>45781</v>
          </cell>
          <cell r="P895" t="str">
            <v>no</v>
          </cell>
          <cell r="Q895">
            <v>27845</v>
          </cell>
          <cell r="R895" t="str">
            <v>HAMROUNI Farah</v>
          </cell>
          <cell r="S895" t="str">
            <v/>
          </cell>
          <cell r="T895" t="str">
            <v/>
          </cell>
          <cell r="U895" t="str">
            <v>Payroll Officer</v>
          </cell>
          <cell r="V895" t="str">
            <v/>
          </cell>
          <cell r="W895" t="str">
            <v/>
          </cell>
          <cell r="Z895">
            <v>28313.84</v>
          </cell>
          <cell r="AA895">
            <v>29189.53</v>
          </cell>
          <cell r="AB895" t="str">
            <v>TND</v>
          </cell>
          <cell r="AC895" t="str">
            <v>Per Year</v>
          </cell>
          <cell r="AE895">
            <v>875.69</v>
          </cell>
          <cell r="AF895" t="str">
            <v>TND</v>
          </cell>
          <cell r="AG895" t="str">
            <v>Per Year</v>
          </cell>
          <cell r="AI895">
            <v>0</v>
          </cell>
          <cell r="AJ895" t="str">
            <v>TND</v>
          </cell>
          <cell r="AK895" t="str">
            <v>Per Year</v>
          </cell>
          <cell r="AL895">
            <v>680</v>
          </cell>
          <cell r="AM895" t="str">
            <v>TND</v>
          </cell>
          <cell r="AN895" t="str">
            <v>Per Year</v>
          </cell>
          <cell r="AO895">
            <v>0</v>
          </cell>
          <cell r="AP895" t="str">
            <v>TND</v>
          </cell>
          <cell r="AQ895" t="str">
            <v>Per Year</v>
          </cell>
          <cell r="AR895" t="str">
            <v/>
          </cell>
        </row>
        <row r="896">
          <cell r="F896">
            <v>24474</v>
          </cell>
          <cell r="G896" t="str">
            <v>Undetermined Duration Contract (CDI, CTI...etc)</v>
          </cell>
          <cell r="H896">
            <v>45167</v>
          </cell>
          <cell r="I896">
            <v>45572</v>
          </cell>
          <cell r="J896" t="str">
            <v>Validated</v>
          </cell>
          <cell r="K896" t="str">
            <v>AMATUN</v>
          </cell>
          <cell r="L896" t="str">
            <v>AMATUN</v>
          </cell>
          <cell r="M896" t="str">
            <v>MAAP_24474_2023</v>
          </cell>
          <cell r="N896">
            <v>45200</v>
          </cell>
          <cell r="O896">
            <v>45565</v>
          </cell>
          <cell r="P896" t="str">
            <v>no</v>
          </cell>
          <cell r="Q896">
            <v>27288</v>
          </cell>
          <cell r="R896" t="str">
            <v>OLABARRIETA Aitor</v>
          </cell>
          <cell r="T896" t="str">
            <v/>
          </cell>
          <cell r="U896" t="str">
            <v>Consultant</v>
          </cell>
          <cell r="V896" t="str">
            <v/>
          </cell>
          <cell r="W896" t="str">
            <v/>
          </cell>
          <cell r="Z896">
            <v>31724.781200000001</v>
          </cell>
          <cell r="AA896">
            <v>32705.960000000003</v>
          </cell>
          <cell r="AB896" t="str">
            <v>TND</v>
          </cell>
          <cell r="AC896" t="str">
            <v>Per Year</v>
          </cell>
          <cell r="AE896">
            <v>981.17880000000002</v>
          </cell>
          <cell r="AF896" t="str">
            <v>TND</v>
          </cell>
          <cell r="AG896" t="str">
            <v>Per Year</v>
          </cell>
          <cell r="AI896">
            <v>0</v>
          </cell>
          <cell r="AJ896" t="str">
            <v>TND</v>
          </cell>
          <cell r="AK896" t="str">
            <v>Per Year</v>
          </cell>
          <cell r="AL896">
            <v>680</v>
          </cell>
          <cell r="AM896" t="str">
            <v>TND</v>
          </cell>
          <cell r="AN896" t="str">
            <v>Per Year</v>
          </cell>
          <cell r="AO896">
            <v>0</v>
          </cell>
          <cell r="AP896" t="str">
            <v>TND</v>
          </cell>
          <cell r="AQ896" t="str">
            <v>Per Year</v>
          </cell>
          <cell r="AR896" t="str">
            <v/>
          </cell>
        </row>
        <row r="897">
          <cell r="F897">
            <v>21351</v>
          </cell>
          <cell r="G897" t="str">
            <v>Undetermined Duration Contract (CDI, CTI...etc)</v>
          </cell>
          <cell r="H897">
            <v>44848</v>
          </cell>
          <cell r="I897">
            <v>44998</v>
          </cell>
          <cell r="J897" t="str">
            <v>Validated</v>
          </cell>
          <cell r="K897" t="str">
            <v>AMATUN</v>
          </cell>
          <cell r="L897" t="str">
            <v>MANTUGR</v>
          </cell>
          <cell r="M897" t="str">
            <v>RB SP</v>
          </cell>
          <cell r="N897">
            <v>44805</v>
          </cell>
          <cell r="O897">
            <v>44985</v>
          </cell>
          <cell r="P897" t="str">
            <v>no</v>
          </cell>
          <cell r="Q897">
            <v>23243</v>
          </cell>
          <cell r="R897" t="str">
            <v>BOUJEMAA Olfa</v>
          </cell>
          <cell r="T897" t="str">
            <v/>
          </cell>
          <cell r="U897" t="str">
            <v>Help Desk Officer</v>
          </cell>
          <cell r="Z897">
            <v>22795.45</v>
          </cell>
          <cell r="AA897">
            <v>23500.46</v>
          </cell>
          <cell r="AB897" t="str">
            <v>TND</v>
          </cell>
          <cell r="AC897" t="str">
            <v>Per Year</v>
          </cell>
          <cell r="AE897">
            <v>705.01</v>
          </cell>
          <cell r="AF897" t="str">
            <v>TND</v>
          </cell>
          <cell r="AG897" t="str">
            <v>Per Year</v>
          </cell>
          <cell r="AI897">
            <v>0</v>
          </cell>
          <cell r="AJ897" t="str">
            <v>TND</v>
          </cell>
          <cell r="AK897" t="str">
            <v>Per Year</v>
          </cell>
          <cell r="AL897">
            <v>680</v>
          </cell>
          <cell r="AM897" t="str">
            <v>TND</v>
          </cell>
          <cell r="AN897" t="str">
            <v>Per Year</v>
          </cell>
          <cell r="AO897">
            <v>1881.4880000000001</v>
          </cell>
          <cell r="AP897" t="str">
            <v>TND</v>
          </cell>
          <cell r="AQ897" t="str">
            <v>Per Year</v>
          </cell>
          <cell r="AR897" t="str">
            <v/>
          </cell>
        </row>
        <row r="898">
          <cell r="F898">
            <v>21332</v>
          </cell>
          <cell r="G898" t="str">
            <v>Undetermined Duration Contract (CDI, CTI...etc)</v>
          </cell>
          <cell r="H898">
            <v>44817</v>
          </cell>
          <cell r="I898">
            <v>44998</v>
          </cell>
          <cell r="J898" t="str">
            <v>Validated</v>
          </cell>
          <cell r="K898" t="str">
            <v>AMATUN</v>
          </cell>
          <cell r="L898" t="str">
            <v>MANTUGR</v>
          </cell>
          <cell r="M898" t="str">
            <v>RB SP</v>
          </cell>
          <cell r="N898">
            <v>44805</v>
          </cell>
          <cell r="O898">
            <v>44985</v>
          </cell>
          <cell r="P898" t="str">
            <v>no</v>
          </cell>
          <cell r="Q898">
            <v>24701</v>
          </cell>
          <cell r="R898" t="str">
            <v>ANDALORO Loris</v>
          </cell>
          <cell r="T898" t="str">
            <v/>
          </cell>
          <cell r="U898" t="str">
            <v>B.I. Analyst</v>
          </cell>
          <cell r="Z898">
            <v>65992.160000000003</v>
          </cell>
          <cell r="AA898">
            <v>68033.16</v>
          </cell>
          <cell r="AB898" t="str">
            <v>TND</v>
          </cell>
          <cell r="AC898" t="str">
            <v>Per Year</v>
          </cell>
          <cell r="AE898">
            <v>2041</v>
          </cell>
          <cell r="AF898" t="str">
            <v>TND</v>
          </cell>
          <cell r="AG898" t="str">
            <v>Per Year</v>
          </cell>
          <cell r="AI898">
            <v>0</v>
          </cell>
          <cell r="AJ898" t="str">
            <v>TND</v>
          </cell>
          <cell r="AK898" t="str">
            <v>Per Year</v>
          </cell>
          <cell r="AL898">
            <v>680</v>
          </cell>
          <cell r="AM898" t="str">
            <v>TND</v>
          </cell>
          <cell r="AN898" t="str">
            <v>Per Year</v>
          </cell>
          <cell r="AO898">
            <v>0</v>
          </cell>
          <cell r="AP898" t="str">
            <v>TND</v>
          </cell>
          <cell r="AQ898" t="str">
            <v>Per Year</v>
          </cell>
          <cell r="AR898" t="str">
            <v/>
          </cell>
        </row>
        <row r="899">
          <cell r="F899">
            <v>27768</v>
          </cell>
          <cell r="G899" t="str">
            <v>Undetermined Duration Contract (CDI, CTI...etc)</v>
          </cell>
          <cell r="H899">
            <v>45302</v>
          </cell>
          <cell r="I899">
            <v>45611</v>
          </cell>
          <cell r="J899" t="str">
            <v>Validated</v>
          </cell>
          <cell r="K899" t="str">
            <v>AMATUN</v>
          </cell>
          <cell r="L899" t="str">
            <v>AMATUN</v>
          </cell>
          <cell r="M899" t="str">
            <v>FirstPackage_27768_2023</v>
          </cell>
          <cell r="N899">
            <v>45231</v>
          </cell>
          <cell r="O899">
            <v>45565</v>
          </cell>
          <cell r="P899" t="str">
            <v>no</v>
          </cell>
          <cell r="Q899">
            <v>9935</v>
          </cell>
          <cell r="R899" t="str">
            <v>BEN ABDERRAZAK Slim</v>
          </cell>
          <cell r="T899" t="str">
            <v/>
          </cell>
          <cell r="U899" t="str">
            <v>Experienced Consultant</v>
          </cell>
          <cell r="V899" t="str">
            <v/>
          </cell>
          <cell r="W899" t="str">
            <v/>
          </cell>
          <cell r="Z899">
            <v>39693.864000000001</v>
          </cell>
          <cell r="AA899">
            <v>40921.509278350517</v>
          </cell>
          <cell r="AB899" t="str">
            <v>TND</v>
          </cell>
          <cell r="AC899" t="str">
            <v>Per Year</v>
          </cell>
          <cell r="AE899">
            <v>1227.6452783505154</v>
          </cell>
          <cell r="AF899" t="str">
            <v>TND</v>
          </cell>
          <cell r="AG899" t="str">
            <v>Per Year</v>
          </cell>
          <cell r="AI899" t="str">
            <v/>
          </cell>
          <cell r="AJ899" t="str">
            <v/>
          </cell>
          <cell r="AK899" t="str">
            <v/>
          </cell>
          <cell r="AL899">
            <v>680</v>
          </cell>
          <cell r="AM899" t="str">
            <v>TND</v>
          </cell>
          <cell r="AN899" t="str">
            <v>Per Year</v>
          </cell>
          <cell r="AO899" t="str">
            <v/>
          </cell>
          <cell r="AP899" t="str">
            <v/>
          </cell>
          <cell r="AQ899" t="str">
            <v/>
          </cell>
          <cell r="AR899" t="str">
            <v/>
          </cell>
        </row>
        <row r="900">
          <cell r="F900">
            <v>23695</v>
          </cell>
          <cell r="G900" t="str">
            <v>Undetermined Duration Contract (CDI, CTI...etc)</v>
          </cell>
          <cell r="H900">
            <v>44995</v>
          </cell>
          <cell r="I900">
            <v>45072</v>
          </cell>
          <cell r="J900" t="str">
            <v>Validated</v>
          </cell>
          <cell r="K900" t="str">
            <v>AMATUN</v>
          </cell>
          <cell r="L900" t="str">
            <v>AMATUN</v>
          </cell>
          <cell r="M900" t="str">
            <v>MAAP Campaign 2023</v>
          </cell>
          <cell r="N900">
            <v>44986</v>
          </cell>
          <cell r="O900">
            <v>45169</v>
          </cell>
          <cell r="P900" t="str">
            <v>no</v>
          </cell>
          <cell r="Q900">
            <v>19304</v>
          </cell>
          <cell r="R900" t="str">
            <v>MALKI Samia</v>
          </cell>
          <cell r="T900" t="str">
            <v/>
          </cell>
          <cell r="U900" t="str">
            <v>Product Owner</v>
          </cell>
          <cell r="Z900">
            <v>43429.761499999993</v>
          </cell>
          <cell r="AA900">
            <v>44772.94999999999</v>
          </cell>
          <cell r="AB900" t="str">
            <v>TND</v>
          </cell>
          <cell r="AC900" t="str">
            <v>Per Year</v>
          </cell>
          <cell r="AE900">
            <v>1343.1885</v>
          </cell>
          <cell r="AF900" t="str">
            <v>TND</v>
          </cell>
          <cell r="AG900" t="str">
            <v>Per Year</v>
          </cell>
          <cell r="AI900" t="str">
            <v/>
          </cell>
          <cell r="AJ900" t="str">
            <v/>
          </cell>
          <cell r="AK900" t="str">
            <v/>
          </cell>
          <cell r="AL900">
            <v>680</v>
          </cell>
          <cell r="AM900" t="str">
            <v>TND</v>
          </cell>
          <cell r="AN900" t="str">
            <v>Per Year</v>
          </cell>
          <cell r="AO900" t="str">
            <v/>
          </cell>
          <cell r="AP900" t="str">
            <v/>
          </cell>
          <cell r="AQ900" t="str">
            <v/>
          </cell>
          <cell r="AR900" t="str">
            <v/>
          </cell>
        </row>
        <row r="901">
          <cell r="F901">
            <v>28154</v>
          </cell>
          <cell r="G901" t="str">
            <v>Undetermined Duration Contract (CDI, CTI...etc)</v>
          </cell>
          <cell r="H901">
            <v>45175</v>
          </cell>
          <cell r="I901">
            <v>45314</v>
          </cell>
          <cell r="J901" t="str">
            <v>Validated</v>
          </cell>
          <cell r="K901" t="str">
            <v>AMATUN</v>
          </cell>
          <cell r="L901" t="str">
            <v>AMATUN</v>
          </cell>
          <cell r="M901" t="str">
            <v>FirstPackage_28154_2023</v>
          </cell>
          <cell r="N901">
            <v>45180</v>
          </cell>
          <cell r="O901">
            <v>45230</v>
          </cell>
          <cell r="P901" t="str">
            <v>no</v>
          </cell>
          <cell r="Q901">
            <v>27845</v>
          </cell>
          <cell r="R901" t="str">
            <v>HAMROUNI Farah</v>
          </cell>
          <cell r="T901" t="str">
            <v/>
          </cell>
          <cell r="U901" t="str">
            <v>Senior Consultant</v>
          </cell>
          <cell r="Z901">
            <v>22869.185600000001</v>
          </cell>
          <cell r="AA901">
            <v>23576.48</v>
          </cell>
          <cell r="AB901" t="str">
            <v>TND</v>
          </cell>
          <cell r="AC901" t="str">
            <v>Per Year</v>
          </cell>
          <cell r="AE901">
            <v>707.2944</v>
          </cell>
          <cell r="AF901" t="str">
            <v>TND</v>
          </cell>
          <cell r="AG901" t="str">
            <v>Per Year</v>
          </cell>
          <cell r="AI901">
            <v>0</v>
          </cell>
          <cell r="AJ901" t="str">
            <v>TND</v>
          </cell>
          <cell r="AK901" t="str">
            <v>Per Year</v>
          </cell>
          <cell r="AL901">
            <v>680</v>
          </cell>
          <cell r="AM901" t="str">
            <v>TND</v>
          </cell>
          <cell r="AN901" t="str">
            <v>Per Year</v>
          </cell>
          <cell r="AO901">
            <v>0</v>
          </cell>
          <cell r="AP901" t="str">
            <v>TND</v>
          </cell>
          <cell r="AQ901" t="str">
            <v>Per Year</v>
          </cell>
          <cell r="AR901" t="str">
            <v/>
          </cell>
        </row>
        <row r="902">
          <cell r="F902">
            <v>12458</v>
          </cell>
          <cell r="G902" t="str">
            <v>Undetermined Duration Contract (CDI, CTI...etc)</v>
          </cell>
          <cell r="H902">
            <v>43321</v>
          </cell>
          <cell r="I902">
            <v>44900</v>
          </cell>
          <cell r="J902" t="str">
            <v>Validated</v>
          </cell>
          <cell r="K902" t="str">
            <v>AMATUN</v>
          </cell>
          <cell r="L902" t="str">
            <v>AMATUN</v>
          </cell>
          <cell r="M902" t="str">
            <v>UX Designer</v>
          </cell>
          <cell r="N902">
            <v>43332</v>
          </cell>
          <cell r="O902">
            <v>43696</v>
          </cell>
          <cell r="P902" t="str">
            <v>no</v>
          </cell>
          <cell r="Q902">
            <v>6358</v>
          </cell>
          <cell r="R902" t="str">
            <v>LE BOURRE Walid</v>
          </cell>
          <cell r="T902">
            <v>9749</v>
          </cell>
          <cell r="U902" t="str">
            <v/>
          </cell>
          <cell r="Z902">
            <v>23656.813200000001</v>
          </cell>
          <cell r="AA902">
            <v>24388.467216494846</v>
          </cell>
          <cell r="AB902" t="str">
            <v>TND</v>
          </cell>
          <cell r="AC902" t="str">
            <v>Per Year</v>
          </cell>
          <cell r="AE902">
            <v>731.654016494845</v>
          </cell>
          <cell r="AF902" t="str">
            <v>TND</v>
          </cell>
          <cell r="AG902" t="str">
            <v>Per Year</v>
          </cell>
          <cell r="AI902">
            <v>1971.4011</v>
          </cell>
          <cell r="AJ902" t="str">
            <v>TND</v>
          </cell>
          <cell r="AK902" t="str">
            <v>Per Year</v>
          </cell>
          <cell r="AO902" t="str">
            <v/>
          </cell>
          <cell r="AP902" t="str">
            <v/>
          </cell>
          <cell r="AQ902" t="str">
            <v/>
          </cell>
        </row>
        <row r="903">
          <cell r="F903">
            <v>31810</v>
          </cell>
          <cell r="G903" t="str">
            <v>Undetermined Duration Contract (CDI, CTI...etc)</v>
          </cell>
          <cell r="H903">
            <v>45566</v>
          </cell>
          <cell r="I903">
            <v>45762</v>
          </cell>
          <cell r="J903" t="str">
            <v>Validated</v>
          </cell>
          <cell r="K903" t="str">
            <v>AMATUN</v>
          </cell>
          <cell r="L903" t="str">
            <v>AMATUN</v>
          </cell>
          <cell r="M903" t="str">
            <v>FirstPackage_31810_2024</v>
          </cell>
          <cell r="N903">
            <v>45572</v>
          </cell>
          <cell r="O903">
            <v>45747</v>
          </cell>
          <cell r="P903" t="str">
            <v>no</v>
          </cell>
          <cell r="Q903">
            <v>30177</v>
          </cell>
          <cell r="R903" t="str">
            <v>BAYOU Amina</v>
          </cell>
          <cell r="S903" t="str">
            <v/>
          </cell>
          <cell r="T903" t="str">
            <v/>
          </cell>
          <cell r="U903" t="str">
            <v>Manager</v>
          </cell>
          <cell r="V903" t="str">
            <v/>
          </cell>
          <cell r="W903" t="str">
            <v/>
          </cell>
          <cell r="Z903">
            <v>53149.33</v>
          </cell>
          <cell r="AA903">
            <v>54793.120000000003</v>
          </cell>
          <cell r="AB903" t="str">
            <v>TND</v>
          </cell>
          <cell r="AC903" t="str">
            <v>Per Year</v>
          </cell>
          <cell r="AE903">
            <v>1643.79</v>
          </cell>
          <cell r="AF903" t="str">
            <v>TND</v>
          </cell>
          <cell r="AG903" t="str">
            <v>Per Year</v>
          </cell>
          <cell r="AI903">
            <v>0</v>
          </cell>
          <cell r="AJ903" t="str">
            <v>TND</v>
          </cell>
          <cell r="AK903" t="str">
            <v>Per Year</v>
          </cell>
          <cell r="AL903">
            <v>680</v>
          </cell>
          <cell r="AM903" t="str">
            <v>TND</v>
          </cell>
          <cell r="AN903" t="str">
            <v>Per Year</v>
          </cell>
          <cell r="AO903">
            <v>7000</v>
          </cell>
          <cell r="AP903" t="str">
            <v>TND</v>
          </cell>
          <cell r="AQ903" t="str">
            <v>Per Year</v>
          </cell>
          <cell r="AR903" t="str">
            <v/>
          </cell>
        </row>
        <row r="904">
          <cell r="F904">
            <v>33627</v>
          </cell>
          <cell r="G904" t="str">
            <v>Undetermined Duration Contract (CDI, CTI...etc)</v>
          </cell>
          <cell r="H904">
            <v>45754</v>
          </cell>
          <cell r="I904">
            <v>45779</v>
          </cell>
          <cell r="J904" t="str">
            <v>Validated</v>
          </cell>
          <cell r="K904" t="str">
            <v>AMATUN</v>
          </cell>
          <cell r="L904" t="str">
            <v>AMATUN</v>
          </cell>
          <cell r="M904" t="str">
            <v>FirstPackage_33627_2025</v>
          </cell>
          <cell r="N904">
            <v>45839</v>
          </cell>
          <cell r="O904" t="str">
            <v/>
          </cell>
          <cell r="P904" t="str">
            <v>no</v>
          </cell>
          <cell r="Q904">
            <v>30177</v>
          </cell>
          <cell r="R904" t="str">
            <v>BAYOU Amina</v>
          </cell>
          <cell r="S904" t="str">
            <v/>
          </cell>
          <cell r="T904" t="str">
            <v/>
          </cell>
          <cell r="U904" t="str">
            <v>Senior Software Engineer</v>
          </cell>
          <cell r="V904" t="str">
            <v/>
          </cell>
          <cell r="W904" t="str">
            <v/>
          </cell>
          <cell r="Z904">
            <v>83937</v>
          </cell>
          <cell r="AA904">
            <v>83937</v>
          </cell>
          <cell r="AB904" t="str">
            <v>TND</v>
          </cell>
          <cell r="AC904" t="str">
            <v>Per Year</v>
          </cell>
          <cell r="AE904">
            <v>0</v>
          </cell>
          <cell r="AF904" t="str">
            <v>TND</v>
          </cell>
          <cell r="AG904" t="str">
            <v>Per Year</v>
          </cell>
          <cell r="AI904">
            <v>0</v>
          </cell>
          <cell r="AJ904" t="str">
            <v>TND</v>
          </cell>
          <cell r="AK904" t="str">
            <v>Per Year</v>
          </cell>
          <cell r="AL904">
            <v>680</v>
          </cell>
          <cell r="AM904" t="str">
            <v>TND</v>
          </cell>
          <cell r="AN904" t="str">
            <v>Per Year</v>
          </cell>
          <cell r="AO904">
            <v>0</v>
          </cell>
          <cell r="AP904" t="str">
            <v>TND</v>
          </cell>
          <cell r="AQ904" t="str">
            <v>Per Year</v>
          </cell>
          <cell r="AR904" t="str">
            <v/>
          </cell>
        </row>
        <row r="905">
          <cell r="F905">
            <v>20438</v>
          </cell>
          <cell r="G905" t="str">
            <v>Undetermined Duration Contract (CDI, CTI...etc)</v>
          </cell>
          <cell r="H905">
            <v>44358</v>
          </cell>
          <cell r="I905">
            <v>44900</v>
          </cell>
          <cell r="J905" t="str">
            <v>Validated</v>
          </cell>
          <cell r="K905" t="str">
            <v>AMATUN</v>
          </cell>
          <cell r="L905" t="str">
            <v>AMATUN</v>
          </cell>
          <cell r="M905" t="str">
            <v>Entry SP - Kaies MAHMOUDI</v>
          </cell>
          <cell r="N905">
            <v>44362</v>
          </cell>
          <cell r="O905">
            <v>44726</v>
          </cell>
          <cell r="P905" t="str">
            <v>no</v>
          </cell>
          <cell r="Q905">
            <v>7711</v>
          </cell>
          <cell r="R905" t="str">
            <v>IBRAHIM Mohamed</v>
          </cell>
          <cell r="T905" t="str">
            <v/>
          </cell>
          <cell r="U905" t="str">
            <v>Consultant</v>
          </cell>
          <cell r="Z905">
            <v>24670.05</v>
          </cell>
          <cell r="AA905">
            <v>25433.040000000001</v>
          </cell>
          <cell r="AB905" t="str">
            <v>TND</v>
          </cell>
          <cell r="AC905" t="str">
            <v>Per Year</v>
          </cell>
          <cell r="AE905">
            <v>762.99</v>
          </cell>
          <cell r="AF905" t="str">
            <v>TND</v>
          </cell>
          <cell r="AG905" t="str">
            <v>Per Year</v>
          </cell>
          <cell r="AI905">
            <v>0</v>
          </cell>
          <cell r="AJ905" t="str">
            <v>TND</v>
          </cell>
          <cell r="AK905" t="str">
            <v>Per Year</v>
          </cell>
          <cell r="AL905">
            <v>680</v>
          </cell>
          <cell r="AM905" t="str">
            <v>TND</v>
          </cell>
          <cell r="AN905" t="str">
            <v>Per Year</v>
          </cell>
          <cell r="AO905">
            <v>0</v>
          </cell>
          <cell r="AP905" t="str">
            <v>TND</v>
          </cell>
          <cell r="AQ905" t="str">
            <v>Per Year</v>
          </cell>
          <cell r="AR905" t="str">
            <v/>
          </cell>
        </row>
        <row r="906">
          <cell r="F906">
            <v>18515</v>
          </cell>
          <cell r="G906" t="str">
            <v>Undetermined Duration Contract (CDI, CTI...etc)</v>
          </cell>
          <cell r="H906">
            <v>44452</v>
          </cell>
          <cell r="I906">
            <v>44900</v>
          </cell>
          <cell r="J906" t="str">
            <v>Validated</v>
          </cell>
          <cell r="K906" t="str">
            <v>AMATUN</v>
          </cell>
          <cell r="L906" t="str">
            <v>LBCFR</v>
          </cell>
          <cell r="M906" t="str">
            <v>SP-Mid-Year-Mariem</v>
          </cell>
          <cell r="N906">
            <v>44440</v>
          </cell>
          <cell r="O906">
            <v>44526</v>
          </cell>
          <cell r="P906" t="str">
            <v>no</v>
          </cell>
          <cell r="Q906">
            <v>5803</v>
          </cell>
          <cell r="R906" t="str">
            <v>CLOUET Julien</v>
          </cell>
          <cell r="U906" t="str">
            <v>LB Senior Software Engineer</v>
          </cell>
          <cell r="Z906">
            <v>90816.42</v>
          </cell>
          <cell r="AA906">
            <v>93625.18</v>
          </cell>
          <cell r="AB906" t="str">
            <v>TND</v>
          </cell>
          <cell r="AC906" t="str">
            <v>Per Year</v>
          </cell>
          <cell r="AE906">
            <v>2808.76</v>
          </cell>
          <cell r="AF906" t="str">
            <v>TND</v>
          </cell>
          <cell r="AG906" t="str">
            <v>Per Year</v>
          </cell>
          <cell r="AI906">
            <v>0</v>
          </cell>
          <cell r="AJ906" t="str">
            <v>TND</v>
          </cell>
          <cell r="AK906" t="str">
            <v>Per Year</v>
          </cell>
          <cell r="AL906">
            <v>680</v>
          </cell>
          <cell r="AM906" t="str">
            <v>TND</v>
          </cell>
          <cell r="AN906" t="str">
            <v>Per Year</v>
          </cell>
          <cell r="AO906">
            <v>0</v>
          </cell>
          <cell r="AP906" t="str">
            <v>TND</v>
          </cell>
          <cell r="AQ906" t="str">
            <v>Per Year</v>
          </cell>
        </row>
        <row r="907">
          <cell r="F907">
            <v>13629</v>
          </cell>
          <cell r="G907" t="str">
            <v>Undetermined Duration Contract (CDI, CTI...etc)</v>
          </cell>
          <cell r="H907">
            <v>45737</v>
          </cell>
          <cell r="I907">
            <v>45754</v>
          </cell>
          <cell r="J907" t="str">
            <v>Validated</v>
          </cell>
          <cell r="K907" t="str">
            <v>AMAESP</v>
          </cell>
          <cell r="L907" t="str">
            <v>MANTUGR</v>
          </cell>
          <cell r="M907" t="str">
            <v>Health Insurance erase dependant</v>
          </cell>
          <cell r="N907">
            <v>45689</v>
          </cell>
          <cell r="O907">
            <v>45716</v>
          </cell>
          <cell r="P907" t="str">
            <v>no</v>
          </cell>
          <cell r="Q907">
            <v>29329</v>
          </cell>
          <cell r="R907" t="str">
            <v>COTS Ariadna</v>
          </cell>
          <cell r="S907" t="str">
            <v>Benefit update</v>
          </cell>
          <cell r="T907" t="str">
            <v/>
          </cell>
          <cell r="U907" t="str">
            <v>Senior System Administrator</v>
          </cell>
          <cell r="V907" t="str">
            <v/>
          </cell>
          <cell r="W907" t="str">
            <v/>
          </cell>
          <cell r="X907">
            <v>100</v>
          </cell>
          <cell r="Z907">
            <v>51855.3</v>
          </cell>
          <cell r="AA907">
            <v>53459.07</v>
          </cell>
          <cell r="AB907" t="str">
            <v>EUR</v>
          </cell>
          <cell r="AC907" t="str">
            <v>Per Year</v>
          </cell>
          <cell r="AE907">
            <v>1603.77</v>
          </cell>
          <cell r="AF907" t="str">
            <v>EUR</v>
          </cell>
          <cell r="AG907" t="str">
            <v>Per Year</v>
          </cell>
          <cell r="AH907">
            <v>12</v>
          </cell>
          <cell r="AO907">
            <v>0</v>
          </cell>
          <cell r="AP907" t="str">
            <v>EUR</v>
          </cell>
          <cell r="AQ907" t="str">
            <v>Per Year</v>
          </cell>
          <cell r="AR907">
            <v>0</v>
          </cell>
        </row>
        <row r="908">
          <cell r="F908">
            <v>31444</v>
          </cell>
          <cell r="G908" t="str">
            <v>Undetermined Duration Contract (CDI, CTI...etc)</v>
          </cell>
          <cell r="H908">
            <v>45762</v>
          </cell>
          <cell r="I908">
            <v>45762</v>
          </cell>
          <cell r="J908" t="str">
            <v>Validated</v>
          </cell>
          <cell r="K908" t="str">
            <v>AMATUN</v>
          </cell>
          <cell r="L908" t="str">
            <v>AMATUNNS</v>
          </cell>
          <cell r="M908" t="str">
            <v>New SP with IRPP</v>
          </cell>
          <cell r="N908">
            <v>45748</v>
          </cell>
          <cell r="O908" t="str">
            <v/>
          </cell>
          <cell r="P908" t="str">
            <v>no</v>
          </cell>
          <cell r="Q908">
            <v>30177</v>
          </cell>
          <cell r="R908" t="str">
            <v>BAYOU Amina</v>
          </cell>
          <cell r="S908" t="str">
            <v/>
          </cell>
          <cell r="T908" t="str">
            <v/>
          </cell>
          <cell r="U908" t="str">
            <v>Delivery Manager</v>
          </cell>
          <cell r="V908" t="str">
            <v/>
          </cell>
          <cell r="W908" t="str">
            <v/>
          </cell>
          <cell r="Z908">
            <v>107705.3</v>
          </cell>
          <cell r="AA908">
            <v>111036.39</v>
          </cell>
          <cell r="AB908" t="str">
            <v>TND</v>
          </cell>
          <cell r="AC908" t="str">
            <v>Per Year</v>
          </cell>
          <cell r="AE908">
            <v>3331.09</v>
          </cell>
          <cell r="AF908" t="str">
            <v>TND</v>
          </cell>
          <cell r="AG908" t="str">
            <v>Per Year</v>
          </cell>
          <cell r="AI908">
            <v>0</v>
          </cell>
          <cell r="AJ908" t="str">
            <v>TND</v>
          </cell>
          <cell r="AK908" t="str">
            <v>Per Year</v>
          </cell>
          <cell r="AL908">
            <v>680</v>
          </cell>
          <cell r="AM908" t="str">
            <v>TND</v>
          </cell>
          <cell r="AN908" t="str">
            <v>Per Year</v>
          </cell>
          <cell r="AO908">
            <v>20000</v>
          </cell>
          <cell r="AP908" t="str">
            <v>TND</v>
          </cell>
          <cell r="AQ908" t="str">
            <v>Per Year</v>
          </cell>
          <cell r="AR908" t="str">
            <v/>
          </cell>
        </row>
        <row r="909">
          <cell r="F909">
            <v>13002</v>
          </cell>
          <cell r="G909" t="str">
            <v>VIE</v>
          </cell>
          <cell r="H909">
            <v>44294</v>
          </cell>
          <cell r="I909">
            <v>44637</v>
          </cell>
          <cell r="J909" t="str">
            <v>Validated</v>
          </cell>
          <cell r="K909" t="str">
            <v>BusinessFrance</v>
          </cell>
          <cell r="L909" t="str">
            <v>MANTUGR</v>
          </cell>
          <cell r="M909" t="str">
            <v>VIE TUN - MGE Y1</v>
          </cell>
          <cell r="N909">
            <v>44287</v>
          </cell>
          <cell r="O909">
            <v>44377</v>
          </cell>
          <cell r="P909" t="str">
            <v>no</v>
          </cell>
          <cell r="Q909">
            <v>165</v>
          </cell>
          <cell r="R909" t="str">
            <v>MASILI Sergio</v>
          </cell>
          <cell r="U909" t="str">
            <v>Consulting Senior Talent Acquisition Specialist</v>
          </cell>
          <cell r="AA909">
            <v>0</v>
          </cell>
          <cell r="AO909" t="str">
            <v/>
          </cell>
          <cell r="AP909" t="str">
            <v/>
          </cell>
          <cell r="AQ909" t="str">
            <v/>
          </cell>
        </row>
        <row r="910">
          <cell r="F910">
            <v>13932</v>
          </cell>
          <cell r="G910" t="str">
            <v>Undetermined Duration Contract (CDI, CTI...etc)</v>
          </cell>
          <cell r="H910">
            <v>44819</v>
          </cell>
          <cell r="I910">
            <v>44998</v>
          </cell>
          <cell r="J910" t="str">
            <v>Validated</v>
          </cell>
          <cell r="K910" t="str">
            <v>AMARO</v>
          </cell>
          <cell r="L910" t="str">
            <v>MANTUGR</v>
          </cell>
          <cell r="M910" t="str">
            <v>new SP fix salary + mobility allowance</v>
          </cell>
          <cell r="N910">
            <v>44805</v>
          </cell>
          <cell r="O910">
            <v>44985</v>
          </cell>
          <cell r="P910" t="str">
            <v>no</v>
          </cell>
          <cell r="Q910">
            <v>447</v>
          </cell>
          <cell r="R910" t="str">
            <v>COT-MAGNAS Mark-Corentin</v>
          </cell>
          <cell r="T910" t="str">
            <v/>
          </cell>
          <cell r="U910" t="str">
            <v>Data Quality Manager</v>
          </cell>
          <cell r="X910">
            <v>100</v>
          </cell>
          <cell r="Y910">
            <v>21</v>
          </cell>
          <cell r="Z910">
            <v>149280</v>
          </cell>
          <cell r="AA910">
            <v>153900</v>
          </cell>
          <cell r="AB910" t="str">
            <v>RON</v>
          </cell>
          <cell r="AC910" t="str">
            <v>Per Year</v>
          </cell>
          <cell r="AD910">
            <v>12</v>
          </cell>
          <cell r="AE910">
            <v>4620</v>
          </cell>
          <cell r="AF910" t="str">
            <v>RON</v>
          </cell>
          <cell r="AG910" t="str">
            <v>Per Year</v>
          </cell>
          <cell r="AH910">
            <v>12</v>
          </cell>
          <cell r="AO910">
            <v>14961</v>
          </cell>
          <cell r="AP910" t="str">
            <v>RON</v>
          </cell>
          <cell r="AQ910" t="str">
            <v>Per Year</v>
          </cell>
          <cell r="AR910" t="str">
            <v/>
          </cell>
        </row>
        <row r="911">
          <cell r="F911">
            <v>14993</v>
          </cell>
          <cell r="G911" t="str">
            <v>Undetermined Duration Contract (CDI, CTI...etc)</v>
          </cell>
          <cell r="H911">
            <v>44271</v>
          </cell>
          <cell r="I911">
            <v>44900</v>
          </cell>
          <cell r="J911" t="str">
            <v>Validated</v>
          </cell>
          <cell r="K911" t="str">
            <v>AMATUN</v>
          </cell>
          <cell r="L911" t="str">
            <v>AMATUN</v>
          </cell>
          <cell r="M911" t="str">
            <v>MAAP Campaign 2021</v>
          </cell>
          <cell r="N911">
            <v>44256</v>
          </cell>
          <cell r="O911">
            <v>44505</v>
          </cell>
          <cell r="P911" t="str">
            <v>no</v>
          </cell>
          <cell r="Q911">
            <v>15626</v>
          </cell>
          <cell r="R911" t="str">
            <v>DELPUECH Alain</v>
          </cell>
          <cell r="T911" t="str">
            <v/>
          </cell>
          <cell r="U911" t="str">
            <v>Senior Developer</v>
          </cell>
          <cell r="Z911">
            <v>56387.967250000002</v>
          </cell>
          <cell r="AA911">
            <v>58131.925000000003</v>
          </cell>
          <cell r="AB911" t="str">
            <v>TND</v>
          </cell>
          <cell r="AC911" t="str">
            <v>Per Year</v>
          </cell>
          <cell r="AE911">
            <v>1743.95775</v>
          </cell>
          <cell r="AF911" t="str">
            <v>TND</v>
          </cell>
          <cell r="AG911" t="str">
            <v>Per Year</v>
          </cell>
          <cell r="AI911" t="str">
            <v/>
          </cell>
          <cell r="AJ911" t="str">
            <v/>
          </cell>
          <cell r="AK911" t="str">
            <v/>
          </cell>
          <cell r="AL911">
            <v>680</v>
          </cell>
          <cell r="AM911" t="str">
            <v>TND</v>
          </cell>
          <cell r="AN911" t="str">
            <v>Per Year</v>
          </cell>
          <cell r="AO911" t="str">
            <v/>
          </cell>
          <cell r="AP911" t="str">
            <v/>
          </cell>
          <cell r="AQ911" t="str">
            <v/>
          </cell>
          <cell r="AR911" t="str">
            <v/>
          </cell>
        </row>
        <row r="912">
          <cell r="F912">
            <v>21332</v>
          </cell>
          <cell r="G912" t="str">
            <v>Undetermined Duration Contract (CDI, CTI...etc)</v>
          </cell>
          <cell r="H912">
            <v>44995</v>
          </cell>
          <cell r="I912">
            <v>45314</v>
          </cell>
          <cell r="J912" t="str">
            <v>Validated</v>
          </cell>
          <cell r="K912" t="str">
            <v>AMATUN</v>
          </cell>
          <cell r="L912" t="str">
            <v>MANTUGR</v>
          </cell>
          <cell r="M912" t="str">
            <v>MAAP Campaign 2023</v>
          </cell>
          <cell r="N912">
            <v>44986</v>
          </cell>
          <cell r="O912">
            <v>45230</v>
          </cell>
          <cell r="P912" t="str">
            <v>no</v>
          </cell>
          <cell r="Q912">
            <v>24701</v>
          </cell>
          <cell r="R912" t="str">
            <v>ANDALORO Loris</v>
          </cell>
          <cell r="T912" t="str">
            <v/>
          </cell>
          <cell r="U912" t="str">
            <v>Data Engineer.</v>
          </cell>
          <cell r="Z912">
            <v>71271.53841600001</v>
          </cell>
          <cell r="AA912">
            <v>73475.812800000014</v>
          </cell>
          <cell r="AB912" t="str">
            <v>TND</v>
          </cell>
          <cell r="AC912" t="str">
            <v>Per Year</v>
          </cell>
          <cell r="AE912">
            <v>2204.2743840000003</v>
          </cell>
          <cell r="AF912" t="str">
            <v>TND</v>
          </cell>
          <cell r="AG912" t="str">
            <v>Per Year</v>
          </cell>
          <cell r="AI912" t="str">
            <v/>
          </cell>
          <cell r="AJ912" t="str">
            <v/>
          </cell>
          <cell r="AK912" t="str">
            <v/>
          </cell>
          <cell r="AL912">
            <v>680</v>
          </cell>
          <cell r="AM912" t="str">
            <v>TND</v>
          </cell>
          <cell r="AN912" t="str">
            <v>Per Year</v>
          </cell>
          <cell r="AO912" t="str">
            <v/>
          </cell>
          <cell r="AP912" t="str">
            <v/>
          </cell>
          <cell r="AQ912" t="str">
            <v/>
          </cell>
          <cell r="AR912" t="str">
            <v/>
          </cell>
        </row>
        <row r="913">
          <cell r="F913">
            <v>13002</v>
          </cell>
          <cell r="G913" t="str">
            <v>VIE</v>
          </cell>
          <cell r="H913">
            <v>43791</v>
          </cell>
          <cell r="I913">
            <v>44637</v>
          </cell>
          <cell r="J913" t="str">
            <v>Validated</v>
          </cell>
          <cell r="K913" t="str">
            <v>AMAFR</v>
          </cell>
          <cell r="L913" t="str">
            <v>MANTUGR</v>
          </cell>
          <cell r="M913" t="str">
            <v>VIE TUN - MGE Y1</v>
          </cell>
          <cell r="N913">
            <v>43800</v>
          </cell>
          <cell r="O913">
            <v>44255</v>
          </cell>
          <cell r="P913" t="str">
            <v>yes</v>
          </cell>
          <cell r="Q913">
            <v>165</v>
          </cell>
          <cell r="R913" t="str">
            <v>MASILI Sergio</v>
          </cell>
          <cell r="T913" t="str">
            <v/>
          </cell>
          <cell r="U913" t="str">
            <v>Consulting Senior Talent Acquisition Specialist</v>
          </cell>
          <cell r="X913">
            <v>100</v>
          </cell>
          <cell r="Y913">
            <v>30</v>
          </cell>
          <cell r="AA913">
            <v>0</v>
          </cell>
        </row>
        <row r="914">
          <cell r="F914">
            <v>26542</v>
          </cell>
          <cell r="G914" t="str">
            <v>Undetermined Duration Contract (CDI, CTI...etc)</v>
          </cell>
          <cell r="H914">
            <v>45302</v>
          </cell>
          <cell r="I914">
            <v>45397</v>
          </cell>
          <cell r="J914" t="str">
            <v>Validated</v>
          </cell>
          <cell r="K914" t="str">
            <v>AMATUN</v>
          </cell>
          <cell r="L914" t="str">
            <v>AMATUN</v>
          </cell>
          <cell r="M914" t="str">
            <v>FirstPackage_26542_2023</v>
          </cell>
          <cell r="N914">
            <v>45231</v>
          </cell>
          <cell r="O914">
            <v>45382</v>
          </cell>
          <cell r="P914" t="str">
            <v>no</v>
          </cell>
          <cell r="Q914">
            <v>9935</v>
          </cell>
          <cell r="R914" t="str">
            <v>BEN ABDERRAZAK Slim</v>
          </cell>
          <cell r="T914" t="str">
            <v/>
          </cell>
          <cell r="U914" t="str">
            <v>Senior Consultant</v>
          </cell>
          <cell r="Z914">
            <v>49471.90800000001</v>
          </cell>
          <cell r="AA914">
            <v>51001.967010309287</v>
          </cell>
          <cell r="AB914" t="str">
            <v>TND</v>
          </cell>
          <cell r="AC914" t="str">
            <v>Per Year</v>
          </cell>
          <cell r="AE914">
            <v>1530.0590103092788</v>
          </cell>
          <cell r="AF914" t="str">
            <v>TND</v>
          </cell>
          <cell r="AG914" t="str">
            <v>Per Year</v>
          </cell>
          <cell r="AI914" t="str">
            <v/>
          </cell>
          <cell r="AJ914" t="str">
            <v/>
          </cell>
          <cell r="AK914" t="str">
            <v/>
          </cell>
          <cell r="AL914">
            <v>680</v>
          </cell>
          <cell r="AM914" t="str">
            <v>TND</v>
          </cell>
          <cell r="AN914" t="str">
            <v>Per Year</v>
          </cell>
          <cell r="AO914" t="str">
            <v/>
          </cell>
          <cell r="AP914" t="str">
            <v/>
          </cell>
          <cell r="AQ914" t="str">
            <v/>
          </cell>
          <cell r="AR914" t="str">
            <v/>
          </cell>
        </row>
        <row r="915">
          <cell r="F915">
            <v>17326</v>
          </cell>
          <cell r="G915" t="str">
            <v>Undetermined Duration Contract (CDI, CTI...etc)</v>
          </cell>
          <cell r="H915">
            <v>43796</v>
          </cell>
          <cell r="I915">
            <v>44900</v>
          </cell>
          <cell r="J915" t="str">
            <v>Validated</v>
          </cell>
          <cell r="K915" t="str">
            <v>AMATUN</v>
          </cell>
          <cell r="L915" t="str">
            <v>AMATUN</v>
          </cell>
          <cell r="M915" t="str">
            <v>Entry SP- Mahouhoub SMINE</v>
          </cell>
          <cell r="N915">
            <v>43808</v>
          </cell>
          <cell r="O915">
            <v>44255</v>
          </cell>
          <cell r="P915" t="str">
            <v>no</v>
          </cell>
          <cell r="Q915">
            <v>1719</v>
          </cell>
          <cell r="R915" t="str">
            <v>ROBINET François</v>
          </cell>
          <cell r="T915" t="str">
            <v/>
          </cell>
          <cell r="U915" t="str">
            <v>Senior Consultant</v>
          </cell>
          <cell r="Z915">
            <v>65434.74</v>
          </cell>
          <cell r="AA915">
            <v>67458.739999999991</v>
          </cell>
          <cell r="AB915" t="str">
            <v>TND</v>
          </cell>
          <cell r="AC915" t="str">
            <v>Per Year</v>
          </cell>
          <cell r="AE915">
            <v>2024</v>
          </cell>
          <cell r="AF915" t="str">
            <v>TND</v>
          </cell>
          <cell r="AG915" t="str">
            <v>Per Year</v>
          </cell>
          <cell r="AI915" t="str">
            <v/>
          </cell>
          <cell r="AJ915" t="str">
            <v>TND</v>
          </cell>
          <cell r="AK915" t="str">
            <v>Per Year</v>
          </cell>
          <cell r="AL915">
            <v>340</v>
          </cell>
          <cell r="AM915" t="str">
            <v>TND</v>
          </cell>
          <cell r="AN915" t="str">
            <v>Per Year</v>
          </cell>
          <cell r="AO915" t="str">
            <v/>
          </cell>
          <cell r="AP915" t="str">
            <v>TND</v>
          </cell>
          <cell r="AQ915" t="str">
            <v>Per Year</v>
          </cell>
        </row>
        <row r="916">
          <cell r="F916">
            <v>12420</v>
          </cell>
          <cell r="G916" t="str">
            <v>Undetermined Duration Contract (CDI, CTI...etc)</v>
          </cell>
          <cell r="H916">
            <v>43293</v>
          </cell>
          <cell r="I916">
            <v>44900</v>
          </cell>
          <cell r="J916" t="str">
            <v>Validated</v>
          </cell>
          <cell r="K916" t="str">
            <v>AMATUN</v>
          </cell>
          <cell r="L916" t="str">
            <v>AMATUN</v>
          </cell>
          <cell r="M916" t="str">
            <v>AMATUN-16.07.2018-EDE</v>
          </cell>
          <cell r="N916">
            <v>43297</v>
          </cell>
          <cell r="O916">
            <v>43434</v>
          </cell>
          <cell r="P916" t="str">
            <v>no</v>
          </cell>
          <cell r="Q916">
            <v>397</v>
          </cell>
          <cell r="R916" t="str">
            <v>MALPARTY Xavier</v>
          </cell>
          <cell r="T916">
            <v>0</v>
          </cell>
          <cell r="U916" t="str">
            <v/>
          </cell>
          <cell r="Z916">
            <v>18378.308307692299</v>
          </cell>
          <cell r="AA916">
            <v>18978.308307692299</v>
          </cell>
          <cell r="AB916" t="str">
            <v>TND</v>
          </cell>
          <cell r="AC916" t="str">
            <v>Per Year</v>
          </cell>
          <cell r="AE916">
            <v>600</v>
          </cell>
          <cell r="AF916" t="str">
            <v>TND</v>
          </cell>
          <cell r="AG916" t="str">
            <v>Per Year</v>
          </cell>
          <cell r="AI916">
            <v>1531.52569230769</v>
          </cell>
          <cell r="AJ916" t="str">
            <v>TND</v>
          </cell>
          <cell r="AK916" t="str">
            <v>Per Year</v>
          </cell>
          <cell r="AO916" t="str">
            <v/>
          </cell>
          <cell r="AP916" t="str">
            <v/>
          </cell>
          <cell r="AQ916" t="str">
            <v/>
          </cell>
        </row>
        <row r="917">
          <cell r="F917">
            <v>19264</v>
          </cell>
          <cell r="G917" t="str">
            <v>Undetermined Duration Contract (CDI, CTI...etc)</v>
          </cell>
          <cell r="H917">
            <v>44204</v>
          </cell>
          <cell r="I917">
            <v>44900</v>
          </cell>
          <cell r="J917" t="str">
            <v>Validated</v>
          </cell>
          <cell r="K917" t="str">
            <v>AMATUN</v>
          </cell>
          <cell r="L917" t="str">
            <v>AMATUN</v>
          </cell>
          <cell r="M917" t="str">
            <v>SP ZBE AMATUN 1st Year</v>
          </cell>
          <cell r="N917">
            <v>44207</v>
          </cell>
          <cell r="O917">
            <v>44620</v>
          </cell>
          <cell r="P917" t="str">
            <v>no</v>
          </cell>
          <cell r="Q917">
            <v>191</v>
          </cell>
          <cell r="R917" t="str">
            <v>DELATTRE Olivier</v>
          </cell>
          <cell r="U917" t="str">
            <v>System Administrator</v>
          </cell>
          <cell r="Z917">
            <v>38800</v>
          </cell>
          <cell r="AA917">
            <v>40000</v>
          </cell>
          <cell r="AB917" t="str">
            <v>TND</v>
          </cell>
          <cell r="AC917" t="str">
            <v>Per Year</v>
          </cell>
          <cell r="AE917">
            <v>1200</v>
          </cell>
          <cell r="AF917" t="str">
            <v>TND</v>
          </cell>
          <cell r="AG917" t="str">
            <v>Per Year</v>
          </cell>
          <cell r="AI917">
            <v>0</v>
          </cell>
          <cell r="AJ917" t="str">
            <v>TND</v>
          </cell>
          <cell r="AK917" t="str">
            <v>Per Year</v>
          </cell>
          <cell r="AL917">
            <v>680</v>
          </cell>
          <cell r="AM917" t="str">
            <v>TND</v>
          </cell>
          <cell r="AN917" t="str">
            <v>Per Year</v>
          </cell>
          <cell r="AO917">
            <v>0</v>
          </cell>
          <cell r="AP917" t="str">
            <v>TND</v>
          </cell>
          <cell r="AQ917" t="str">
            <v>Per Year</v>
          </cell>
        </row>
        <row r="918">
          <cell r="F918">
            <v>29624</v>
          </cell>
          <cell r="G918" t="str">
            <v>Undetermined Duration Contract (CDI, CTI...etc)</v>
          </cell>
          <cell r="H918">
            <v>45336</v>
          </cell>
          <cell r="I918">
            <v>45555</v>
          </cell>
          <cell r="J918" t="str">
            <v>Validated</v>
          </cell>
          <cell r="K918" t="str">
            <v>AMATUN</v>
          </cell>
          <cell r="L918" t="str">
            <v>LBCFR</v>
          </cell>
          <cell r="M918" t="str">
            <v>FirstPackage_29624_2024</v>
          </cell>
          <cell r="N918">
            <v>45348</v>
          </cell>
          <cell r="O918">
            <v>45611</v>
          </cell>
          <cell r="P918" t="str">
            <v>no</v>
          </cell>
          <cell r="Q918">
            <v>5162</v>
          </cell>
          <cell r="R918" t="str">
            <v>BÉJOT Julie</v>
          </cell>
          <cell r="T918" t="str">
            <v/>
          </cell>
          <cell r="U918" t="str">
            <v>LB Technical Escalation Specialist</v>
          </cell>
          <cell r="V918" t="str">
            <v/>
          </cell>
          <cell r="W918" t="str">
            <v/>
          </cell>
          <cell r="Z918">
            <v>37702.221899999997</v>
          </cell>
          <cell r="AA918">
            <v>38868.269999999997</v>
          </cell>
          <cell r="AB918" t="str">
            <v>TND</v>
          </cell>
          <cell r="AC918" t="str">
            <v>Per Year</v>
          </cell>
          <cell r="AE918">
            <v>1166.0481</v>
          </cell>
          <cell r="AF918" t="str">
            <v>TND</v>
          </cell>
          <cell r="AG918" t="str">
            <v>Per Year</v>
          </cell>
          <cell r="AI918">
            <v>0</v>
          </cell>
          <cell r="AJ918" t="str">
            <v>TND</v>
          </cell>
          <cell r="AK918" t="str">
            <v>Per Year</v>
          </cell>
          <cell r="AL918">
            <v>680</v>
          </cell>
          <cell r="AM918" t="str">
            <v>TND</v>
          </cell>
          <cell r="AN918" t="str">
            <v>Per Year</v>
          </cell>
          <cell r="AO918">
            <v>0</v>
          </cell>
          <cell r="AP918" t="str">
            <v>TND</v>
          </cell>
          <cell r="AQ918" t="str">
            <v>Per Year</v>
          </cell>
          <cell r="AR918" t="str">
            <v/>
          </cell>
        </row>
        <row r="919">
          <cell r="F919">
            <v>31971</v>
          </cell>
          <cell r="G919" t="str">
            <v>Undetermined Duration Contract (CDI, CTI...etc)</v>
          </cell>
          <cell r="H919">
            <v>45579</v>
          </cell>
          <cell r="I919">
            <v>45580</v>
          </cell>
          <cell r="J919" t="str">
            <v>Validated</v>
          </cell>
          <cell r="K919" t="str">
            <v>AMATUN</v>
          </cell>
          <cell r="L919" t="str">
            <v>AMATUN</v>
          </cell>
          <cell r="M919" t="str">
            <v>FirstPackage_31971_2024</v>
          </cell>
          <cell r="N919">
            <v>45580</v>
          </cell>
          <cell r="O919" t="str">
            <v/>
          </cell>
          <cell r="P919" t="str">
            <v>no</v>
          </cell>
          <cell r="Q919">
            <v>30177</v>
          </cell>
          <cell r="R919" t="str">
            <v>BAYOU Amina</v>
          </cell>
          <cell r="S919" t="str">
            <v/>
          </cell>
          <cell r="T919" t="str">
            <v/>
          </cell>
          <cell r="U919" t="str">
            <v>Consultant</v>
          </cell>
          <cell r="V919" t="str">
            <v/>
          </cell>
          <cell r="W919" t="str">
            <v/>
          </cell>
          <cell r="Z919">
            <v>28231.727999999999</v>
          </cell>
          <cell r="AA919">
            <v>39503.877760000003</v>
          </cell>
          <cell r="AB919" t="str">
            <v>TND</v>
          </cell>
          <cell r="AC919" t="str">
            <v>Per Year</v>
          </cell>
          <cell r="AE919">
            <v>11272.14976</v>
          </cell>
          <cell r="AF919" t="str">
            <v>TND</v>
          </cell>
          <cell r="AG919" t="str">
            <v>Per Year</v>
          </cell>
          <cell r="AI919">
            <v>0</v>
          </cell>
          <cell r="AJ919" t="str">
            <v>TND</v>
          </cell>
          <cell r="AK919" t="str">
            <v>Per Year</v>
          </cell>
          <cell r="AL919">
            <v>2150</v>
          </cell>
          <cell r="AM919" t="str">
            <v>TND</v>
          </cell>
          <cell r="AN919" t="str">
            <v>Per Year</v>
          </cell>
          <cell r="AO919">
            <v>0</v>
          </cell>
          <cell r="AP919" t="str">
            <v>TND</v>
          </cell>
          <cell r="AQ919" t="str">
            <v>Per Year</v>
          </cell>
          <cell r="AR919" t="str">
            <v/>
          </cell>
        </row>
        <row r="920">
          <cell r="F920">
            <v>11396</v>
          </cell>
          <cell r="G920" t="str">
            <v>Undetermined Duration Contract (CDI, CTI...etc)</v>
          </cell>
          <cell r="H920">
            <v>45393</v>
          </cell>
          <cell r="I920">
            <v>45421</v>
          </cell>
          <cell r="J920" t="str">
            <v>Validated</v>
          </cell>
          <cell r="K920" t="str">
            <v>AMATUN</v>
          </cell>
          <cell r="L920" t="str">
            <v>MANTUGR</v>
          </cell>
          <cell r="M920" t="str">
            <v>MAAP Campaign 2024</v>
          </cell>
          <cell r="N920">
            <v>45383</v>
          </cell>
          <cell r="O920">
            <v>45427</v>
          </cell>
          <cell r="P920" t="str">
            <v>no</v>
          </cell>
          <cell r="Q920">
            <v>18903</v>
          </cell>
          <cell r="R920" t="str">
            <v>ANTONIO Jean Claude</v>
          </cell>
          <cell r="T920" t="str">
            <v/>
          </cell>
          <cell r="U920" t="str">
            <v>Senior Software Engineer</v>
          </cell>
          <cell r="Z920">
            <v>93436.867400000003</v>
          </cell>
          <cell r="AA920">
            <v>96326.667422680417</v>
          </cell>
          <cell r="AB920" t="str">
            <v>TND</v>
          </cell>
          <cell r="AC920" t="str">
            <v>Per Year</v>
          </cell>
          <cell r="AE920">
            <v>2889.8000226804102</v>
          </cell>
          <cell r="AF920" t="str">
            <v>TND</v>
          </cell>
          <cell r="AG920" t="str">
            <v>Per Year</v>
          </cell>
          <cell r="AI920">
            <v>0</v>
          </cell>
          <cell r="AJ920" t="str">
            <v>TND</v>
          </cell>
          <cell r="AK920" t="str">
            <v>Per Year</v>
          </cell>
          <cell r="AL920">
            <v>680</v>
          </cell>
          <cell r="AM920" t="str">
            <v>TND</v>
          </cell>
          <cell r="AN920" t="str">
            <v>Per Year</v>
          </cell>
          <cell r="AO920">
            <v>0</v>
          </cell>
          <cell r="AP920" t="str">
            <v>TND</v>
          </cell>
          <cell r="AQ920" t="str">
            <v>Per Year</v>
          </cell>
          <cell r="AR920">
            <v>0</v>
          </cell>
        </row>
        <row r="921">
          <cell r="F921">
            <v>25212</v>
          </cell>
          <cell r="G921" t="str">
            <v>Apprentice (APP, Apprendistato, Apprenti)</v>
          </cell>
          <cell r="H921">
            <v>45393</v>
          </cell>
          <cell r="I921" t="str">
            <v/>
          </cell>
          <cell r="J921" t="str">
            <v>Validated</v>
          </cell>
          <cell r="K921" t="str">
            <v>AMATUN</v>
          </cell>
          <cell r="L921" t="str">
            <v>AMAFR</v>
          </cell>
          <cell r="M921" t="str">
            <v>MAAP Campaign 2024</v>
          </cell>
          <cell r="N921">
            <v>45383</v>
          </cell>
          <cell r="O921">
            <v>45427</v>
          </cell>
          <cell r="P921" t="str">
            <v>no</v>
          </cell>
          <cell r="Q921">
            <v>15617</v>
          </cell>
          <cell r="R921" t="str">
            <v>COGNARD Jade</v>
          </cell>
          <cell r="T921" t="str">
            <v/>
          </cell>
          <cell r="U921" t="str">
            <v>Consulting Talent Acquisition Specialist</v>
          </cell>
          <cell r="Z921">
            <v>16653</v>
          </cell>
          <cell r="AA921">
            <v>16653</v>
          </cell>
          <cell r="AB921" t="str">
            <v>TND</v>
          </cell>
          <cell r="AC921" t="str">
            <v>Per Year</v>
          </cell>
          <cell r="AL921">
            <v>680</v>
          </cell>
          <cell r="AM921" t="str">
            <v>TND</v>
          </cell>
          <cell r="AN921" t="str">
            <v>Per Year</v>
          </cell>
          <cell r="AR921">
            <v>6000</v>
          </cell>
        </row>
        <row r="922">
          <cell r="F922">
            <v>13469</v>
          </cell>
          <cell r="G922" t="str">
            <v>Undetermined Duration Contract (CDI, CTI...etc)</v>
          </cell>
          <cell r="H922">
            <v>45252</v>
          </cell>
          <cell r="I922">
            <v>45492</v>
          </cell>
          <cell r="J922" t="str">
            <v>Validated</v>
          </cell>
          <cell r="K922" t="str">
            <v>AMATUN</v>
          </cell>
          <cell r="L922" t="str">
            <v>AMATUN</v>
          </cell>
          <cell r="M922" t="str">
            <v>MAAP_13469_2023</v>
          </cell>
          <cell r="N922">
            <v>45292</v>
          </cell>
          <cell r="O922">
            <v>45492</v>
          </cell>
          <cell r="P922" t="str">
            <v>no</v>
          </cell>
          <cell r="Q922">
            <v>5162</v>
          </cell>
          <cell r="R922" t="str">
            <v>BÉJOT Julie</v>
          </cell>
          <cell r="T922" t="str">
            <v/>
          </cell>
          <cell r="U922" t="str">
            <v>Experienced Consultant</v>
          </cell>
          <cell r="V922" t="str">
            <v/>
          </cell>
          <cell r="W922" t="str">
            <v/>
          </cell>
          <cell r="Z922">
            <v>45435.24</v>
          </cell>
          <cell r="AA922">
            <v>46840.45</v>
          </cell>
          <cell r="AB922" t="str">
            <v>TND</v>
          </cell>
          <cell r="AC922" t="str">
            <v>Per Year</v>
          </cell>
          <cell r="AE922">
            <v>1405.21</v>
          </cell>
          <cell r="AF922" t="str">
            <v>TND</v>
          </cell>
          <cell r="AG922" t="str">
            <v>Per Year</v>
          </cell>
          <cell r="AI922">
            <v>0</v>
          </cell>
          <cell r="AJ922" t="str">
            <v>TND</v>
          </cell>
          <cell r="AK922" t="str">
            <v>Per Year</v>
          </cell>
          <cell r="AL922">
            <v>680</v>
          </cell>
          <cell r="AM922" t="str">
            <v>TND</v>
          </cell>
          <cell r="AN922" t="str">
            <v>Per Year</v>
          </cell>
          <cell r="AO922">
            <v>0</v>
          </cell>
          <cell r="AP922" t="str">
            <v>TND</v>
          </cell>
          <cell r="AQ922" t="str">
            <v>Per Year</v>
          </cell>
          <cell r="AR922" t="str">
            <v/>
          </cell>
        </row>
        <row r="923">
          <cell r="F923">
            <v>29787</v>
          </cell>
          <cell r="G923" t="str">
            <v>Undetermined Duration Contract (CDI, CTI...etc)</v>
          </cell>
          <cell r="H923">
            <v>45667</v>
          </cell>
          <cell r="I923">
            <v>45762</v>
          </cell>
          <cell r="J923" t="str">
            <v>Validated</v>
          </cell>
          <cell r="K923" t="str">
            <v>AMATUN</v>
          </cell>
          <cell r="L923" t="str">
            <v>AMATUN</v>
          </cell>
          <cell r="M923" t="str">
            <v xml:space="preserve">CDI </v>
          </cell>
          <cell r="N923">
            <v>45658</v>
          </cell>
          <cell r="O923">
            <v>45747</v>
          </cell>
          <cell r="P923" t="str">
            <v>no</v>
          </cell>
          <cell r="Q923">
            <v>30177</v>
          </cell>
          <cell r="R923" t="str">
            <v>BAYOU Amina</v>
          </cell>
          <cell r="S923" t="str">
            <v/>
          </cell>
          <cell r="T923" t="str">
            <v/>
          </cell>
          <cell r="U923" t="str">
            <v>Experienced Consultant</v>
          </cell>
          <cell r="V923" t="str">
            <v/>
          </cell>
          <cell r="W923" t="str">
            <v/>
          </cell>
          <cell r="Z923">
            <v>61098.45</v>
          </cell>
          <cell r="AA923">
            <v>62988.09</v>
          </cell>
          <cell r="AB923" t="str">
            <v>TND</v>
          </cell>
          <cell r="AC923" t="str">
            <v>Per Year</v>
          </cell>
          <cell r="AE923">
            <v>1889.64</v>
          </cell>
          <cell r="AF923" t="str">
            <v>TND</v>
          </cell>
          <cell r="AG923" t="str">
            <v>Per Year</v>
          </cell>
          <cell r="AI923">
            <v>0</v>
          </cell>
          <cell r="AJ923" t="str">
            <v>TND</v>
          </cell>
          <cell r="AK923" t="str">
            <v>Per Year</v>
          </cell>
          <cell r="AL923">
            <v>680</v>
          </cell>
          <cell r="AM923" t="str">
            <v>TND</v>
          </cell>
          <cell r="AN923" t="str">
            <v>Per Year</v>
          </cell>
          <cell r="AO923">
            <v>0</v>
          </cell>
          <cell r="AP923" t="str">
            <v>TND</v>
          </cell>
          <cell r="AQ923" t="str">
            <v>Per Year</v>
          </cell>
          <cell r="AR923" t="str">
            <v/>
          </cell>
        </row>
        <row r="924">
          <cell r="F924">
            <v>23737</v>
          </cell>
          <cell r="G924" t="str">
            <v>Undetermined Duration Contract (CDI, CTI...etc)</v>
          </cell>
          <cell r="H924">
            <v>44743</v>
          </cell>
          <cell r="I924">
            <v>44998</v>
          </cell>
          <cell r="J924" t="str">
            <v>Validated</v>
          </cell>
          <cell r="K924" t="str">
            <v>AMATUN</v>
          </cell>
          <cell r="L924" t="str">
            <v>AMATUN</v>
          </cell>
          <cell r="M924" t="str">
            <v>1st SP</v>
          </cell>
          <cell r="N924">
            <v>44753</v>
          </cell>
          <cell r="O924">
            <v>44985</v>
          </cell>
          <cell r="P924" t="str">
            <v>no</v>
          </cell>
          <cell r="Q924">
            <v>13820</v>
          </cell>
          <cell r="R924" t="str">
            <v>VIGNON Julien</v>
          </cell>
          <cell r="T924" t="str">
            <v/>
          </cell>
          <cell r="U924" t="str">
            <v>Mid-Level UX Designer</v>
          </cell>
          <cell r="Z924">
            <v>57327</v>
          </cell>
          <cell r="AA924">
            <v>59100</v>
          </cell>
          <cell r="AB924" t="str">
            <v>TND</v>
          </cell>
          <cell r="AC924" t="str">
            <v>Per Year</v>
          </cell>
          <cell r="AE924">
            <v>1773</v>
          </cell>
          <cell r="AF924" t="str">
            <v>TND</v>
          </cell>
          <cell r="AG924" t="str">
            <v>Per Year</v>
          </cell>
          <cell r="AI924">
            <v>0</v>
          </cell>
          <cell r="AJ924" t="str">
            <v>TND</v>
          </cell>
          <cell r="AK924" t="str">
            <v>Per Year</v>
          </cell>
          <cell r="AL924">
            <v>680</v>
          </cell>
          <cell r="AM924" t="str">
            <v>TND</v>
          </cell>
          <cell r="AN924" t="str">
            <v>Per Year</v>
          </cell>
          <cell r="AO924">
            <v>0</v>
          </cell>
          <cell r="AP924" t="str">
            <v>TND</v>
          </cell>
          <cell r="AQ924" t="str">
            <v>Per Year</v>
          </cell>
          <cell r="AR924" t="str">
            <v/>
          </cell>
        </row>
        <row r="925">
          <cell r="F925">
            <v>16142</v>
          </cell>
          <cell r="G925" t="str">
            <v>Undetermined Duration Contract (CDI, CTI...etc)</v>
          </cell>
          <cell r="H925">
            <v>44517</v>
          </cell>
          <cell r="I925">
            <v>44900</v>
          </cell>
          <cell r="J925" t="str">
            <v>Validated</v>
          </cell>
          <cell r="K925" t="str">
            <v>AMATUN</v>
          </cell>
          <cell r="L925" t="str">
            <v>AMATUN</v>
          </cell>
          <cell r="M925" t="str">
            <v>SP_MAAP_21</v>
          </cell>
          <cell r="N925">
            <v>44385</v>
          </cell>
          <cell r="O925">
            <v>44749</v>
          </cell>
          <cell r="P925" t="str">
            <v>no</v>
          </cell>
          <cell r="Q925">
            <v>20571</v>
          </cell>
          <cell r="R925" t="str">
            <v>HAMMAMI Haythem</v>
          </cell>
          <cell r="U925" t="str">
            <v>Consultant</v>
          </cell>
          <cell r="Z925">
            <v>27018.574000000001</v>
          </cell>
          <cell r="AA925">
            <v>27854.2</v>
          </cell>
          <cell r="AB925" t="str">
            <v>TND</v>
          </cell>
          <cell r="AC925" t="str">
            <v>Per Year</v>
          </cell>
          <cell r="AE925">
            <v>835.62599999999998</v>
          </cell>
          <cell r="AF925" t="str">
            <v>TND</v>
          </cell>
          <cell r="AG925" t="str">
            <v>Per Year</v>
          </cell>
          <cell r="AI925">
            <v>0</v>
          </cell>
          <cell r="AJ925" t="str">
            <v>TND</v>
          </cell>
          <cell r="AK925" t="str">
            <v>Per Year</v>
          </cell>
          <cell r="AL925">
            <v>680</v>
          </cell>
          <cell r="AM925" t="str">
            <v>TND</v>
          </cell>
          <cell r="AN925" t="str">
            <v>Per Year</v>
          </cell>
          <cell r="AO925">
            <v>0</v>
          </cell>
          <cell r="AP925" t="str">
            <v>TND</v>
          </cell>
          <cell r="AQ925" t="str">
            <v>Per Year</v>
          </cell>
        </row>
        <row r="926">
          <cell r="F926">
            <v>12535</v>
          </cell>
          <cell r="G926" t="str">
            <v>Undetermined Duration Contract (CDI, CTI...etc)</v>
          </cell>
          <cell r="H926">
            <v>43685</v>
          </cell>
          <cell r="I926">
            <v>44900</v>
          </cell>
          <cell r="J926" t="str">
            <v>Validated</v>
          </cell>
          <cell r="K926" t="str">
            <v>AMATUN</v>
          </cell>
          <cell r="L926" t="str">
            <v>MANTUGR</v>
          </cell>
          <cell r="M926" t="str">
            <v>First MAAP_ Sana Dadi</v>
          </cell>
          <cell r="N926">
            <v>43678</v>
          </cell>
          <cell r="O926">
            <v>44232</v>
          </cell>
          <cell r="P926" t="str">
            <v>no</v>
          </cell>
          <cell r="Q926">
            <v>191</v>
          </cell>
          <cell r="R926" t="str">
            <v>DELATTRE Olivier</v>
          </cell>
          <cell r="T926" t="str">
            <v/>
          </cell>
          <cell r="U926" t="str">
            <v>Junior Developer</v>
          </cell>
          <cell r="Z926">
            <v>32398</v>
          </cell>
          <cell r="AA926">
            <v>33400</v>
          </cell>
          <cell r="AB926" t="str">
            <v>TND</v>
          </cell>
          <cell r="AC926" t="str">
            <v>Per Year</v>
          </cell>
          <cell r="AE926">
            <v>1002</v>
          </cell>
          <cell r="AF926" t="str">
            <v>TND</v>
          </cell>
          <cell r="AG926" t="str">
            <v>Per Year</v>
          </cell>
          <cell r="AI926">
            <v>2699.83</v>
          </cell>
          <cell r="AJ926" t="str">
            <v>TND</v>
          </cell>
          <cell r="AK926" t="str">
            <v>Per Year</v>
          </cell>
          <cell r="AL926">
            <v>340</v>
          </cell>
          <cell r="AM926" t="str">
            <v>TND</v>
          </cell>
          <cell r="AN926" t="str">
            <v>Per Year</v>
          </cell>
          <cell r="AO926" t="str">
            <v/>
          </cell>
          <cell r="AP926" t="str">
            <v>TND</v>
          </cell>
          <cell r="AQ926" t="str">
            <v/>
          </cell>
        </row>
        <row r="927">
          <cell r="F927">
            <v>33107</v>
          </cell>
          <cell r="G927" t="str">
            <v>Undetermined Duration Contract (CDI, CTI...etc)</v>
          </cell>
          <cell r="H927">
            <v>45701</v>
          </cell>
          <cell r="I927">
            <v>45702</v>
          </cell>
          <cell r="J927" t="str">
            <v>Validated</v>
          </cell>
          <cell r="K927" t="str">
            <v>AMATUN</v>
          </cell>
          <cell r="L927" t="str">
            <v>AMATUNNS</v>
          </cell>
          <cell r="M927" t="str">
            <v>FirstPackage_33107_2025</v>
          </cell>
          <cell r="N927">
            <v>45709</v>
          </cell>
          <cell r="O927" t="str">
            <v/>
          </cell>
          <cell r="P927" t="str">
            <v>no</v>
          </cell>
          <cell r="Q927">
            <v>30177</v>
          </cell>
          <cell r="R927" t="str">
            <v>BAYOU Amina</v>
          </cell>
          <cell r="S927" t="str">
            <v/>
          </cell>
          <cell r="T927" t="str">
            <v/>
          </cell>
          <cell r="U927" t="str">
            <v>Consultant</v>
          </cell>
          <cell r="V927" t="str">
            <v/>
          </cell>
          <cell r="W927" t="str">
            <v/>
          </cell>
          <cell r="Z927">
            <v>18574.78</v>
          </cell>
          <cell r="AA927">
            <v>19149.259999999998</v>
          </cell>
          <cell r="AB927" t="str">
            <v>TND</v>
          </cell>
          <cell r="AC927" t="str">
            <v>Per Year</v>
          </cell>
          <cell r="AE927">
            <v>574.48</v>
          </cell>
          <cell r="AF927" t="str">
            <v>TND</v>
          </cell>
          <cell r="AG927" t="str">
            <v>Per Year</v>
          </cell>
          <cell r="AI927">
            <v>0</v>
          </cell>
          <cell r="AJ927" t="str">
            <v>TND</v>
          </cell>
          <cell r="AK927" t="str">
            <v>Per Year</v>
          </cell>
          <cell r="AL927">
            <v>680</v>
          </cell>
          <cell r="AM927" t="str">
            <v>TND</v>
          </cell>
          <cell r="AN927" t="str">
            <v>Per Year</v>
          </cell>
          <cell r="AO927">
            <v>1595.77</v>
          </cell>
          <cell r="AP927" t="str">
            <v>TND</v>
          </cell>
          <cell r="AQ927" t="str">
            <v>Per Year</v>
          </cell>
          <cell r="AR927" t="str">
            <v/>
          </cell>
        </row>
        <row r="928">
          <cell r="F928">
            <v>26714</v>
          </cell>
          <cell r="G928" t="str">
            <v>Apprentice (APP, Apprendistato, Apprenti)</v>
          </cell>
          <cell r="H928">
            <v>45028</v>
          </cell>
          <cell r="I928">
            <v>45393</v>
          </cell>
          <cell r="J928" t="str">
            <v>Validated</v>
          </cell>
          <cell r="K928" t="str">
            <v>AMATUN</v>
          </cell>
          <cell r="L928" t="str">
            <v>AMATUN</v>
          </cell>
          <cell r="M928" t="str">
            <v xml:space="preserve">Entry salary package </v>
          </cell>
          <cell r="N928">
            <v>45048</v>
          </cell>
          <cell r="O928">
            <v>45382</v>
          </cell>
          <cell r="P928" t="str">
            <v>no</v>
          </cell>
          <cell r="Q928">
            <v>6722</v>
          </cell>
          <cell r="R928" t="str">
            <v>SALORIO Alvaro</v>
          </cell>
          <cell r="T928" t="str">
            <v/>
          </cell>
          <cell r="U928" t="str">
            <v>Consulting Talent Acquisition Officer</v>
          </cell>
          <cell r="Z928">
            <v>1000</v>
          </cell>
          <cell r="AA928">
            <v>1000</v>
          </cell>
          <cell r="AB928" t="str">
            <v>TND</v>
          </cell>
          <cell r="AC928" t="str">
            <v>Per Month</v>
          </cell>
          <cell r="AL928">
            <v>680</v>
          </cell>
          <cell r="AM928" t="str">
            <v>TND</v>
          </cell>
          <cell r="AN928" t="str">
            <v>Per Year</v>
          </cell>
          <cell r="AR928">
            <v>6000</v>
          </cell>
        </row>
        <row r="929">
          <cell r="F929">
            <v>31444</v>
          </cell>
          <cell r="G929" t="str">
            <v>Undetermined Duration Contract (CDI, CTI...etc)</v>
          </cell>
          <cell r="H929">
            <v>45531</v>
          </cell>
          <cell r="I929">
            <v>45762</v>
          </cell>
          <cell r="J929" t="str">
            <v>Validated</v>
          </cell>
          <cell r="K929" t="str">
            <v>AMATUN</v>
          </cell>
          <cell r="L929" t="str">
            <v>AMATUNNS</v>
          </cell>
          <cell r="M929" t="str">
            <v>FirstPackage_31444_2024</v>
          </cell>
          <cell r="N929">
            <v>45544</v>
          </cell>
          <cell r="O929">
            <v>45747</v>
          </cell>
          <cell r="P929" t="str">
            <v>no</v>
          </cell>
          <cell r="Q929">
            <v>30177</v>
          </cell>
          <cell r="R929" t="str">
            <v>BAYOU Amina</v>
          </cell>
          <cell r="S929" t="str">
            <v/>
          </cell>
          <cell r="T929" t="str">
            <v/>
          </cell>
          <cell r="U929" t="str">
            <v>Delivery Manager</v>
          </cell>
          <cell r="V929" t="str">
            <v/>
          </cell>
          <cell r="W929" t="str">
            <v/>
          </cell>
          <cell r="Z929">
            <v>103501.26</v>
          </cell>
          <cell r="AA929">
            <v>106702.33</v>
          </cell>
          <cell r="AB929" t="str">
            <v>TND</v>
          </cell>
          <cell r="AC929" t="str">
            <v>Per Year</v>
          </cell>
          <cell r="AE929">
            <v>3201.07</v>
          </cell>
          <cell r="AF929" t="str">
            <v>TND</v>
          </cell>
          <cell r="AG929" t="str">
            <v>Per Year</v>
          </cell>
          <cell r="AI929">
            <v>0</v>
          </cell>
          <cell r="AJ929" t="str">
            <v>TND</v>
          </cell>
          <cell r="AK929" t="str">
            <v>Per Year</v>
          </cell>
          <cell r="AL929">
            <v>680</v>
          </cell>
          <cell r="AM929" t="str">
            <v>TND</v>
          </cell>
          <cell r="AN929" t="str">
            <v>Per Year</v>
          </cell>
          <cell r="AO929">
            <v>20000</v>
          </cell>
          <cell r="AP929" t="str">
            <v>TND</v>
          </cell>
          <cell r="AQ929" t="str">
            <v>Per Year</v>
          </cell>
          <cell r="AR929" t="str">
            <v/>
          </cell>
        </row>
        <row r="930">
          <cell r="F930">
            <v>16507</v>
          </cell>
          <cell r="G930" t="str">
            <v>Undetermined Duration Contract (CDI, CTI...etc)</v>
          </cell>
          <cell r="H930">
            <v>45397</v>
          </cell>
          <cell r="I930">
            <v>45490</v>
          </cell>
          <cell r="J930" t="str">
            <v>Validated</v>
          </cell>
          <cell r="K930" t="str">
            <v>7CFR</v>
          </cell>
          <cell r="L930" t="str">
            <v>7CFR</v>
          </cell>
          <cell r="M930" t="str">
            <v>Mobility Paris 1st year SP - 45K€ - Full Tome</v>
          </cell>
          <cell r="N930">
            <v>45383</v>
          </cell>
          <cell r="O930">
            <v>45490</v>
          </cell>
          <cell r="P930" t="str">
            <v>no</v>
          </cell>
          <cell r="Q930">
            <v>23072</v>
          </cell>
          <cell r="R930" t="str">
            <v>DEMETRIO Emanuela</v>
          </cell>
          <cell r="T930" t="str">
            <v/>
          </cell>
          <cell r="U930" t="str">
            <v>DA Experienced Developer</v>
          </cell>
          <cell r="V930" t="str">
            <v/>
          </cell>
          <cell r="X930">
            <v>100</v>
          </cell>
          <cell r="Z930">
            <v>44554.46</v>
          </cell>
          <cell r="AA930">
            <v>44554.46</v>
          </cell>
          <cell r="AB930" t="str">
            <v>EUR</v>
          </cell>
          <cell r="AC930" t="str">
            <v>Per Year</v>
          </cell>
          <cell r="AO930" t="str">
            <v/>
          </cell>
          <cell r="AP930" t="str">
            <v/>
          </cell>
          <cell r="AQ930" t="str">
            <v>Per Year</v>
          </cell>
        </row>
        <row r="931">
          <cell r="F931">
            <v>30786</v>
          </cell>
          <cell r="G931" t="str">
            <v>Undetermined Duration Contract (CDI, CTI...etc)</v>
          </cell>
          <cell r="H931">
            <v>45475</v>
          </cell>
          <cell r="I931">
            <v>45476</v>
          </cell>
          <cell r="J931" t="str">
            <v>Validated</v>
          </cell>
          <cell r="K931" t="str">
            <v>AMATUN</v>
          </cell>
          <cell r="L931" t="str">
            <v>AMATUNNS</v>
          </cell>
          <cell r="M931" t="str">
            <v>FirstPackage_30786_2024</v>
          </cell>
          <cell r="N931">
            <v>45488</v>
          </cell>
          <cell r="O931" t="str">
            <v/>
          </cell>
          <cell r="P931" t="str">
            <v>no</v>
          </cell>
          <cell r="Q931">
            <v>30177</v>
          </cell>
          <cell r="R931" t="str">
            <v>BAYOU Amina</v>
          </cell>
          <cell r="S931" t="str">
            <v/>
          </cell>
          <cell r="T931" t="str">
            <v/>
          </cell>
          <cell r="U931" t="str">
            <v>Consultant</v>
          </cell>
          <cell r="V931" t="str">
            <v/>
          </cell>
          <cell r="W931" t="str">
            <v/>
          </cell>
          <cell r="Z931">
            <v>21108.82</v>
          </cell>
          <cell r="AA931">
            <v>21761.67</v>
          </cell>
          <cell r="AB931" t="str">
            <v>TND</v>
          </cell>
          <cell r="AC931" t="str">
            <v>Per Year</v>
          </cell>
          <cell r="AE931">
            <v>652.85</v>
          </cell>
          <cell r="AF931" t="str">
            <v>TND</v>
          </cell>
          <cell r="AG931" t="str">
            <v>Per Year</v>
          </cell>
          <cell r="AI931">
            <v>0</v>
          </cell>
          <cell r="AJ931" t="str">
            <v>TND</v>
          </cell>
          <cell r="AK931" t="str">
            <v>Per Year</v>
          </cell>
          <cell r="AL931">
            <v>680</v>
          </cell>
          <cell r="AM931" t="str">
            <v>TND</v>
          </cell>
          <cell r="AN931" t="str">
            <v>Per Year</v>
          </cell>
          <cell r="AO931">
            <v>0</v>
          </cell>
          <cell r="AP931" t="str">
            <v>TND</v>
          </cell>
          <cell r="AQ931" t="str">
            <v>Per Year</v>
          </cell>
          <cell r="AR931" t="str">
            <v/>
          </cell>
        </row>
        <row r="932">
          <cell r="F932">
            <v>28069</v>
          </cell>
          <cell r="G932" t="str">
            <v>Undetermined Duration Contract (CDI, CTI...etc)</v>
          </cell>
          <cell r="H932">
            <v>45566</v>
          </cell>
          <cell r="I932">
            <v>45572</v>
          </cell>
          <cell r="J932" t="str">
            <v>Validated</v>
          </cell>
          <cell r="K932" t="str">
            <v>AMATUN</v>
          </cell>
          <cell r="L932" t="str">
            <v>AMATUN</v>
          </cell>
          <cell r="M932" t="str">
            <v>MAAP_28069_2024</v>
          </cell>
          <cell r="N932">
            <v>45566</v>
          </cell>
          <cell r="O932" t="str">
            <v/>
          </cell>
          <cell r="P932" t="str">
            <v>no</v>
          </cell>
          <cell r="Q932">
            <v>30177</v>
          </cell>
          <cell r="R932" t="str">
            <v>BAYOU Amina</v>
          </cell>
          <cell r="S932" t="str">
            <v/>
          </cell>
          <cell r="T932" t="str">
            <v/>
          </cell>
          <cell r="U932" t="str">
            <v>Experienced Consultant</v>
          </cell>
          <cell r="V932" t="str">
            <v/>
          </cell>
          <cell r="W932" t="str">
            <v/>
          </cell>
          <cell r="Z932">
            <v>21307.4</v>
          </cell>
          <cell r="AA932">
            <v>21966.390000000003</v>
          </cell>
          <cell r="AB932" t="str">
            <v>TND</v>
          </cell>
          <cell r="AC932" t="str">
            <v>Per Year</v>
          </cell>
          <cell r="AE932">
            <v>658.99</v>
          </cell>
          <cell r="AF932" t="str">
            <v>TND</v>
          </cell>
          <cell r="AG932" t="str">
            <v>Per Year</v>
          </cell>
          <cell r="AI932">
            <v>0</v>
          </cell>
          <cell r="AJ932" t="str">
            <v>TND</v>
          </cell>
          <cell r="AK932" t="str">
            <v>Per Year</v>
          </cell>
          <cell r="AL932">
            <v>680</v>
          </cell>
          <cell r="AM932" t="str">
            <v>TND</v>
          </cell>
          <cell r="AN932" t="str">
            <v>Per Year</v>
          </cell>
          <cell r="AO932">
            <v>0</v>
          </cell>
          <cell r="AP932" t="str">
            <v>TND</v>
          </cell>
          <cell r="AQ932" t="str">
            <v>Per Year</v>
          </cell>
          <cell r="AR932" t="str">
            <v/>
          </cell>
        </row>
        <row r="933">
          <cell r="F933">
            <v>30817</v>
          </cell>
          <cell r="G933" t="str">
            <v>Undetermined Duration Contract (CDI, CTI...etc)</v>
          </cell>
          <cell r="H933">
            <v>45477</v>
          </cell>
          <cell r="I933">
            <v>45478</v>
          </cell>
          <cell r="J933" t="str">
            <v>Validated</v>
          </cell>
          <cell r="K933" t="str">
            <v>AMATUN</v>
          </cell>
          <cell r="L933" t="str">
            <v>AMATUN</v>
          </cell>
          <cell r="M933" t="str">
            <v>FirstPackage_30817_2024</v>
          </cell>
          <cell r="N933">
            <v>45481</v>
          </cell>
          <cell r="O933" t="str">
            <v/>
          </cell>
          <cell r="P933" t="str">
            <v>no</v>
          </cell>
          <cell r="Q933">
            <v>30177</v>
          </cell>
          <cell r="R933" t="str">
            <v>BAYOU Amina</v>
          </cell>
          <cell r="T933" t="str">
            <v/>
          </cell>
          <cell r="U933" t="str">
            <v>Consultant</v>
          </cell>
          <cell r="Z933">
            <v>33910.769999999997</v>
          </cell>
          <cell r="AA933">
            <v>34959.56</v>
          </cell>
          <cell r="AB933" t="str">
            <v>TND</v>
          </cell>
          <cell r="AC933" t="str">
            <v>Per Year</v>
          </cell>
          <cell r="AE933">
            <v>1048.79</v>
          </cell>
          <cell r="AF933" t="str">
            <v>TND</v>
          </cell>
          <cell r="AG933" t="str">
            <v>Per Year</v>
          </cell>
          <cell r="AI933">
            <v>0</v>
          </cell>
          <cell r="AJ933" t="str">
            <v>TND</v>
          </cell>
          <cell r="AK933" t="str">
            <v>Per Year</v>
          </cell>
          <cell r="AL933">
            <v>680</v>
          </cell>
          <cell r="AM933" t="str">
            <v>TND</v>
          </cell>
          <cell r="AN933" t="str">
            <v>Per Year</v>
          </cell>
          <cell r="AO933">
            <v>0</v>
          </cell>
          <cell r="AP933" t="str">
            <v>TND</v>
          </cell>
          <cell r="AQ933" t="str">
            <v/>
          </cell>
          <cell r="AR933" t="str">
            <v/>
          </cell>
        </row>
        <row r="934">
          <cell r="F934">
            <v>18118</v>
          </cell>
          <cell r="G934" t="str">
            <v>Undetermined Duration Contract (CDI, CTI...etc)</v>
          </cell>
          <cell r="H934">
            <v>44837</v>
          </cell>
          <cell r="I934">
            <v>45089</v>
          </cell>
          <cell r="J934" t="str">
            <v>Validated</v>
          </cell>
          <cell r="K934" t="str">
            <v>AMAIDF</v>
          </cell>
          <cell r="L934" t="str">
            <v>AMAIDF</v>
          </cell>
          <cell r="M934" t="str">
            <v>Salary Package Reintegration QB</v>
          </cell>
          <cell r="N934">
            <v>44835</v>
          </cell>
          <cell r="O934">
            <v>45077</v>
          </cell>
          <cell r="P934" t="str">
            <v>no</v>
          </cell>
          <cell r="Q934">
            <v>18042</v>
          </cell>
          <cell r="R934" t="str">
            <v>GOADEC Katelyne</v>
          </cell>
          <cell r="T934" t="str">
            <v/>
          </cell>
          <cell r="U934" t="str">
            <v>Consultant</v>
          </cell>
          <cell r="X934">
            <v>100</v>
          </cell>
          <cell r="Z934">
            <v>53481</v>
          </cell>
          <cell r="AA934">
            <v>53481</v>
          </cell>
          <cell r="AB934" t="str">
            <v>EUR</v>
          </cell>
          <cell r="AC934" t="str">
            <v>Per Year</v>
          </cell>
          <cell r="AE934">
            <v>0</v>
          </cell>
          <cell r="AF934" t="str">
            <v>EUR</v>
          </cell>
          <cell r="AG934" t="str">
            <v>Per Year</v>
          </cell>
          <cell r="AO934" t="str">
            <v/>
          </cell>
          <cell r="AP934" t="str">
            <v/>
          </cell>
          <cell r="AQ934" t="str">
            <v/>
          </cell>
        </row>
        <row r="935">
          <cell r="F935">
            <v>21156</v>
          </cell>
          <cell r="G935" t="str">
            <v>Undetermined Duration Contract (CDI, CTI...etc)</v>
          </cell>
          <cell r="H935">
            <v>44449</v>
          </cell>
          <cell r="I935">
            <v>44900</v>
          </cell>
          <cell r="J935" t="str">
            <v>Validated</v>
          </cell>
          <cell r="K935" t="str">
            <v>AMATUN</v>
          </cell>
          <cell r="L935" t="str">
            <v>AMATUN</v>
          </cell>
          <cell r="M935" t="str">
            <v>Entry SP - ZIRI Wissem</v>
          </cell>
          <cell r="N935">
            <v>44452</v>
          </cell>
          <cell r="O935">
            <v>44816</v>
          </cell>
          <cell r="P935" t="str">
            <v>no</v>
          </cell>
          <cell r="Q935">
            <v>7711</v>
          </cell>
          <cell r="R935" t="str">
            <v>IBRAHIM Mohamed</v>
          </cell>
          <cell r="T935" t="str">
            <v/>
          </cell>
          <cell r="U935" t="str">
            <v>Consultant</v>
          </cell>
          <cell r="Z935">
            <v>21094.400000000001</v>
          </cell>
          <cell r="AA935">
            <v>21746.805</v>
          </cell>
          <cell r="AB935" t="str">
            <v>TND</v>
          </cell>
          <cell r="AC935" t="str">
            <v>Per Year</v>
          </cell>
          <cell r="AE935">
            <v>652.40499999999997</v>
          </cell>
          <cell r="AF935" t="str">
            <v>TND</v>
          </cell>
          <cell r="AG935" t="str">
            <v>Per Year</v>
          </cell>
          <cell r="AI935">
            <v>0</v>
          </cell>
          <cell r="AJ935" t="str">
            <v>TND</v>
          </cell>
          <cell r="AK935" t="str">
            <v>Per Year</v>
          </cell>
          <cell r="AL935">
            <v>680</v>
          </cell>
          <cell r="AM935" t="str">
            <v>TND</v>
          </cell>
          <cell r="AN935" t="str">
            <v>Per Year</v>
          </cell>
          <cell r="AO935">
            <v>0</v>
          </cell>
          <cell r="AP935" t="str">
            <v>TND</v>
          </cell>
          <cell r="AQ935" t="str">
            <v>Per Year</v>
          </cell>
          <cell r="AR935" t="str">
            <v/>
          </cell>
        </row>
        <row r="936">
          <cell r="F936">
            <v>27586</v>
          </cell>
          <cell r="G936" t="str">
            <v>Undetermined Duration Contract (CDI, CTI...etc)</v>
          </cell>
          <cell r="H936">
            <v>45762</v>
          </cell>
          <cell r="I936">
            <v>45762</v>
          </cell>
          <cell r="J936" t="str">
            <v>Validated</v>
          </cell>
          <cell r="K936" t="str">
            <v>AMATUN</v>
          </cell>
          <cell r="L936" t="str">
            <v>AMATUNNS</v>
          </cell>
          <cell r="M936" t="str">
            <v>New SP with IRPP</v>
          </cell>
          <cell r="N936">
            <v>45748</v>
          </cell>
          <cell r="O936" t="str">
            <v/>
          </cell>
          <cell r="P936" t="str">
            <v>no</v>
          </cell>
          <cell r="Q936">
            <v>30177</v>
          </cell>
          <cell r="R936" t="str">
            <v>BAYOU Amina</v>
          </cell>
          <cell r="S936" t="str">
            <v/>
          </cell>
          <cell r="T936" t="str">
            <v/>
          </cell>
          <cell r="U936" t="str">
            <v>Experienced Consultant</v>
          </cell>
          <cell r="V936" t="str">
            <v/>
          </cell>
          <cell r="W936" t="str">
            <v/>
          </cell>
          <cell r="Z936">
            <v>78624.460000000006</v>
          </cell>
          <cell r="AA936">
            <v>81056.14</v>
          </cell>
          <cell r="AB936" t="str">
            <v>TND</v>
          </cell>
          <cell r="AC936" t="str">
            <v>Per Year</v>
          </cell>
          <cell r="AE936">
            <v>2431.6799999999998</v>
          </cell>
          <cell r="AF936" t="str">
            <v>TND</v>
          </cell>
          <cell r="AG936" t="str">
            <v>Per Year</v>
          </cell>
          <cell r="AI936">
            <v>0</v>
          </cell>
          <cell r="AJ936" t="str">
            <v>TND</v>
          </cell>
          <cell r="AK936" t="str">
            <v>Per Year</v>
          </cell>
          <cell r="AL936">
            <v>680</v>
          </cell>
          <cell r="AM936" t="str">
            <v>TND</v>
          </cell>
          <cell r="AN936" t="str">
            <v>Per Year</v>
          </cell>
          <cell r="AO936">
            <v>0</v>
          </cell>
          <cell r="AP936" t="str">
            <v>TND</v>
          </cell>
          <cell r="AQ936" t="str">
            <v>Per Year</v>
          </cell>
          <cell r="AR936" t="str">
            <v/>
          </cell>
        </row>
        <row r="937">
          <cell r="F937">
            <v>29432</v>
          </cell>
          <cell r="G937" t="str">
            <v>Undetermined Duration Contract (CDI, CTI...etc)</v>
          </cell>
          <cell r="H937">
            <v>45316</v>
          </cell>
          <cell r="I937">
            <v>45490</v>
          </cell>
          <cell r="J937" t="str">
            <v>Validated</v>
          </cell>
          <cell r="K937" t="str">
            <v>AMATUN</v>
          </cell>
          <cell r="L937" t="str">
            <v>LBCFR</v>
          </cell>
          <cell r="M937" t="str">
            <v>FirstPackage_29432_2024</v>
          </cell>
          <cell r="N937">
            <v>45323</v>
          </cell>
          <cell r="O937">
            <v>45504</v>
          </cell>
          <cell r="P937" t="str">
            <v>no</v>
          </cell>
          <cell r="Q937">
            <v>25579</v>
          </cell>
          <cell r="R937" t="str">
            <v>SMAOUI Leila</v>
          </cell>
          <cell r="T937" t="str">
            <v/>
          </cell>
          <cell r="U937" t="str">
            <v>LB Customer Support Officer</v>
          </cell>
          <cell r="V937" t="str">
            <v/>
          </cell>
          <cell r="W937" t="str">
            <v/>
          </cell>
          <cell r="Z937">
            <v>37702.22</v>
          </cell>
          <cell r="AA937">
            <v>38868.270000000004</v>
          </cell>
          <cell r="AB937" t="str">
            <v>TND</v>
          </cell>
          <cell r="AC937" t="str">
            <v>Per Year</v>
          </cell>
          <cell r="AE937">
            <v>1166.05</v>
          </cell>
          <cell r="AF937" t="str">
            <v>TND</v>
          </cell>
          <cell r="AG937" t="str">
            <v>Per Year</v>
          </cell>
          <cell r="AI937">
            <v>0</v>
          </cell>
          <cell r="AJ937" t="str">
            <v>TND</v>
          </cell>
          <cell r="AK937" t="str">
            <v>Per Year</v>
          </cell>
          <cell r="AL937">
            <v>680</v>
          </cell>
          <cell r="AM937" t="str">
            <v>TND</v>
          </cell>
          <cell r="AN937" t="str">
            <v>Per Year</v>
          </cell>
          <cell r="AO937">
            <v>0</v>
          </cell>
          <cell r="AP937" t="str">
            <v>TND</v>
          </cell>
          <cell r="AQ937" t="str">
            <v>Per Year</v>
          </cell>
          <cell r="AR937">
            <v>6000</v>
          </cell>
        </row>
        <row r="938">
          <cell r="F938">
            <v>26419</v>
          </cell>
          <cell r="G938" t="str">
            <v>Undetermined Duration Contract (CDI, CTI...etc)</v>
          </cell>
          <cell r="H938">
            <v>45302</v>
          </cell>
          <cell r="I938">
            <v>45397</v>
          </cell>
          <cell r="J938" t="str">
            <v>Validated</v>
          </cell>
          <cell r="K938" t="str">
            <v>AMATUN</v>
          </cell>
          <cell r="L938" t="str">
            <v>AMATUN</v>
          </cell>
          <cell r="M938" t="str">
            <v>FirstPackage_26419_2023</v>
          </cell>
          <cell r="N938">
            <v>45231</v>
          </cell>
          <cell r="O938">
            <v>45260</v>
          </cell>
          <cell r="P938" t="str">
            <v>no</v>
          </cell>
          <cell r="Q938">
            <v>23792</v>
          </cell>
          <cell r="R938" t="str">
            <v>DORGHAM Nadia</v>
          </cell>
          <cell r="T938" t="str">
            <v/>
          </cell>
          <cell r="U938" t="str">
            <v>Consultant</v>
          </cell>
          <cell r="Z938">
            <v>30221.350700000003</v>
          </cell>
          <cell r="AA938">
            <v>31156.031649484539</v>
          </cell>
          <cell r="AB938" t="str">
            <v>TND</v>
          </cell>
          <cell r="AC938" t="str">
            <v>Per Year</v>
          </cell>
          <cell r="AE938">
            <v>934.68094948453609</v>
          </cell>
          <cell r="AF938" t="str">
            <v>TND</v>
          </cell>
          <cell r="AG938" t="str">
            <v>Per Year</v>
          </cell>
          <cell r="AI938" t="str">
            <v/>
          </cell>
          <cell r="AJ938" t="str">
            <v/>
          </cell>
          <cell r="AK938" t="str">
            <v/>
          </cell>
          <cell r="AL938">
            <v>680</v>
          </cell>
          <cell r="AM938" t="str">
            <v>TND</v>
          </cell>
          <cell r="AN938" t="str">
            <v>Per Year</v>
          </cell>
          <cell r="AO938" t="str">
            <v/>
          </cell>
          <cell r="AP938" t="str">
            <v/>
          </cell>
          <cell r="AQ938" t="str">
            <v/>
          </cell>
          <cell r="AR938" t="str">
            <v/>
          </cell>
        </row>
        <row r="939">
          <cell r="F939">
            <v>18290</v>
          </cell>
          <cell r="G939" t="str">
            <v>Undetermined Duration Contract (CDI, CTI...etc)</v>
          </cell>
          <cell r="H939">
            <v>44629</v>
          </cell>
          <cell r="I939">
            <v>44900</v>
          </cell>
          <cell r="J939" t="str">
            <v>Validated</v>
          </cell>
          <cell r="K939" t="str">
            <v>AMATUN</v>
          </cell>
          <cell r="L939" t="str">
            <v>LBCFR</v>
          </cell>
          <cell r="M939" t="str">
            <v>MAAP Campaign 2022</v>
          </cell>
          <cell r="N939">
            <v>44621</v>
          </cell>
          <cell r="O939">
            <v>44687</v>
          </cell>
          <cell r="P939" t="str">
            <v>no</v>
          </cell>
          <cell r="Q939">
            <v>5803</v>
          </cell>
          <cell r="R939" t="str">
            <v>CLOUET Julien</v>
          </cell>
          <cell r="U939" t="str">
            <v>LB QA Officer</v>
          </cell>
          <cell r="Z939">
            <v>43752.428042400003</v>
          </cell>
          <cell r="AA939">
            <v>45105.59592</v>
          </cell>
          <cell r="AB939" t="str">
            <v>TND</v>
          </cell>
          <cell r="AC939" t="str">
            <v>Per Year</v>
          </cell>
          <cell r="AE939">
            <v>1353.1678776000001</v>
          </cell>
          <cell r="AF939" t="str">
            <v>TND</v>
          </cell>
          <cell r="AG939" t="str">
            <v>Per Year</v>
          </cell>
          <cell r="AI939" t="str">
            <v/>
          </cell>
          <cell r="AJ939" t="str">
            <v/>
          </cell>
          <cell r="AK939" t="str">
            <v/>
          </cell>
          <cell r="AL939">
            <v>680</v>
          </cell>
          <cell r="AM939" t="str">
            <v>TND</v>
          </cell>
          <cell r="AN939" t="str">
            <v>Per Year</v>
          </cell>
          <cell r="AO939" t="str">
            <v/>
          </cell>
          <cell r="AP939" t="str">
            <v/>
          </cell>
          <cell r="AQ939" t="str">
            <v/>
          </cell>
        </row>
        <row r="940">
          <cell r="F940">
            <v>21332</v>
          </cell>
          <cell r="G940" t="str">
            <v>Undetermined Duration Contract (CDI, CTI...etc)</v>
          </cell>
          <cell r="H940">
            <v>45756</v>
          </cell>
          <cell r="I940" t="str">
            <v/>
          </cell>
          <cell r="J940" t="str">
            <v>Validated</v>
          </cell>
          <cell r="K940" t="str">
            <v>AMATUN</v>
          </cell>
          <cell r="L940" t="str">
            <v>MANTUGR</v>
          </cell>
          <cell r="M940" t="str">
            <v>MAAP 25_Salary Review + QB integration</v>
          </cell>
          <cell r="N940">
            <v>45748</v>
          </cell>
          <cell r="O940" t="str">
            <v/>
          </cell>
          <cell r="P940" t="str">
            <v>no</v>
          </cell>
          <cell r="Q940">
            <v>26278</v>
          </cell>
          <cell r="R940" t="str">
            <v>GONZÁLEZ DEL PINO Daniel</v>
          </cell>
          <cell r="S940" t="str">
            <v>MAAP increase</v>
          </cell>
          <cell r="T940" t="str">
            <v/>
          </cell>
          <cell r="U940" t="str">
            <v>Data Engineer.</v>
          </cell>
          <cell r="V940" t="str">
            <v/>
          </cell>
          <cell r="W940" t="str">
            <v/>
          </cell>
          <cell r="Z940">
            <v>89969.546215384602</v>
          </cell>
          <cell r="AA940">
            <v>89969.546215384602</v>
          </cell>
          <cell r="AB940" t="str">
            <v>TND</v>
          </cell>
          <cell r="AC940" t="str">
            <v>Per Year</v>
          </cell>
          <cell r="AE940">
            <v>0</v>
          </cell>
          <cell r="AF940" t="str">
            <v>TND</v>
          </cell>
          <cell r="AG940" t="str">
            <v>Per Year</v>
          </cell>
          <cell r="AI940">
            <v>0</v>
          </cell>
          <cell r="AJ940" t="str">
            <v>TND</v>
          </cell>
          <cell r="AK940" t="str">
            <v>Per Year</v>
          </cell>
          <cell r="AL940">
            <v>680</v>
          </cell>
          <cell r="AM940" t="str">
            <v>TND</v>
          </cell>
          <cell r="AN940" t="str">
            <v>Per Year</v>
          </cell>
          <cell r="AO940">
            <v>0</v>
          </cell>
          <cell r="AP940" t="str">
            <v>TND</v>
          </cell>
          <cell r="AQ940" t="str">
            <v>Per Year</v>
          </cell>
          <cell r="AR940">
            <v>0</v>
          </cell>
        </row>
        <row r="941">
          <cell r="F941">
            <v>29324</v>
          </cell>
          <cell r="G941" t="str">
            <v>Apprentice (APP, Apprendistato, Apprenti)</v>
          </cell>
          <cell r="H941">
            <v>45607</v>
          </cell>
          <cell r="I941">
            <v>45610</v>
          </cell>
          <cell r="J941" t="str">
            <v>Validated</v>
          </cell>
          <cell r="K941" t="str">
            <v>AMATUN</v>
          </cell>
          <cell r="L941" t="str">
            <v>AMATUNNS</v>
          </cell>
          <cell r="M941" t="str">
            <v>FirstPackage_29324_2024</v>
          </cell>
          <cell r="N941">
            <v>45609</v>
          </cell>
          <cell r="O941">
            <v>45973</v>
          </cell>
          <cell r="P941" t="str">
            <v>no</v>
          </cell>
          <cell r="Q941">
            <v>30177</v>
          </cell>
          <cell r="R941" t="str">
            <v>BAYOU Amina</v>
          </cell>
          <cell r="S941" t="str">
            <v/>
          </cell>
          <cell r="T941" t="str">
            <v/>
          </cell>
          <cell r="U941" t="str">
            <v>Consultant</v>
          </cell>
          <cell r="V941" t="str">
            <v/>
          </cell>
          <cell r="W941" t="str">
            <v/>
          </cell>
          <cell r="Z941">
            <v>15724.8</v>
          </cell>
          <cell r="AA941">
            <v>15724.8</v>
          </cell>
          <cell r="AB941" t="str">
            <v>TND</v>
          </cell>
          <cell r="AC941" t="str">
            <v>Per Year</v>
          </cell>
          <cell r="AL941">
            <v>680</v>
          </cell>
          <cell r="AM941" t="str">
            <v>TND</v>
          </cell>
          <cell r="AN941" t="str">
            <v>Per Year</v>
          </cell>
          <cell r="AR941" t="str">
            <v/>
          </cell>
        </row>
        <row r="942">
          <cell r="F942">
            <v>34263</v>
          </cell>
          <cell r="G942" t="str">
            <v>Apprentice (APP, Apprendistato, Apprenti)</v>
          </cell>
          <cell r="H942">
            <v>45817</v>
          </cell>
          <cell r="I942">
            <v>45817</v>
          </cell>
          <cell r="J942" t="str">
            <v>Validated</v>
          </cell>
          <cell r="K942" t="str">
            <v>AMATUN</v>
          </cell>
          <cell r="L942" t="str">
            <v>AMATUNNS</v>
          </cell>
          <cell r="M942" t="str">
            <v>CIVP salary first package</v>
          </cell>
          <cell r="N942">
            <v>45824</v>
          </cell>
          <cell r="O942">
            <v>46189</v>
          </cell>
          <cell r="P942" t="str">
            <v>no</v>
          </cell>
          <cell r="Q942">
            <v>30177</v>
          </cell>
          <cell r="R942" t="str">
            <v>BAYOU Amina</v>
          </cell>
          <cell r="S942" t="str">
            <v/>
          </cell>
          <cell r="T942" t="str">
            <v/>
          </cell>
          <cell r="U942" t="str">
            <v>Consultant</v>
          </cell>
          <cell r="V942" t="str">
            <v/>
          </cell>
          <cell r="W942" t="str">
            <v/>
          </cell>
          <cell r="Z942">
            <v>18144</v>
          </cell>
          <cell r="AA942">
            <v>18144</v>
          </cell>
          <cell r="AB942" t="str">
            <v>TND</v>
          </cell>
          <cell r="AC942" t="str">
            <v>Per Year</v>
          </cell>
          <cell r="AL942">
            <v>680</v>
          </cell>
          <cell r="AM942" t="str">
            <v>TND</v>
          </cell>
          <cell r="AN942" t="str">
            <v>Per Year</v>
          </cell>
          <cell r="AR942" t="str">
            <v/>
          </cell>
        </row>
        <row r="943">
          <cell r="F943">
            <v>13896</v>
          </cell>
          <cell r="G943" t="str">
            <v>Undetermined Duration Contract (CDI, CTI...etc)</v>
          </cell>
          <cell r="H943">
            <v>44271</v>
          </cell>
          <cell r="I943">
            <v>44900</v>
          </cell>
          <cell r="J943" t="str">
            <v>Validated</v>
          </cell>
          <cell r="K943" t="str">
            <v>AMATUN</v>
          </cell>
          <cell r="L943" t="str">
            <v>AMATUN</v>
          </cell>
          <cell r="M943" t="str">
            <v>MAAP Campaign 2021</v>
          </cell>
          <cell r="N943">
            <v>44256</v>
          </cell>
          <cell r="O943">
            <v>44620</v>
          </cell>
          <cell r="P943" t="str">
            <v>no</v>
          </cell>
          <cell r="Q943">
            <v>15626</v>
          </cell>
          <cell r="R943" t="str">
            <v>DELPUECH Alain</v>
          </cell>
          <cell r="U943" t="str">
            <v>Software Engineer</v>
          </cell>
          <cell r="Z943">
            <v>38756.117684999997</v>
          </cell>
          <cell r="AA943">
            <v>39954.760499999997</v>
          </cell>
          <cell r="AB943" t="str">
            <v>TND</v>
          </cell>
          <cell r="AC943" t="str">
            <v>Per Year</v>
          </cell>
          <cell r="AE943">
            <v>1198.6428149999999</v>
          </cell>
          <cell r="AF943" t="str">
            <v>TND</v>
          </cell>
          <cell r="AG943" t="str">
            <v>Per Year</v>
          </cell>
          <cell r="AI943" t="str">
            <v/>
          </cell>
          <cell r="AJ943" t="str">
            <v/>
          </cell>
          <cell r="AK943" t="str">
            <v/>
          </cell>
          <cell r="AL943">
            <v>680</v>
          </cell>
          <cell r="AM943" t="str">
            <v>TND</v>
          </cell>
          <cell r="AN943" t="str">
            <v>Per Year</v>
          </cell>
          <cell r="AO943" t="str">
            <v/>
          </cell>
          <cell r="AP943" t="str">
            <v/>
          </cell>
          <cell r="AQ943" t="str">
            <v/>
          </cell>
        </row>
        <row r="944">
          <cell r="F944">
            <v>11957</v>
          </cell>
          <cell r="G944" t="str">
            <v>Undetermined Duration Contract (CDI, CTI...etc)</v>
          </cell>
          <cell r="H944">
            <v>43727</v>
          </cell>
          <cell r="I944">
            <v>44900</v>
          </cell>
          <cell r="J944" t="str">
            <v>Validated</v>
          </cell>
          <cell r="K944" t="str">
            <v>AMATUN</v>
          </cell>
          <cell r="L944" t="str">
            <v>LBCFR</v>
          </cell>
          <cell r="M944" t="str">
            <v>LBC Full stack developer</v>
          </cell>
          <cell r="N944">
            <v>43647</v>
          </cell>
          <cell r="O944">
            <v>43738</v>
          </cell>
          <cell r="P944" t="str">
            <v>no</v>
          </cell>
          <cell r="Q944">
            <v>4080</v>
          </cell>
          <cell r="R944" t="str">
            <v>JACONO Jean-Rémy</v>
          </cell>
          <cell r="T944">
            <v>0</v>
          </cell>
          <cell r="U944" t="str">
            <v>LB Software Engineer</v>
          </cell>
          <cell r="Z944">
            <v>30159.841</v>
          </cell>
          <cell r="AA944">
            <v>31092.62</v>
          </cell>
          <cell r="AB944" t="str">
            <v>TND</v>
          </cell>
          <cell r="AC944" t="str">
            <v>Per Year</v>
          </cell>
          <cell r="AE944">
            <v>932.779</v>
          </cell>
          <cell r="AF944" t="str">
            <v>TND</v>
          </cell>
          <cell r="AG944" t="str">
            <v>Per Year</v>
          </cell>
          <cell r="AI944">
            <v>2530</v>
          </cell>
          <cell r="AJ944" t="str">
            <v>TND</v>
          </cell>
          <cell r="AK944" t="str">
            <v>Per Year</v>
          </cell>
          <cell r="AO944">
            <v>0</v>
          </cell>
          <cell r="AP944" t="str">
            <v>TND</v>
          </cell>
          <cell r="AQ944" t="str">
            <v>Per Year</v>
          </cell>
        </row>
        <row r="945">
          <cell r="F945">
            <v>21367</v>
          </cell>
          <cell r="G945" t="str">
            <v>Undetermined Duration Contract (CDI, CTI...etc)</v>
          </cell>
          <cell r="H945">
            <v>44496</v>
          </cell>
          <cell r="I945">
            <v>44998</v>
          </cell>
          <cell r="J945" t="str">
            <v>Validated</v>
          </cell>
          <cell r="K945" t="str">
            <v>AMATUN</v>
          </cell>
          <cell r="L945" t="str">
            <v>MANTUGR</v>
          </cell>
          <cell r="M945" t="str">
            <v>SP MSI 1st Year</v>
          </cell>
          <cell r="N945">
            <v>44531</v>
          </cell>
          <cell r="O945">
            <v>44985</v>
          </cell>
          <cell r="P945" t="str">
            <v>no</v>
          </cell>
          <cell r="Q945">
            <v>20494</v>
          </cell>
          <cell r="R945" t="str">
            <v>HENNION Jean-Pierre</v>
          </cell>
          <cell r="U945" t="str">
            <v>Messaging Administrator</v>
          </cell>
          <cell r="Z945">
            <v>61526.8</v>
          </cell>
          <cell r="AA945">
            <v>63429.69</v>
          </cell>
          <cell r="AB945" t="str">
            <v>TND</v>
          </cell>
          <cell r="AC945" t="str">
            <v>Per Year</v>
          </cell>
          <cell r="AE945">
            <v>1902.89</v>
          </cell>
          <cell r="AF945" t="str">
            <v>TND</v>
          </cell>
          <cell r="AG945" t="str">
            <v>Per Year</v>
          </cell>
          <cell r="AI945">
            <v>0</v>
          </cell>
          <cell r="AJ945" t="str">
            <v>TND</v>
          </cell>
          <cell r="AK945" t="str">
            <v>Per Year</v>
          </cell>
          <cell r="AL945">
            <v>680</v>
          </cell>
          <cell r="AM945" t="str">
            <v>TND</v>
          </cell>
          <cell r="AN945" t="str">
            <v>Per Year</v>
          </cell>
          <cell r="AO945">
            <v>0</v>
          </cell>
          <cell r="AP945" t="str">
            <v>TND</v>
          </cell>
          <cell r="AQ945" t="str">
            <v>Per Year</v>
          </cell>
        </row>
        <row r="946">
          <cell r="F946">
            <v>20712</v>
          </cell>
          <cell r="G946" t="str">
            <v xml:space="preserve">Internship – School convention </v>
          </cell>
          <cell r="H946">
            <v>44396</v>
          </cell>
          <cell r="I946">
            <v>44637</v>
          </cell>
          <cell r="J946" t="str">
            <v>Validated</v>
          </cell>
          <cell r="K946" t="str">
            <v>AMATUN</v>
          </cell>
          <cell r="L946" t="str">
            <v>AMATUN</v>
          </cell>
          <cell r="M946" t="str">
            <v>SP Sirin</v>
          </cell>
          <cell r="N946">
            <v>44389</v>
          </cell>
          <cell r="O946">
            <v>44410</v>
          </cell>
          <cell r="P946" t="str">
            <v>no</v>
          </cell>
          <cell r="Q946">
            <v>9935</v>
          </cell>
          <cell r="R946" t="str">
            <v>BEN ABDERRAZAK Slim</v>
          </cell>
          <cell r="U946" t="str">
            <v>Consultant</v>
          </cell>
          <cell r="X946">
            <v>100</v>
          </cell>
          <cell r="Z946">
            <v>0</v>
          </cell>
          <cell r="AA946">
            <v>0</v>
          </cell>
          <cell r="AB946" t="str">
            <v>TND</v>
          </cell>
          <cell r="AC946" t="str">
            <v>Per Month</v>
          </cell>
          <cell r="AD946">
            <v>3</v>
          </cell>
        </row>
        <row r="947">
          <cell r="F947">
            <v>33132</v>
          </cell>
          <cell r="G947" t="str">
            <v>Undetermined Duration Contract (CDI, CTI...etc)</v>
          </cell>
          <cell r="H947">
            <v>45702</v>
          </cell>
          <cell r="I947">
            <v>45702</v>
          </cell>
          <cell r="J947" t="str">
            <v>Validated</v>
          </cell>
          <cell r="K947" t="str">
            <v>AMATUN</v>
          </cell>
          <cell r="L947" t="str">
            <v>AMATUNNS</v>
          </cell>
          <cell r="M947" t="str">
            <v>FirstPackage_33132_2025</v>
          </cell>
          <cell r="N947">
            <v>45709</v>
          </cell>
          <cell r="O947" t="str">
            <v/>
          </cell>
          <cell r="P947" t="str">
            <v>no</v>
          </cell>
          <cell r="Q947">
            <v>30177</v>
          </cell>
          <cell r="R947" t="str">
            <v>BAYOU Amina</v>
          </cell>
          <cell r="S947" t="str">
            <v/>
          </cell>
          <cell r="T947" t="str">
            <v/>
          </cell>
          <cell r="U947" t="str">
            <v>Consultant</v>
          </cell>
          <cell r="V947" t="str">
            <v/>
          </cell>
          <cell r="W947" t="str">
            <v/>
          </cell>
          <cell r="Z947">
            <v>18574.78</v>
          </cell>
          <cell r="AA947">
            <v>19149.259999999998</v>
          </cell>
          <cell r="AB947" t="str">
            <v>TND</v>
          </cell>
          <cell r="AC947" t="str">
            <v>Per Year</v>
          </cell>
          <cell r="AE947">
            <v>574.48</v>
          </cell>
          <cell r="AF947" t="str">
            <v>TND</v>
          </cell>
          <cell r="AG947" t="str">
            <v>Per Year</v>
          </cell>
          <cell r="AI947">
            <v>0</v>
          </cell>
          <cell r="AJ947" t="str">
            <v>TND</v>
          </cell>
          <cell r="AK947" t="str">
            <v>Per Year</v>
          </cell>
          <cell r="AL947">
            <v>680</v>
          </cell>
          <cell r="AM947" t="str">
            <v>TND</v>
          </cell>
          <cell r="AN947" t="str">
            <v>Per Year</v>
          </cell>
          <cell r="AO947">
            <v>0</v>
          </cell>
          <cell r="AP947" t="str">
            <v>TND</v>
          </cell>
          <cell r="AQ947" t="str">
            <v>Per Year</v>
          </cell>
          <cell r="AR947" t="str">
            <v/>
          </cell>
        </row>
        <row r="948">
          <cell r="F948">
            <v>16172</v>
          </cell>
          <cell r="G948" t="str">
            <v>Undetermined Duration Contract (CDI, CTI...etc)</v>
          </cell>
          <cell r="H948">
            <v>44028</v>
          </cell>
          <cell r="I948">
            <v>44637</v>
          </cell>
          <cell r="J948" t="str">
            <v>Validated</v>
          </cell>
          <cell r="K948" t="str">
            <v>AMAAUT</v>
          </cell>
          <cell r="L948" t="str">
            <v>AMAAUT</v>
          </cell>
          <cell r="M948" t="str">
            <v xml:space="preserve">First Salary Package - 24X7 SD </v>
          </cell>
          <cell r="N948">
            <v>44013</v>
          </cell>
          <cell r="O948">
            <v>44227</v>
          </cell>
          <cell r="P948" t="str">
            <v>no</v>
          </cell>
          <cell r="Q948">
            <v>236</v>
          </cell>
          <cell r="R948" t="str">
            <v>DE PAUW Arthur</v>
          </cell>
          <cell r="T948" t="str">
            <v/>
          </cell>
          <cell r="U948" t="str">
            <v>Consultant</v>
          </cell>
          <cell r="X948">
            <v>100</v>
          </cell>
          <cell r="Y948">
            <v>25</v>
          </cell>
          <cell r="Z948">
            <v>2037.01</v>
          </cell>
          <cell r="AA948">
            <v>2110.5100000000002</v>
          </cell>
          <cell r="AB948" t="str">
            <v>EUR</v>
          </cell>
          <cell r="AC948" t="str">
            <v>Per Month</v>
          </cell>
          <cell r="AE948">
            <v>73.5</v>
          </cell>
          <cell r="AF948" t="str">
            <v>EUR</v>
          </cell>
          <cell r="AG948" t="str">
            <v>Per Month</v>
          </cell>
          <cell r="AI948">
            <v>2037.01</v>
          </cell>
          <cell r="AJ948" t="str">
            <v>EUR</v>
          </cell>
          <cell r="AK948" t="str">
            <v>Per Year</v>
          </cell>
          <cell r="AO948">
            <v>0</v>
          </cell>
          <cell r="AP948" t="str">
            <v>EUR</v>
          </cell>
          <cell r="AQ948" t="str">
            <v>Per Year</v>
          </cell>
        </row>
        <row r="949">
          <cell r="F949">
            <v>13469</v>
          </cell>
          <cell r="G949" t="str">
            <v>Undetermined Duration Contract (CDI, CTI...etc)</v>
          </cell>
          <cell r="H949">
            <v>45302</v>
          </cell>
          <cell r="I949">
            <v>45400</v>
          </cell>
          <cell r="J949" t="str">
            <v>Validated</v>
          </cell>
          <cell r="K949" t="str">
            <v>AMATUN</v>
          </cell>
          <cell r="L949" t="str">
            <v>AMATUN</v>
          </cell>
          <cell r="M949" t="str">
            <v>MAAP_22</v>
          </cell>
          <cell r="N949">
            <v>45231</v>
          </cell>
          <cell r="O949">
            <v>45291</v>
          </cell>
          <cell r="P949" t="str">
            <v>no</v>
          </cell>
          <cell r="Q949">
            <v>9935</v>
          </cell>
          <cell r="R949" t="str">
            <v>BEN ABDERRAZAK Slim</v>
          </cell>
          <cell r="T949" t="str">
            <v/>
          </cell>
          <cell r="U949" t="str">
            <v>Experienced Consultant</v>
          </cell>
          <cell r="Z949">
            <v>38991.19</v>
          </cell>
          <cell r="AA949">
            <v>40197.100000000006</v>
          </cell>
          <cell r="AB949" t="str">
            <v>TND</v>
          </cell>
          <cell r="AC949" t="str">
            <v>Per Year</v>
          </cell>
          <cell r="AE949">
            <v>1205.9100000000001</v>
          </cell>
          <cell r="AF949" t="str">
            <v>TND</v>
          </cell>
          <cell r="AG949" t="str">
            <v>Per Year</v>
          </cell>
          <cell r="AI949">
            <v>3243.61</v>
          </cell>
          <cell r="AJ949" t="str">
            <v>TND</v>
          </cell>
          <cell r="AK949" t="str">
            <v>Per Year</v>
          </cell>
          <cell r="AL949">
            <v>680</v>
          </cell>
          <cell r="AM949" t="str">
            <v>TND</v>
          </cell>
          <cell r="AN949" t="str">
            <v>Per Year</v>
          </cell>
          <cell r="AO949" t="str">
            <v/>
          </cell>
          <cell r="AP949" t="str">
            <v/>
          </cell>
          <cell r="AQ949" t="str">
            <v/>
          </cell>
          <cell r="AR949" t="str">
            <v/>
          </cell>
        </row>
        <row r="950">
          <cell r="F950">
            <v>23243</v>
          </cell>
          <cell r="G950" t="str">
            <v>Undetermined Duration Contract (CDI, CTI...etc)</v>
          </cell>
          <cell r="H950">
            <v>44670</v>
          </cell>
          <cell r="I950">
            <v>44998</v>
          </cell>
          <cell r="J950" t="str">
            <v>Validated</v>
          </cell>
          <cell r="K950" t="str">
            <v>AMATUN</v>
          </cell>
          <cell r="L950" t="str">
            <v>AMATUN</v>
          </cell>
          <cell r="M950" t="str">
            <v>1st SP</v>
          </cell>
          <cell r="N950">
            <v>44690</v>
          </cell>
          <cell r="O950">
            <v>44985</v>
          </cell>
          <cell r="P950" t="str">
            <v>no</v>
          </cell>
          <cell r="Q950">
            <v>54</v>
          </cell>
          <cell r="R950" t="str">
            <v>BROURHANT Olivier</v>
          </cell>
          <cell r="T950" t="str">
            <v/>
          </cell>
          <cell r="U950" t="str">
            <v>IT Customer Success Manager</v>
          </cell>
          <cell r="Z950">
            <v>63438</v>
          </cell>
          <cell r="AA950">
            <v>65400</v>
          </cell>
          <cell r="AB950" t="str">
            <v>TND</v>
          </cell>
          <cell r="AC950" t="str">
            <v>Per Year</v>
          </cell>
          <cell r="AE950">
            <v>1962</v>
          </cell>
          <cell r="AF950" t="str">
            <v>TND</v>
          </cell>
          <cell r="AG950" t="str">
            <v>Per Year</v>
          </cell>
          <cell r="AI950">
            <v>0</v>
          </cell>
          <cell r="AJ950" t="str">
            <v>TND</v>
          </cell>
          <cell r="AK950" t="str">
            <v>Per Year</v>
          </cell>
          <cell r="AL950">
            <v>680</v>
          </cell>
          <cell r="AM950" t="str">
            <v>TND</v>
          </cell>
          <cell r="AN950" t="str">
            <v>Per Year</v>
          </cell>
          <cell r="AO950">
            <v>0</v>
          </cell>
          <cell r="AP950" t="str">
            <v>TND</v>
          </cell>
          <cell r="AQ950" t="str">
            <v>Per Year</v>
          </cell>
          <cell r="AR950" t="str">
            <v/>
          </cell>
        </row>
        <row r="951">
          <cell r="F951">
            <v>10565</v>
          </cell>
          <cell r="G951" t="str">
            <v>Undetermined Duration Contract (CDI, CTI...etc)</v>
          </cell>
          <cell r="H951">
            <v>44271</v>
          </cell>
          <cell r="I951">
            <v>44637</v>
          </cell>
          <cell r="J951" t="str">
            <v>Validated</v>
          </cell>
          <cell r="K951" t="str">
            <v>AMAVN</v>
          </cell>
          <cell r="L951" t="str">
            <v>MANTUGR</v>
          </cell>
          <cell r="M951" t="str">
            <v>New SP after MAAP 2021</v>
          </cell>
          <cell r="N951">
            <v>44256</v>
          </cell>
          <cell r="O951">
            <v>44500</v>
          </cell>
          <cell r="P951" t="str">
            <v>no</v>
          </cell>
          <cell r="Q951">
            <v>15626</v>
          </cell>
          <cell r="R951" t="str">
            <v>DELPUECH Alain</v>
          </cell>
          <cell r="S951" t="str">
            <v/>
          </cell>
          <cell r="T951" t="str">
            <v/>
          </cell>
          <cell r="U951" t="str">
            <v>Network Manager</v>
          </cell>
          <cell r="V951" t="str">
            <v/>
          </cell>
          <cell r="W951" t="str">
            <v/>
          </cell>
          <cell r="X951">
            <v>100</v>
          </cell>
          <cell r="Y951">
            <v>14</v>
          </cell>
          <cell r="Z951">
            <v>19881140</v>
          </cell>
          <cell r="AA951">
            <v>20965550</v>
          </cell>
          <cell r="AB951" t="str">
            <v>VND</v>
          </cell>
          <cell r="AC951" t="str">
            <v>Per Month</v>
          </cell>
          <cell r="AD951">
            <v>12</v>
          </cell>
          <cell r="AE951">
            <v>1084410</v>
          </cell>
          <cell r="AF951" t="str">
            <v>VND</v>
          </cell>
          <cell r="AG951" t="str">
            <v>Per Month</v>
          </cell>
          <cell r="AH951">
            <v>12</v>
          </cell>
          <cell r="AI951">
            <v>40846110</v>
          </cell>
          <cell r="AJ951" t="str">
            <v>VND</v>
          </cell>
          <cell r="AK951" t="str">
            <v>Per Year</v>
          </cell>
          <cell r="AO951">
            <v>14097330</v>
          </cell>
          <cell r="AP951" t="str">
            <v>VND</v>
          </cell>
          <cell r="AQ951" t="str">
            <v>Per Quarter</v>
          </cell>
          <cell r="AR951" t="str">
            <v/>
          </cell>
        </row>
        <row r="952">
          <cell r="F952">
            <v>28880</v>
          </cell>
          <cell r="G952" t="str">
            <v>Apprentice (APP, Apprendistato, Apprenti)</v>
          </cell>
          <cell r="H952">
            <v>45261</v>
          </cell>
          <cell r="I952">
            <v>45267</v>
          </cell>
          <cell r="J952" t="str">
            <v>Validated</v>
          </cell>
          <cell r="K952" t="str">
            <v>AMATUN</v>
          </cell>
          <cell r="L952" t="str">
            <v>AMATUN</v>
          </cell>
          <cell r="M952" t="str">
            <v>SIVP 1 - Oumayma Harrath</v>
          </cell>
          <cell r="N952">
            <v>45250</v>
          </cell>
          <cell r="O952">
            <v>45616</v>
          </cell>
          <cell r="P952" t="str">
            <v>no</v>
          </cell>
          <cell r="Q952">
            <v>25579</v>
          </cell>
          <cell r="R952" t="str">
            <v>SMAOUI Leila</v>
          </cell>
          <cell r="S952" t="str">
            <v/>
          </cell>
          <cell r="T952" t="str">
            <v/>
          </cell>
          <cell r="U952" t="str">
            <v>Consultant</v>
          </cell>
          <cell r="V952" t="str">
            <v/>
          </cell>
          <cell r="W952" t="str">
            <v/>
          </cell>
          <cell r="Z952">
            <v>1300</v>
          </cell>
          <cell r="AA952">
            <v>1300</v>
          </cell>
          <cell r="AB952" t="str">
            <v>TND</v>
          </cell>
          <cell r="AC952" t="str">
            <v>Per Month</v>
          </cell>
          <cell r="AL952">
            <v>680</v>
          </cell>
          <cell r="AM952" t="str">
            <v>TND</v>
          </cell>
          <cell r="AN952" t="str">
            <v>Per Year</v>
          </cell>
          <cell r="AR952">
            <v>0</v>
          </cell>
        </row>
        <row r="953">
          <cell r="F953">
            <v>28621</v>
          </cell>
          <cell r="G953" t="str">
            <v>Apprentice (APP, Apprendistato, Apprenti)</v>
          </cell>
          <cell r="H953">
            <v>45222</v>
          </cell>
          <cell r="I953">
            <v>45400</v>
          </cell>
          <cell r="J953" t="str">
            <v>Validated</v>
          </cell>
          <cell r="K953" t="str">
            <v>AMATUN</v>
          </cell>
          <cell r="L953" t="str">
            <v>AMATUN</v>
          </cell>
          <cell r="M953" t="str">
            <v>FirstPackage_28621_2023</v>
          </cell>
          <cell r="N953">
            <v>45224</v>
          </cell>
          <cell r="O953">
            <v>45369</v>
          </cell>
          <cell r="P953" t="str">
            <v>no</v>
          </cell>
          <cell r="Q953">
            <v>10672</v>
          </cell>
          <cell r="R953" t="str">
            <v>BEN MEDDEB Noura</v>
          </cell>
          <cell r="T953" t="str">
            <v/>
          </cell>
          <cell r="U953" t="str">
            <v>Consultant</v>
          </cell>
          <cell r="V953" t="str">
            <v/>
          </cell>
          <cell r="W953" t="str">
            <v/>
          </cell>
          <cell r="Z953">
            <v>1000</v>
          </cell>
          <cell r="AA953">
            <v>1000</v>
          </cell>
          <cell r="AB953" t="str">
            <v>TND</v>
          </cell>
          <cell r="AC953" t="str">
            <v>Per Month</v>
          </cell>
          <cell r="AL953">
            <v>680</v>
          </cell>
          <cell r="AM953" t="str">
            <v>TND</v>
          </cell>
          <cell r="AN953" t="str">
            <v>Per Year</v>
          </cell>
          <cell r="AR953" t="str">
            <v/>
          </cell>
        </row>
        <row r="954">
          <cell r="F954">
            <v>17104</v>
          </cell>
          <cell r="G954" t="str">
            <v>Undetermined Duration Contract (CDI, CTI...etc)</v>
          </cell>
          <cell r="H954">
            <v>44860</v>
          </cell>
          <cell r="I954">
            <v>45314</v>
          </cell>
          <cell r="J954" t="str">
            <v>Validated</v>
          </cell>
          <cell r="K954" t="str">
            <v>AMATUN</v>
          </cell>
          <cell r="L954" t="str">
            <v>AMATUN</v>
          </cell>
          <cell r="M954" t="str">
            <v>MAAP_22</v>
          </cell>
          <cell r="N954">
            <v>44869</v>
          </cell>
          <cell r="O954">
            <v>45230</v>
          </cell>
          <cell r="P954" t="str">
            <v>no</v>
          </cell>
          <cell r="Q954">
            <v>9935</v>
          </cell>
          <cell r="R954" t="str">
            <v>BEN ABDERRAZAK Slim</v>
          </cell>
          <cell r="U954" t="str">
            <v>Consultant</v>
          </cell>
          <cell r="Z954">
            <v>30465.904336</v>
          </cell>
          <cell r="AA954">
            <v>31408.148799999999</v>
          </cell>
          <cell r="AB954" t="str">
            <v>TND</v>
          </cell>
          <cell r="AC954" t="str">
            <v>Per Year</v>
          </cell>
          <cell r="AE954">
            <v>942.24446399999999</v>
          </cell>
          <cell r="AF954" t="str">
            <v>TND</v>
          </cell>
          <cell r="AG954" t="str">
            <v>Per Year</v>
          </cell>
          <cell r="AI954">
            <v>0</v>
          </cell>
          <cell r="AJ954" t="str">
            <v>TND</v>
          </cell>
          <cell r="AK954" t="str">
            <v>Per Year</v>
          </cell>
          <cell r="AL954">
            <v>680</v>
          </cell>
          <cell r="AM954" t="str">
            <v>TND</v>
          </cell>
          <cell r="AN954" t="str">
            <v>Per Year</v>
          </cell>
          <cell r="AO954">
            <v>0</v>
          </cell>
          <cell r="AP954" t="str">
            <v>TND</v>
          </cell>
          <cell r="AQ954" t="str">
            <v>Per Year</v>
          </cell>
        </row>
        <row r="955">
          <cell r="F955">
            <v>21367</v>
          </cell>
          <cell r="G955" t="str">
            <v>Undetermined Duration Contract (CDI, CTI...etc)</v>
          </cell>
          <cell r="H955">
            <v>44995</v>
          </cell>
          <cell r="I955">
            <v>45314</v>
          </cell>
          <cell r="J955" t="str">
            <v>Validated</v>
          </cell>
          <cell r="K955" t="str">
            <v>AMATUN</v>
          </cell>
          <cell r="L955" t="str">
            <v>MANTUGR</v>
          </cell>
          <cell r="M955" t="str">
            <v>MAAP Campaign 2023</v>
          </cell>
          <cell r="N955">
            <v>44986</v>
          </cell>
          <cell r="O955">
            <v>45230</v>
          </cell>
          <cell r="P955" t="str">
            <v>no</v>
          </cell>
          <cell r="Q955">
            <v>20494</v>
          </cell>
          <cell r="R955" t="str">
            <v>HENNION Jean-Pierre</v>
          </cell>
          <cell r="T955" t="str">
            <v/>
          </cell>
          <cell r="U955" t="str">
            <v>Messaging Administrator</v>
          </cell>
          <cell r="Z955">
            <v>67679.479230000012</v>
          </cell>
          <cell r="AA955">
            <v>69772.659000000014</v>
          </cell>
          <cell r="AB955" t="str">
            <v>TND</v>
          </cell>
          <cell r="AC955" t="str">
            <v>Per Year</v>
          </cell>
          <cell r="AE955">
            <v>2093.1797700000002</v>
          </cell>
          <cell r="AF955" t="str">
            <v>TND</v>
          </cell>
          <cell r="AG955" t="str">
            <v>Per Year</v>
          </cell>
          <cell r="AI955" t="str">
            <v/>
          </cell>
          <cell r="AJ955" t="str">
            <v/>
          </cell>
          <cell r="AK955" t="str">
            <v/>
          </cell>
          <cell r="AL955">
            <v>680</v>
          </cell>
          <cell r="AM955" t="str">
            <v>TND</v>
          </cell>
          <cell r="AN955" t="str">
            <v>Per Year</v>
          </cell>
          <cell r="AO955" t="str">
            <v/>
          </cell>
          <cell r="AP955" t="str">
            <v/>
          </cell>
          <cell r="AQ955" t="str">
            <v/>
          </cell>
          <cell r="AR955" t="str">
            <v/>
          </cell>
        </row>
        <row r="956">
          <cell r="F956">
            <v>32140</v>
          </cell>
          <cell r="G956" t="str">
            <v>Undetermined Duration Contract (CDI, CTI...etc)</v>
          </cell>
          <cell r="H956">
            <v>45595</v>
          </cell>
          <cell r="I956">
            <v>45610</v>
          </cell>
          <cell r="J956" t="str">
            <v>Validated</v>
          </cell>
          <cell r="K956" t="str">
            <v>AMATUN</v>
          </cell>
          <cell r="L956" t="str">
            <v>AMATUN</v>
          </cell>
          <cell r="M956" t="str">
            <v>FirstPackage_32140_2024</v>
          </cell>
          <cell r="N956">
            <v>45597</v>
          </cell>
          <cell r="O956" t="str">
            <v/>
          </cell>
          <cell r="P956" t="str">
            <v>no</v>
          </cell>
          <cell r="Q956">
            <v>30177</v>
          </cell>
          <cell r="R956" t="str">
            <v>BAYOU Amina</v>
          </cell>
          <cell r="T956" t="str">
            <v/>
          </cell>
          <cell r="U956" t="str">
            <v>Consultant</v>
          </cell>
          <cell r="V956" t="str">
            <v/>
          </cell>
          <cell r="W956" t="str">
            <v/>
          </cell>
          <cell r="Z956">
            <v>53796</v>
          </cell>
          <cell r="AA956">
            <v>58848</v>
          </cell>
          <cell r="AB956" t="str">
            <v>TND</v>
          </cell>
          <cell r="AC956" t="str">
            <v>Per Year</v>
          </cell>
          <cell r="AE956">
            <v>5052</v>
          </cell>
          <cell r="AF956" t="str">
            <v>TND</v>
          </cell>
          <cell r="AG956" t="str">
            <v>Per Year</v>
          </cell>
          <cell r="AI956">
            <v>0</v>
          </cell>
          <cell r="AJ956" t="str">
            <v>TND</v>
          </cell>
          <cell r="AK956" t="str">
            <v>Per Year</v>
          </cell>
          <cell r="AL956">
            <v>2150</v>
          </cell>
          <cell r="AM956" t="str">
            <v>TND</v>
          </cell>
          <cell r="AN956" t="str">
            <v>Per Year</v>
          </cell>
          <cell r="AO956">
            <v>15741</v>
          </cell>
          <cell r="AP956" t="str">
            <v>TND</v>
          </cell>
          <cell r="AQ956" t="str">
            <v>Per Year</v>
          </cell>
          <cell r="AR956" t="str">
            <v/>
          </cell>
        </row>
        <row r="957">
          <cell r="F957">
            <v>32183</v>
          </cell>
          <cell r="G957" t="str">
            <v>Undetermined Duration Contract (CDI, CTI...etc)</v>
          </cell>
          <cell r="H957">
            <v>45602</v>
          </cell>
          <cell r="I957">
            <v>45695</v>
          </cell>
          <cell r="J957" t="str">
            <v>Validated</v>
          </cell>
          <cell r="K957" t="str">
            <v>AMATUN</v>
          </cell>
          <cell r="L957" t="str">
            <v>AMATUN</v>
          </cell>
          <cell r="M957" t="str">
            <v>CDI Raoua Guitouni</v>
          </cell>
          <cell r="N957">
            <v>45608</v>
          </cell>
          <cell r="O957">
            <v>45698</v>
          </cell>
          <cell r="P957" t="str">
            <v>no</v>
          </cell>
          <cell r="Q957">
            <v>30177</v>
          </cell>
          <cell r="R957" t="str">
            <v>BAYOU Amina</v>
          </cell>
          <cell r="S957" t="str">
            <v/>
          </cell>
          <cell r="T957" t="str">
            <v/>
          </cell>
          <cell r="U957" t="str">
            <v>Experienced Consultant</v>
          </cell>
          <cell r="V957" t="str">
            <v/>
          </cell>
          <cell r="W957" t="str">
            <v/>
          </cell>
          <cell r="Z957">
            <v>22916.23</v>
          </cell>
          <cell r="AA957">
            <v>23624.98</v>
          </cell>
          <cell r="AB957" t="str">
            <v>TND</v>
          </cell>
          <cell r="AC957" t="str">
            <v>Per Year</v>
          </cell>
          <cell r="AE957">
            <v>708.75</v>
          </cell>
          <cell r="AF957" t="str">
            <v>TND</v>
          </cell>
          <cell r="AG957" t="str">
            <v>Per Year</v>
          </cell>
          <cell r="AI957">
            <v>0</v>
          </cell>
          <cell r="AJ957" t="str">
            <v>TND</v>
          </cell>
          <cell r="AK957" t="str">
            <v>Per Year</v>
          </cell>
          <cell r="AL957">
            <v>680</v>
          </cell>
          <cell r="AM957" t="str">
            <v>TND</v>
          </cell>
          <cell r="AN957" t="str">
            <v>Per Year</v>
          </cell>
          <cell r="AO957">
            <v>0</v>
          </cell>
          <cell r="AP957" t="str">
            <v>TND</v>
          </cell>
          <cell r="AQ957" t="str">
            <v>Per Year</v>
          </cell>
          <cell r="AR957" t="str">
            <v/>
          </cell>
        </row>
        <row r="958">
          <cell r="F958">
            <v>12484</v>
          </cell>
          <cell r="G958" t="str">
            <v>Undetermined Duration Contract (CDI, CTI...etc)</v>
          </cell>
          <cell r="H958">
            <v>43754</v>
          </cell>
          <cell r="I958">
            <v>44900</v>
          </cell>
          <cell r="J958" t="str">
            <v>Validated</v>
          </cell>
          <cell r="K958" t="str">
            <v>AMATUN</v>
          </cell>
          <cell r="L958" t="str">
            <v>LABINO</v>
          </cell>
          <cell r="M958" t="str">
            <v>1st MAAP SP</v>
          </cell>
          <cell r="N958">
            <v>43683</v>
          </cell>
          <cell r="O958">
            <v>43951</v>
          </cell>
          <cell r="P958" t="str">
            <v>no</v>
          </cell>
          <cell r="Q958">
            <v>9673</v>
          </cell>
          <cell r="R958" t="str">
            <v>PAWLAK Renaud</v>
          </cell>
          <cell r="T958">
            <v>9600</v>
          </cell>
          <cell r="U958" t="str">
            <v/>
          </cell>
          <cell r="Z958">
            <v>33950</v>
          </cell>
          <cell r="AA958">
            <v>35000</v>
          </cell>
          <cell r="AB958" t="str">
            <v>TND</v>
          </cell>
          <cell r="AC958" t="str">
            <v>Per Year</v>
          </cell>
          <cell r="AE958">
            <v>1050</v>
          </cell>
          <cell r="AF958" t="str">
            <v>TND</v>
          </cell>
          <cell r="AG958" t="str">
            <v>Per Year</v>
          </cell>
          <cell r="AI958">
            <v>2829.1660000000002</v>
          </cell>
          <cell r="AJ958" t="str">
            <v>TND</v>
          </cell>
          <cell r="AK958" t="str">
            <v>Per Year</v>
          </cell>
          <cell r="AO958" t="str">
            <v/>
          </cell>
          <cell r="AP958" t="str">
            <v>TND</v>
          </cell>
          <cell r="AQ958" t="str">
            <v>Per Year</v>
          </cell>
        </row>
        <row r="959">
          <cell r="F959">
            <v>14804</v>
          </cell>
          <cell r="G959" t="str">
            <v>Undetermined Duration Contract (CDI, CTI...etc)</v>
          </cell>
          <cell r="H959">
            <v>45385</v>
          </cell>
          <cell r="I959">
            <v>45762</v>
          </cell>
          <cell r="J959" t="str">
            <v>Validated</v>
          </cell>
          <cell r="K959" t="str">
            <v>AMATUN</v>
          </cell>
          <cell r="L959" t="str">
            <v>AMATUN</v>
          </cell>
          <cell r="M959" t="str">
            <v>MAAP_14804_2024</v>
          </cell>
          <cell r="N959">
            <v>45383</v>
          </cell>
          <cell r="O959">
            <v>45747</v>
          </cell>
          <cell r="P959" t="str">
            <v>no</v>
          </cell>
          <cell r="Q959">
            <v>26086</v>
          </cell>
          <cell r="R959" t="str">
            <v>AGREBI Taysir</v>
          </cell>
          <cell r="S959" t="str">
            <v/>
          </cell>
          <cell r="T959" t="str">
            <v/>
          </cell>
          <cell r="U959" t="str">
            <v>Experienced Consultant</v>
          </cell>
          <cell r="V959" t="str">
            <v/>
          </cell>
          <cell r="W959" t="str">
            <v/>
          </cell>
          <cell r="Z959">
            <v>47368.631280000001</v>
          </cell>
          <cell r="AA959">
            <v>48833.640494845364</v>
          </cell>
          <cell r="AB959" t="str">
            <v>TND</v>
          </cell>
          <cell r="AC959" t="str">
            <v>Per Year</v>
          </cell>
          <cell r="AE959">
            <v>1465.00921484536</v>
          </cell>
          <cell r="AF959" t="str">
            <v>TND</v>
          </cell>
          <cell r="AG959" t="str">
            <v>Per Year</v>
          </cell>
          <cell r="AI959">
            <v>0</v>
          </cell>
          <cell r="AJ959" t="str">
            <v>TND</v>
          </cell>
          <cell r="AK959" t="str">
            <v>Per Year</v>
          </cell>
          <cell r="AL959">
            <v>680</v>
          </cell>
          <cell r="AM959" t="str">
            <v>TND</v>
          </cell>
          <cell r="AN959" t="str">
            <v>Per Year</v>
          </cell>
          <cell r="AO959">
            <v>0</v>
          </cell>
          <cell r="AP959" t="str">
            <v>TND</v>
          </cell>
          <cell r="AQ959" t="str">
            <v>Per Year</v>
          </cell>
          <cell r="AR959" t="str">
            <v/>
          </cell>
        </row>
        <row r="960">
          <cell r="F960">
            <v>17788</v>
          </cell>
          <cell r="G960" t="str">
            <v xml:space="preserve">Internship – School convention </v>
          </cell>
          <cell r="H960">
            <v>43860</v>
          </cell>
          <cell r="I960">
            <v>44637</v>
          </cell>
          <cell r="J960" t="str">
            <v>Validated</v>
          </cell>
          <cell r="K960" t="str">
            <v>AMATUN</v>
          </cell>
          <cell r="L960" t="str">
            <v>LBCFR</v>
          </cell>
          <cell r="M960" t="str">
            <v>Moez-pack-internship</v>
          </cell>
          <cell r="N960">
            <v>43864</v>
          </cell>
          <cell r="O960">
            <v>44043</v>
          </cell>
          <cell r="P960" t="str">
            <v>no</v>
          </cell>
          <cell r="Q960">
            <v>4080</v>
          </cell>
          <cell r="R960" t="str">
            <v>JACONO Jean-Rémy</v>
          </cell>
          <cell r="T960" t="str">
            <v/>
          </cell>
          <cell r="U960" t="str">
            <v>LB Software Engineer</v>
          </cell>
          <cell r="X960">
            <v>100</v>
          </cell>
          <cell r="AA960">
            <v>0</v>
          </cell>
          <cell r="AD960">
            <v>6</v>
          </cell>
        </row>
        <row r="961">
          <cell r="F961">
            <v>28497</v>
          </cell>
          <cell r="G961" t="str">
            <v>Undetermined Duration Contract (CDI, CTI...etc)</v>
          </cell>
          <cell r="H961">
            <v>45621</v>
          </cell>
          <cell r="I961">
            <v>45638</v>
          </cell>
          <cell r="J961" t="str">
            <v>Validated</v>
          </cell>
          <cell r="K961" t="str">
            <v>AMATUN</v>
          </cell>
          <cell r="L961" t="str">
            <v>AMATUN</v>
          </cell>
          <cell r="M961" t="str">
            <v>MAAP_28497_2025</v>
          </cell>
          <cell r="N961">
            <v>45658</v>
          </cell>
          <cell r="O961" t="str">
            <v/>
          </cell>
          <cell r="P961" t="str">
            <v>no</v>
          </cell>
          <cell r="Q961">
            <v>30177</v>
          </cell>
          <cell r="R961" t="str">
            <v>BAYOU Amina</v>
          </cell>
          <cell r="T961" t="str">
            <v/>
          </cell>
          <cell r="U961" t="str">
            <v>Consultant</v>
          </cell>
          <cell r="V961" t="str">
            <v/>
          </cell>
          <cell r="W961" t="str">
            <v/>
          </cell>
          <cell r="Z961">
            <v>18831.771768999999</v>
          </cell>
          <cell r="AA961">
            <v>19414.197700000001</v>
          </cell>
          <cell r="AB961" t="str">
            <v>TND</v>
          </cell>
          <cell r="AC961" t="str">
            <v>Per Year</v>
          </cell>
          <cell r="AE961">
            <v>582.42593099999999</v>
          </cell>
          <cell r="AF961" t="str">
            <v>TND</v>
          </cell>
          <cell r="AG961" t="str">
            <v>Per Year</v>
          </cell>
          <cell r="AI961">
            <v>0</v>
          </cell>
          <cell r="AJ961" t="str">
            <v>TND</v>
          </cell>
          <cell r="AK961" t="str">
            <v>Per Year</v>
          </cell>
          <cell r="AL961">
            <v>680</v>
          </cell>
          <cell r="AM961" t="str">
            <v>TND</v>
          </cell>
          <cell r="AN961" t="str">
            <v>Per Year</v>
          </cell>
          <cell r="AO961">
            <v>0</v>
          </cell>
          <cell r="AP961" t="str">
            <v>TND</v>
          </cell>
          <cell r="AQ961" t="str">
            <v>Per Year</v>
          </cell>
          <cell r="AR961" t="str">
            <v/>
          </cell>
        </row>
        <row r="962">
          <cell r="F962">
            <v>22384</v>
          </cell>
          <cell r="G962" t="str">
            <v>Undetermined Duration Contract (CDI, CTI...etc)</v>
          </cell>
          <cell r="H962">
            <v>44994</v>
          </cell>
          <cell r="I962">
            <v>45041</v>
          </cell>
          <cell r="J962" t="str">
            <v>Validated</v>
          </cell>
          <cell r="K962" t="str">
            <v>AMATUN</v>
          </cell>
          <cell r="L962" t="str">
            <v>AMATUN</v>
          </cell>
          <cell r="M962" t="str">
            <v>MAAP_22384_2023</v>
          </cell>
          <cell r="N962">
            <v>44950</v>
          </cell>
          <cell r="O962">
            <v>45039</v>
          </cell>
          <cell r="P962" t="str">
            <v>no</v>
          </cell>
          <cell r="Q962">
            <v>25579</v>
          </cell>
          <cell r="R962" t="str">
            <v>SMAOUI Leila</v>
          </cell>
          <cell r="T962" t="str">
            <v/>
          </cell>
          <cell r="U962" t="str">
            <v>Experienced Consultant</v>
          </cell>
          <cell r="Z962">
            <v>63100.95</v>
          </cell>
          <cell r="AA962">
            <v>65052.53</v>
          </cell>
          <cell r="AB962" t="str">
            <v>TND</v>
          </cell>
          <cell r="AC962" t="str">
            <v>Per Year</v>
          </cell>
          <cell r="AE962">
            <v>1951.58</v>
          </cell>
          <cell r="AF962" t="str">
            <v>TND</v>
          </cell>
          <cell r="AG962" t="str">
            <v>Per Year</v>
          </cell>
          <cell r="AI962">
            <v>0</v>
          </cell>
          <cell r="AJ962" t="str">
            <v>TND</v>
          </cell>
          <cell r="AK962" t="str">
            <v>Per Year</v>
          </cell>
          <cell r="AL962">
            <v>680</v>
          </cell>
          <cell r="AM962" t="str">
            <v>TND</v>
          </cell>
          <cell r="AN962" t="str">
            <v>Per Year</v>
          </cell>
          <cell r="AO962">
            <v>0</v>
          </cell>
          <cell r="AP962" t="str">
            <v>TND</v>
          </cell>
          <cell r="AQ962" t="str">
            <v>Per Year</v>
          </cell>
          <cell r="AR962" t="str">
            <v/>
          </cell>
        </row>
        <row r="963">
          <cell r="F963">
            <v>14482</v>
          </cell>
          <cell r="G963" t="str">
            <v>Undetermined Duration Contract (CDI, CTI...etc)</v>
          </cell>
          <cell r="H963">
            <v>43683</v>
          </cell>
          <cell r="I963">
            <v>44900</v>
          </cell>
          <cell r="J963" t="str">
            <v>Validated</v>
          </cell>
          <cell r="K963" t="str">
            <v>AMATUN</v>
          </cell>
          <cell r="L963" t="str">
            <v>MANTUGR</v>
          </cell>
          <cell r="M963" t="str">
            <v>SP_ Safa ben Krima_ CDI after internship</v>
          </cell>
          <cell r="N963">
            <v>43678</v>
          </cell>
          <cell r="O963">
            <v>43864</v>
          </cell>
          <cell r="P963" t="str">
            <v>no</v>
          </cell>
          <cell r="Q963">
            <v>191</v>
          </cell>
          <cell r="R963" t="str">
            <v>DELATTRE Olivier</v>
          </cell>
          <cell r="T963">
            <v>13767</v>
          </cell>
          <cell r="U963" t="str">
            <v>Junior Developer</v>
          </cell>
          <cell r="V963" t="str">
            <v/>
          </cell>
          <cell r="W963" t="str">
            <v/>
          </cell>
          <cell r="Z963">
            <v>20855</v>
          </cell>
          <cell r="AA963">
            <v>21500</v>
          </cell>
          <cell r="AB963" t="str">
            <v>TND</v>
          </cell>
          <cell r="AC963" t="str">
            <v>Per Year</v>
          </cell>
          <cell r="AE963">
            <v>645</v>
          </cell>
          <cell r="AF963" t="str">
            <v>TND</v>
          </cell>
          <cell r="AG963" t="str">
            <v>Per Year</v>
          </cell>
          <cell r="AI963" t="str">
            <v/>
          </cell>
          <cell r="AJ963" t="str">
            <v>TND</v>
          </cell>
          <cell r="AK963" t="str">
            <v>Per Year</v>
          </cell>
          <cell r="AL963">
            <v>680</v>
          </cell>
          <cell r="AM963" t="str">
            <v/>
          </cell>
          <cell r="AN963" t="str">
            <v/>
          </cell>
          <cell r="AO963" t="str">
            <v/>
          </cell>
          <cell r="AP963" t="str">
            <v>TND</v>
          </cell>
          <cell r="AQ963" t="str">
            <v>Per Year</v>
          </cell>
          <cell r="AR963" t="str">
            <v/>
          </cell>
        </row>
        <row r="964">
          <cell r="F964">
            <v>17148</v>
          </cell>
          <cell r="G964" t="str">
            <v>Undetermined Duration Contract (CDI, CTI...etc)</v>
          </cell>
          <cell r="H964">
            <v>43774</v>
          </cell>
          <cell r="I964">
            <v>44900</v>
          </cell>
          <cell r="J964" t="str">
            <v>Validated</v>
          </cell>
          <cell r="K964" t="str">
            <v>AMATUN</v>
          </cell>
          <cell r="L964" t="str">
            <v>AMATUN</v>
          </cell>
          <cell r="M964" t="str">
            <v>Entry-SP Nabiha Ben Kahlifa</v>
          </cell>
          <cell r="N964">
            <v>43780</v>
          </cell>
          <cell r="O964">
            <v>43861</v>
          </cell>
          <cell r="P964" t="str">
            <v>no</v>
          </cell>
          <cell r="Q964">
            <v>1719</v>
          </cell>
          <cell r="R964" t="str">
            <v>ROBINET François</v>
          </cell>
          <cell r="T964">
            <v>15514</v>
          </cell>
          <cell r="U964" t="str">
            <v>Consultant</v>
          </cell>
          <cell r="Z964">
            <v>28332.01</v>
          </cell>
          <cell r="AA964">
            <v>29208.26</v>
          </cell>
          <cell r="AB964" t="str">
            <v>TND</v>
          </cell>
          <cell r="AC964" t="str">
            <v>Per Year</v>
          </cell>
          <cell r="AE964">
            <v>876.25</v>
          </cell>
          <cell r="AF964" t="str">
            <v>TND</v>
          </cell>
          <cell r="AG964" t="str">
            <v>Per Year</v>
          </cell>
          <cell r="AI964" t="str">
            <v/>
          </cell>
          <cell r="AJ964" t="str">
            <v>TND</v>
          </cell>
          <cell r="AK964" t="str">
            <v>Per Year</v>
          </cell>
          <cell r="AO964" t="str">
            <v/>
          </cell>
          <cell r="AP964" t="str">
            <v>TND</v>
          </cell>
          <cell r="AQ964" t="str">
            <v>Per Year</v>
          </cell>
        </row>
        <row r="965">
          <cell r="F965">
            <v>12146</v>
          </cell>
          <cell r="G965" t="str">
            <v>Undetermined Duration Contract (CDI, CTI...etc)</v>
          </cell>
          <cell r="H965">
            <v>43780</v>
          </cell>
          <cell r="I965">
            <v>44900</v>
          </cell>
          <cell r="J965" t="str">
            <v>Validated</v>
          </cell>
          <cell r="K965" t="str">
            <v>AMATUN</v>
          </cell>
          <cell r="L965" t="str">
            <v>MANTUGR</v>
          </cell>
          <cell r="M965" t="str">
            <v>SP MAAP 1ST YEAR</v>
          </cell>
          <cell r="N965">
            <v>43641</v>
          </cell>
          <cell r="O965">
            <v>44198</v>
          </cell>
          <cell r="P965" t="str">
            <v>no</v>
          </cell>
          <cell r="Q965">
            <v>447</v>
          </cell>
          <cell r="R965" t="str">
            <v>COT-MAGNAS Mark-Corentin</v>
          </cell>
          <cell r="T965" t="str">
            <v/>
          </cell>
          <cell r="U965" t="str">
            <v>Group Controlling Officer</v>
          </cell>
          <cell r="Z965">
            <v>25983.71</v>
          </cell>
          <cell r="AA965">
            <v>26787.71</v>
          </cell>
          <cell r="AB965" t="str">
            <v>TND</v>
          </cell>
          <cell r="AC965" t="str">
            <v>Per Year</v>
          </cell>
          <cell r="AE965">
            <v>804</v>
          </cell>
          <cell r="AF965" t="str">
            <v>TND</v>
          </cell>
          <cell r="AG965" t="str">
            <v>Per Year</v>
          </cell>
          <cell r="AI965">
            <v>2165.31</v>
          </cell>
          <cell r="AJ965" t="str">
            <v>TND</v>
          </cell>
          <cell r="AK965" t="str">
            <v>Per Year</v>
          </cell>
          <cell r="AL965">
            <v>340</v>
          </cell>
          <cell r="AM965" t="str">
            <v>TND</v>
          </cell>
          <cell r="AN965" t="str">
            <v>Per Year</v>
          </cell>
          <cell r="AO965" t="str">
            <v/>
          </cell>
          <cell r="AP965" t="str">
            <v>TND</v>
          </cell>
          <cell r="AQ965" t="str">
            <v/>
          </cell>
        </row>
        <row r="966">
          <cell r="F966">
            <v>14530</v>
          </cell>
          <cell r="G966" t="str">
            <v xml:space="preserve">Internship – School convention </v>
          </cell>
          <cell r="H966">
            <v>43521</v>
          </cell>
          <cell r="I966">
            <v>44637</v>
          </cell>
          <cell r="J966" t="str">
            <v>Validated</v>
          </cell>
          <cell r="K966" t="str">
            <v>AMATUN</v>
          </cell>
          <cell r="L966" t="str">
            <v>AMATUN</v>
          </cell>
          <cell r="M966" t="str">
            <v>Internship-Saoudi Mohamed Khalil</v>
          </cell>
          <cell r="N966">
            <v>43500</v>
          </cell>
          <cell r="O966">
            <v>43644</v>
          </cell>
          <cell r="P966" t="str">
            <v>no</v>
          </cell>
          <cell r="Q966">
            <v>1719</v>
          </cell>
          <cell r="R966" t="str">
            <v>ROBINET François</v>
          </cell>
          <cell r="T966" t="str">
            <v/>
          </cell>
          <cell r="U966" t="str">
            <v>Consultant</v>
          </cell>
          <cell r="X966">
            <v>100</v>
          </cell>
          <cell r="AA966">
            <v>0</v>
          </cell>
          <cell r="AD966">
            <v>6</v>
          </cell>
        </row>
        <row r="967">
          <cell r="F967">
            <v>11910</v>
          </cell>
          <cell r="G967" t="str">
            <v>Undetermined Duration Contract (CDI, CTI...etc)</v>
          </cell>
          <cell r="H967">
            <v>43277</v>
          </cell>
          <cell r="I967">
            <v>44900</v>
          </cell>
          <cell r="J967" t="str">
            <v>Validated</v>
          </cell>
          <cell r="K967" t="str">
            <v>AMATUN</v>
          </cell>
          <cell r="L967" t="str">
            <v>AMATUN</v>
          </cell>
          <cell r="M967" t="str">
            <v>AFM Tunis</v>
          </cell>
          <cell r="N967">
            <v>43272</v>
          </cell>
          <cell r="O967">
            <v>43272</v>
          </cell>
          <cell r="P967" t="str">
            <v>no</v>
          </cell>
          <cell r="Q967">
            <v>447</v>
          </cell>
          <cell r="R967" t="str">
            <v>COT-MAGNAS Mark-Corentin</v>
          </cell>
          <cell r="T967">
            <v>0</v>
          </cell>
          <cell r="U967" t="str">
            <v/>
          </cell>
          <cell r="Z967">
            <v>22855.175999999999</v>
          </cell>
          <cell r="AA967" t="e">
            <v>#VALUE!</v>
          </cell>
          <cell r="AB967" t="str">
            <v>TND</v>
          </cell>
          <cell r="AC967" t="str">
            <v>Per Year</v>
          </cell>
          <cell r="AE967" t="str">
            <v/>
          </cell>
          <cell r="AF967" t="str">
            <v/>
          </cell>
          <cell r="AG967" t="str">
            <v/>
          </cell>
          <cell r="AI967">
            <v>1904.598</v>
          </cell>
          <cell r="AJ967" t="str">
            <v>TND</v>
          </cell>
          <cell r="AK967" t="str">
            <v>Per Year</v>
          </cell>
          <cell r="AO967">
            <v>750</v>
          </cell>
          <cell r="AP967" t="str">
            <v>TND</v>
          </cell>
          <cell r="AQ967" t="str">
            <v>Per Year</v>
          </cell>
        </row>
        <row r="968">
          <cell r="F968">
            <v>28007</v>
          </cell>
          <cell r="G968" t="str">
            <v>Undetermined Duration Contract (CDI, CTI...etc)</v>
          </cell>
          <cell r="H968">
            <v>45161</v>
          </cell>
          <cell r="I968">
            <v>45314</v>
          </cell>
          <cell r="J968" t="str">
            <v>Validated</v>
          </cell>
          <cell r="K968" t="str">
            <v>AMATUN</v>
          </cell>
          <cell r="L968" t="str">
            <v>AMATUN</v>
          </cell>
          <cell r="M968" t="str">
            <v>FirstPackage_28007_2023</v>
          </cell>
          <cell r="N968">
            <v>45166</v>
          </cell>
          <cell r="O968">
            <v>45230</v>
          </cell>
          <cell r="P968" t="str">
            <v>no</v>
          </cell>
          <cell r="Q968">
            <v>25579</v>
          </cell>
          <cell r="R968" t="str">
            <v>SMAOUI Leila</v>
          </cell>
          <cell r="S968" t="str">
            <v/>
          </cell>
          <cell r="T968" t="str">
            <v/>
          </cell>
          <cell r="U968" t="str">
            <v>Senior Consultant</v>
          </cell>
          <cell r="V968" t="str">
            <v/>
          </cell>
          <cell r="W968" t="str">
            <v/>
          </cell>
          <cell r="Z968">
            <v>21961.74</v>
          </cell>
          <cell r="AA968">
            <v>22640.97</v>
          </cell>
          <cell r="AB968" t="str">
            <v>TND</v>
          </cell>
          <cell r="AC968" t="str">
            <v>Per Year</v>
          </cell>
          <cell r="AE968">
            <v>679.23</v>
          </cell>
          <cell r="AF968" t="str">
            <v>TND</v>
          </cell>
          <cell r="AG968" t="str">
            <v>Per Year</v>
          </cell>
          <cell r="AI968">
            <v>0</v>
          </cell>
          <cell r="AJ968" t="str">
            <v>TND</v>
          </cell>
          <cell r="AK968" t="str">
            <v>Per Year</v>
          </cell>
          <cell r="AL968">
            <v>680</v>
          </cell>
          <cell r="AM968" t="str">
            <v>TND</v>
          </cell>
          <cell r="AN968" t="str">
            <v>Per Year</v>
          </cell>
          <cell r="AO968">
            <v>9800</v>
          </cell>
          <cell r="AP968" t="str">
            <v>TND</v>
          </cell>
          <cell r="AQ968" t="str">
            <v>Per Year</v>
          </cell>
          <cell r="AR968" t="str">
            <v/>
          </cell>
        </row>
        <row r="969">
          <cell r="F969">
            <v>21367</v>
          </cell>
          <cell r="G969" t="str">
            <v>Undetermined Duration Contract (CDI, CTI...etc)</v>
          </cell>
          <cell r="H969">
            <v>45756</v>
          </cell>
          <cell r="I969" t="str">
            <v/>
          </cell>
          <cell r="J969" t="str">
            <v>Validated</v>
          </cell>
          <cell r="K969" t="str">
            <v>AMATUN</v>
          </cell>
          <cell r="L969" t="str">
            <v>MANTUGR</v>
          </cell>
          <cell r="M969" t="str">
            <v>MAAP 25_Salary Review + QB integration</v>
          </cell>
          <cell r="N969">
            <v>45748</v>
          </cell>
          <cell r="O969" t="str">
            <v/>
          </cell>
          <cell r="P969" t="str">
            <v>no</v>
          </cell>
          <cell r="Q969">
            <v>20494</v>
          </cell>
          <cell r="R969" t="str">
            <v>HENNION Jean-Pierre</v>
          </cell>
          <cell r="S969" t="str">
            <v>MAAP increase</v>
          </cell>
          <cell r="T969" t="str">
            <v/>
          </cell>
          <cell r="U969" t="str">
            <v>Senior Messaging Administrator</v>
          </cell>
          <cell r="V969" t="str">
            <v/>
          </cell>
          <cell r="W969" t="str">
            <v/>
          </cell>
          <cell r="Z969">
            <v>80796.350769230805</v>
          </cell>
          <cell r="AA969">
            <v>80796.350769230805</v>
          </cell>
          <cell r="AB969" t="str">
            <v>TND</v>
          </cell>
          <cell r="AC969" t="str">
            <v>Per Year</v>
          </cell>
          <cell r="AE969">
            <v>0</v>
          </cell>
          <cell r="AF969" t="str">
            <v>TND</v>
          </cell>
          <cell r="AG969" t="str">
            <v>Per Year</v>
          </cell>
          <cell r="AI969">
            <v>0</v>
          </cell>
          <cell r="AJ969" t="str">
            <v>TND</v>
          </cell>
          <cell r="AK969" t="str">
            <v>Per Year</v>
          </cell>
          <cell r="AL969">
            <v>680</v>
          </cell>
          <cell r="AM969" t="str">
            <v>TND</v>
          </cell>
          <cell r="AN969" t="str">
            <v>Per Year</v>
          </cell>
          <cell r="AO969">
            <v>0</v>
          </cell>
          <cell r="AP969" t="str">
            <v>TND</v>
          </cell>
          <cell r="AQ969" t="str">
            <v>Per Year</v>
          </cell>
          <cell r="AR969">
            <v>0</v>
          </cell>
        </row>
        <row r="970">
          <cell r="F970">
            <v>7935</v>
          </cell>
          <cell r="G970" t="str">
            <v>Undetermined Duration Contract (CDI, CTI...etc)</v>
          </cell>
          <cell r="H970">
            <v>43157</v>
          </cell>
          <cell r="I970">
            <v>44637</v>
          </cell>
          <cell r="J970" t="str">
            <v>Validated</v>
          </cell>
          <cell r="K970" t="str">
            <v>AMAMRU</v>
          </cell>
          <cell r="L970" t="str">
            <v>AMAMRU</v>
          </cell>
          <cell r="M970" t="str">
            <v>Financial IT Officer</v>
          </cell>
          <cell r="N970">
            <v>43159</v>
          </cell>
          <cell r="O970">
            <v>43373</v>
          </cell>
          <cell r="P970" t="str">
            <v>no</v>
          </cell>
          <cell r="Q970">
            <v>227</v>
          </cell>
          <cell r="R970" t="str">
            <v>BUC Thomas</v>
          </cell>
          <cell r="T970">
            <v>0</v>
          </cell>
          <cell r="U970" t="str">
            <v>Financial IT Project Officer</v>
          </cell>
          <cell r="X970">
            <v>100</v>
          </cell>
          <cell r="Y970">
            <v>22</v>
          </cell>
          <cell r="Z970">
            <v>16700</v>
          </cell>
          <cell r="AA970">
            <v>17262.5</v>
          </cell>
          <cell r="AB970" t="str">
            <v>MUR</v>
          </cell>
          <cell r="AC970" t="str">
            <v>Per Month</v>
          </cell>
          <cell r="AE970">
            <v>562.5</v>
          </cell>
          <cell r="AF970" t="str">
            <v>MUR</v>
          </cell>
          <cell r="AG970" t="str">
            <v>Per Month</v>
          </cell>
          <cell r="AO970">
            <v>2812.5</v>
          </cell>
          <cell r="AP970" t="str">
            <v>MUR</v>
          </cell>
          <cell r="AQ970" t="str">
            <v>Per Month</v>
          </cell>
        </row>
        <row r="971">
          <cell r="F971">
            <v>19623</v>
          </cell>
          <cell r="G971" t="str">
            <v>Undetermined Duration Contract (CDI, CTI...etc)</v>
          </cell>
          <cell r="H971">
            <v>44629</v>
          </cell>
          <cell r="I971">
            <v>44900</v>
          </cell>
          <cell r="J971" t="str">
            <v>Validated</v>
          </cell>
          <cell r="K971" t="str">
            <v>AMATUN</v>
          </cell>
          <cell r="L971" t="str">
            <v>AMATUN</v>
          </cell>
          <cell r="M971" t="str">
            <v>MAAP Campaign 2022</v>
          </cell>
          <cell r="N971">
            <v>44621</v>
          </cell>
          <cell r="O971">
            <v>44816</v>
          </cell>
          <cell r="P971" t="str">
            <v>no</v>
          </cell>
          <cell r="Q971">
            <v>6079</v>
          </cell>
          <cell r="R971" t="str">
            <v>CADRE Etienne</v>
          </cell>
          <cell r="U971" t="str">
            <v>Payroll Officer</v>
          </cell>
          <cell r="Z971">
            <v>22901.4</v>
          </cell>
          <cell r="AA971">
            <v>23609.692000000003</v>
          </cell>
          <cell r="AB971" t="str">
            <v>TND</v>
          </cell>
          <cell r="AC971" t="str">
            <v>Per Year</v>
          </cell>
          <cell r="AE971">
            <v>708.29200000000003</v>
          </cell>
          <cell r="AF971" t="str">
            <v>TND</v>
          </cell>
          <cell r="AG971" t="str">
            <v>Per Year</v>
          </cell>
          <cell r="AI971">
            <v>0</v>
          </cell>
          <cell r="AJ971" t="str">
            <v>TND</v>
          </cell>
          <cell r="AK971" t="str">
            <v>Per Year</v>
          </cell>
          <cell r="AL971">
            <v>680</v>
          </cell>
          <cell r="AM971" t="str">
            <v>TND</v>
          </cell>
          <cell r="AN971" t="str">
            <v>Per Year</v>
          </cell>
          <cell r="AO971" t="str">
            <v/>
          </cell>
          <cell r="AP971" t="str">
            <v/>
          </cell>
          <cell r="AQ971" t="str">
            <v/>
          </cell>
        </row>
        <row r="972">
          <cell r="F972">
            <v>22220</v>
          </cell>
          <cell r="G972" t="str">
            <v>Undetermined Duration Contract (CDI, CTI...etc)</v>
          </cell>
          <cell r="H972">
            <v>44561</v>
          </cell>
          <cell r="I972">
            <v>44900</v>
          </cell>
          <cell r="J972" t="str">
            <v>Validated</v>
          </cell>
          <cell r="K972" t="str">
            <v>AMATUN</v>
          </cell>
          <cell r="L972" t="str">
            <v>AMATUN</v>
          </cell>
          <cell r="M972" t="str">
            <v>Entry SP - Fatma Arfaoui</v>
          </cell>
          <cell r="N972">
            <v>44564</v>
          </cell>
          <cell r="O972">
            <v>44804</v>
          </cell>
          <cell r="P972" t="str">
            <v>no</v>
          </cell>
          <cell r="Q972">
            <v>20475</v>
          </cell>
          <cell r="R972" t="str">
            <v>MORARASU Amalia</v>
          </cell>
          <cell r="T972" t="str">
            <v/>
          </cell>
          <cell r="U972" t="str">
            <v>Experienced Payroll Officer</v>
          </cell>
          <cell r="Z972">
            <v>26532</v>
          </cell>
          <cell r="AA972">
            <v>27352.578000000001</v>
          </cell>
          <cell r="AB972" t="str">
            <v>TND</v>
          </cell>
          <cell r="AC972" t="str">
            <v>Per Year</v>
          </cell>
          <cell r="AE972">
            <v>820.57799999999997</v>
          </cell>
          <cell r="AF972" t="str">
            <v>TND</v>
          </cell>
          <cell r="AG972" t="str">
            <v>Per Year</v>
          </cell>
          <cell r="AI972">
            <v>0</v>
          </cell>
          <cell r="AJ972" t="str">
            <v>TND</v>
          </cell>
          <cell r="AK972" t="str">
            <v>Per Year</v>
          </cell>
          <cell r="AL972">
            <v>680</v>
          </cell>
          <cell r="AM972" t="str">
            <v>TND</v>
          </cell>
          <cell r="AN972" t="str">
            <v>Per Year</v>
          </cell>
          <cell r="AO972">
            <v>0</v>
          </cell>
          <cell r="AP972" t="str">
            <v>TND</v>
          </cell>
          <cell r="AQ972" t="str">
            <v>Per Year</v>
          </cell>
          <cell r="AR972" t="str">
            <v/>
          </cell>
        </row>
        <row r="973">
          <cell r="F973">
            <v>11289</v>
          </cell>
          <cell r="G973" t="str">
            <v>Undetermined Duration Contract (CDI, CTI...etc)</v>
          </cell>
          <cell r="H973">
            <v>43173</v>
          </cell>
          <cell r="I973">
            <v>44637</v>
          </cell>
          <cell r="J973" t="str">
            <v>Validated</v>
          </cell>
          <cell r="K973" t="str">
            <v>AMATUN</v>
          </cell>
          <cell r="L973" t="str">
            <v>AMATUN</v>
          </cell>
          <cell r="M973" t="str">
            <v>CBE - AMATUN SP</v>
          </cell>
          <cell r="N973">
            <v>43178</v>
          </cell>
          <cell r="O973">
            <v>43270</v>
          </cell>
          <cell r="P973" t="str">
            <v>no</v>
          </cell>
          <cell r="Q973">
            <v>397</v>
          </cell>
          <cell r="R973" t="str">
            <v>MALPARTY Xavier</v>
          </cell>
          <cell r="T973">
            <v>8050</v>
          </cell>
          <cell r="U973" t="str">
            <v>Junior Developer</v>
          </cell>
          <cell r="Z973">
            <v>15031.12</v>
          </cell>
          <cell r="AA973">
            <v>15460.240000000002</v>
          </cell>
          <cell r="AB973" t="str">
            <v>TND</v>
          </cell>
          <cell r="AC973" t="str">
            <v>Per Year</v>
          </cell>
          <cell r="AE973">
            <v>429.12</v>
          </cell>
          <cell r="AF973" t="str">
            <v>TND</v>
          </cell>
          <cell r="AG973" t="str">
            <v>Per Year</v>
          </cell>
          <cell r="AO973">
            <v>0</v>
          </cell>
          <cell r="AP973" t="str">
            <v>TND</v>
          </cell>
          <cell r="AQ973" t="str">
            <v>Per Year</v>
          </cell>
        </row>
        <row r="974">
          <cell r="F974">
            <v>12962</v>
          </cell>
          <cell r="G974" t="str">
            <v>Undetermined Duration Contract (CDI, CTI...etc)</v>
          </cell>
          <cell r="H974">
            <v>43753</v>
          </cell>
          <cell r="I974">
            <v>44900</v>
          </cell>
          <cell r="J974" t="str">
            <v>Validated</v>
          </cell>
          <cell r="K974" t="str">
            <v>AMATUN</v>
          </cell>
          <cell r="L974" t="str">
            <v>MANTUGR</v>
          </cell>
          <cell r="M974" t="str">
            <v>SP 1st MAAP</v>
          </cell>
          <cell r="N974">
            <v>43770</v>
          </cell>
          <cell r="O974">
            <v>44255</v>
          </cell>
          <cell r="P974" t="str">
            <v>no</v>
          </cell>
          <cell r="Q974">
            <v>15626</v>
          </cell>
          <cell r="R974" t="str">
            <v>DELPUECH Alain</v>
          </cell>
          <cell r="T974" t="str">
            <v/>
          </cell>
          <cell r="U974" t="str">
            <v>Software Innovation Manager</v>
          </cell>
          <cell r="Z974">
            <v>93120</v>
          </cell>
          <cell r="AA974">
            <v>96000</v>
          </cell>
          <cell r="AB974" t="str">
            <v>TND</v>
          </cell>
          <cell r="AC974" t="str">
            <v>Per Year</v>
          </cell>
          <cell r="AE974">
            <v>2880</v>
          </cell>
          <cell r="AF974" t="str">
            <v>TND</v>
          </cell>
          <cell r="AG974" t="str">
            <v>Per Year</v>
          </cell>
          <cell r="AI974">
            <v>7760</v>
          </cell>
          <cell r="AJ974" t="str">
            <v>TND</v>
          </cell>
          <cell r="AK974" t="str">
            <v>Per Year</v>
          </cell>
          <cell r="AL974">
            <v>340</v>
          </cell>
          <cell r="AM974" t="str">
            <v>TND</v>
          </cell>
          <cell r="AN974" t="str">
            <v>Per Year</v>
          </cell>
          <cell r="AO974">
            <v>14520</v>
          </cell>
          <cell r="AP974" t="str">
            <v>TND</v>
          </cell>
          <cell r="AQ974" t="str">
            <v>Per Year</v>
          </cell>
        </row>
        <row r="975">
          <cell r="F975">
            <v>11807</v>
          </cell>
          <cell r="G975" t="str">
            <v>Undetermined Duration Contract (CDI, CTI...etc)</v>
          </cell>
          <cell r="H975">
            <v>43238</v>
          </cell>
          <cell r="I975">
            <v>44900</v>
          </cell>
          <cell r="J975" t="str">
            <v>Validated</v>
          </cell>
          <cell r="K975" t="str">
            <v>AMATUN</v>
          </cell>
          <cell r="L975" t="str">
            <v>AMATUN</v>
          </cell>
          <cell r="M975" t="str">
            <v>Talent Acquisition Officer</v>
          </cell>
          <cell r="N975">
            <v>43234</v>
          </cell>
          <cell r="O975">
            <v>43598</v>
          </cell>
          <cell r="P975" t="str">
            <v>no</v>
          </cell>
          <cell r="Q975">
            <v>165</v>
          </cell>
          <cell r="R975" t="str">
            <v>MASILI Sergio</v>
          </cell>
          <cell r="T975">
            <v>0</v>
          </cell>
          <cell r="U975" t="str">
            <v/>
          </cell>
          <cell r="Z975">
            <v>19707.535199999998</v>
          </cell>
          <cell r="AA975">
            <v>20317.046597938141</v>
          </cell>
          <cell r="AB975" t="str">
            <v>TND</v>
          </cell>
          <cell r="AC975" t="str">
            <v>Per Year</v>
          </cell>
          <cell r="AE975">
            <v>609.511397938144</v>
          </cell>
          <cell r="AF975" t="str">
            <v>TND</v>
          </cell>
          <cell r="AG975" t="str">
            <v>Per Year</v>
          </cell>
          <cell r="AI975">
            <v>1642.2945999999999</v>
          </cell>
          <cell r="AJ975" t="str">
            <v>TND</v>
          </cell>
          <cell r="AK975" t="str">
            <v>Per Year</v>
          </cell>
          <cell r="AO975" t="str">
            <v/>
          </cell>
          <cell r="AP975" t="str">
            <v/>
          </cell>
          <cell r="AQ975" t="str">
            <v/>
          </cell>
        </row>
        <row r="976">
          <cell r="F976">
            <v>18404</v>
          </cell>
          <cell r="G976" t="str">
            <v>Apprentice (APP, Apprendistato, Apprenti)</v>
          </cell>
          <cell r="H976">
            <v>44230</v>
          </cell>
          <cell r="I976">
            <v>44637</v>
          </cell>
          <cell r="J976" t="str">
            <v>Validated</v>
          </cell>
          <cell r="K976" t="str">
            <v>AMATUN</v>
          </cell>
          <cell r="L976" t="str">
            <v>MANTUGR</v>
          </cell>
          <cell r="M976" t="str">
            <v xml:space="preserve">SP CIVP </v>
          </cell>
          <cell r="N976">
            <v>44228</v>
          </cell>
          <cell r="O976">
            <v>44255</v>
          </cell>
          <cell r="P976" t="str">
            <v>no</v>
          </cell>
          <cell r="Q976">
            <v>6079</v>
          </cell>
          <cell r="R976" t="str">
            <v>CADRE Etienne</v>
          </cell>
          <cell r="U976" t="str">
            <v>HR Assistant</v>
          </cell>
          <cell r="Z976">
            <v>1065</v>
          </cell>
          <cell r="AA976">
            <v>1065</v>
          </cell>
          <cell r="AB976" t="str">
            <v>TND</v>
          </cell>
          <cell r="AC976" t="str">
            <v>Per Month</v>
          </cell>
        </row>
        <row r="977">
          <cell r="F977">
            <v>33267</v>
          </cell>
          <cell r="G977" t="str">
            <v>Apprentice (APP, Apprendistato, Apprenti)</v>
          </cell>
          <cell r="H977">
            <v>45716</v>
          </cell>
          <cell r="I977">
            <v>45721</v>
          </cell>
          <cell r="J977" t="str">
            <v>Validated</v>
          </cell>
          <cell r="K977" t="str">
            <v>AMATUN</v>
          </cell>
          <cell r="L977" t="str">
            <v>AMATUNNS</v>
          </cell>
          <cell r="M977" t="str">
            <v>SP Raed ESSID CIVP -2025</v>
          </cell>
          <cell r="N977">
            <v>45719</v>
          </cell>
          <cell r="O977">
            <v>46083</v>
          </cell>
          <cell r="P977" t="str">
            <v>no</v>
          </cell>
          <cell r="Q977">
            <v>30177</v>
          </cell>
          <cell r="R977" t="str">
            <v>BAYOU Amina</v>
          </cell>
          <cell r="S977" t="str">
            <v/>
          </cell>
          <cell r="T977" t="str">
            <v/>
          </cell>
          <cell r="U977" t="str">
            <v>Consultant</v>
          </cell>
          <cell r="V977" t="str">
            <v/>
          </cell>
          <cell r="W977" t="str">
            <v/>
          </cell>
          <cell r="Z977">
            <v>15724.8</v>
          </cell>
          <cell r="AA977">
            <v>15724.8</v>
          </cell>
          <cell r="AB977" t="str">
            <v>TND</v>
          </cell>
          <cell r="AC977" t="str">
            <v>Per Year</v>
          </cell>
          <cell r="AL977">
            <v>680</v>
          </cell>
          <cell r="AM977" t="str">
            <v>TND</v>
          </cell>
          <cell r="AN977" t="str">
            <v>Per Year</v>
          </cell>
          <cell r="AR977">
            <v>0</v>
          </cell>
        </row>
        <row r="978">
          <cell r="F978">
            <v>33237</v>
          </cell>
          <cell r="G978" t="str">
            <v xml:space="preserve">Internship – School convention </v>
          </cell>
          <cell r="H978">
            <v>45720</v>
          </cell>
          <cell r="I978">
            <v>45761</v>
          </cell>
          <cell r="J978" t="str">
            <v>Validated</v>
          </cell>
          <cell r="K978" t="str">
            <v>AMATUN</v>
          </cell>
          <cell r="L978" t="str">
            <v>AMATUNNS</v>
          </cell>
          <cell r="M978" t="str">
            <v xml:space="preserve">First package </v>
          </cell>
          <cell r="N978">
            <v>45719</v>
          </cell>
          <cell r="O978">
            <v>45838</v>
          </cell>
          <cell r="P978" t="str">
            <v>no</v>
          </cell>
          <cell r="Q978">
            <v>30177</v>
          </cell>
          <cell r="R978" t="str">
            <v>BAYOU Amina</v>
          </cell>
          <cell r="S978" t="str">
            <v/>
          </cell>
          <cell r="T978" t="str">
            <v/>
          </cell>
          <cell r="U978" t="str">
            <v>Consultant</v>
          </cell>
          <cell r="V978" t="str">
            <v/>
          </cell>
          <cell r="W978" t="str">
            <v/>
          </cell>
          <cell r="X978">
            <v>100</v>
          </cell>
          <cell r="Z978">
            <v>450</v>
          </cell>
          <cell r="AA978">
            <v>450</v>
          </cell>
          <cell r="AB978" t="str">
            <v>TND</v>
          </cell>
          <cell r="AC978" t="str">
            <v>Per Month</v>
          </cell>
          <cell r="AD978">
            <v>12</v>
          </cell>
        </row>
        <row r="979">
          <cell r="F979">
            <v>10973</v>
          </cell>
          <cell r="G979" t="str">
            <v>Undetermined Duration Contract (CDI, CTI...etc)</v>
          </cell>
          <cell r="H979">
            <v>43129</v>
          </cell>
          <cell r="I979">
            <v>44637</v>
          </cell>
          <cell r="J979" t="str">
            <v>Validated</v>
          </cell>
          <cell r="K979" t="str">
            <v>AMATUN</v>
          </cell>
          <cell r="L979" t="str">
            <v>AMATUN</v>
          </cell>
          <cell r="M979" t="str">
            <v>Senior Talent Acquisition Specialist</v>
          </cell>
          <cell r="N979">
            <v>43129</v>
          </cell>
          <cell r="O979">
            <v>43154</v>
          </cell>
          <cell r="P979" t="str">
            <v>no</v>
          </cell>
          <cell r="Q979">
            <v>145</v>
          </cell>
          <cell r="R979" t="str">
            <v>RUBIO Vanessa</v>
          </cell>
          <cell r="T979">
            <v>0</v>
          </cell>
          <cell r="U979" t="str">
            <v>Talent Acquisition Specialist</v>
          </cell>
          <cell r="Z979">
            <v>23751</v>
          </cell>
          <cell r="AA979">
            <v>24463</v>
          </cell>
          <cell r="AB979" t="str">
            <v>TND</v>
          </cell>
          <cell r="AC979" t="str">
            <v>Per Year</v>
          </cell>
          <cell r="AE979">
            <v>712</v>
          </cell>
          <cell r="AF979" t="str">
            <v>TND</v>
          </cell>
          <cell r="AG979" t="str">
            <v>Per Year</v>
          </cell>
          <cell r="AO979">
            <v>0</v>
          </cell>
          <cell r="AP979" t="str">
            <v>TND</v>
          </cell>
          <cell r="AQ979" t="str">
            <v>Per Year</v>
          </cell>
        </row>
        <row r="980">
          <cell r="F980">
            <v>17791</v>
          </cell>
          <cell r="G980" t="str">
            <v xml:space="preserve">Internship – School convention </v>
          </cell>
          <cell r="H980">
            <v>43860</v>
          </cell>
          <cell r="I980">
            <v>44637</v>
          </cell>
          <cell r="J980" t="str">
            <v>Validated</v>
          </cell>
          <cell r="K980" t="str">
            <v>AMATUN</v>
          </cell>
          <cell r="L980" t="str">
            <v>LBCFR</v>
          </cell>
          <cell r="M980" t="str">
            <v>Sabrine-pack-internship</v>
          </cell>
          <cell r="N980">
            <v>43864</v>
          </cell>
          <cell r="O980">
            <v>44043</v>
          </cell>
          <cell r="P980" t="str">
            <v>no</v>
          </cell>
          <cell r="Q980">
            <v>4080</v>
          </cell>
          <cell r="R980" t="str">
            <v>JACONO Jean-Rémy</v>
          </cell>
          <cell r="T980" t="str">
            <v/>
          </cell>
          <cell r="U980" t="str">
            <v>LB Software Engineer</v>
          </cell>
          <cell r="X980">
            <v>100</v>
          </cell>
          <cell r="AA980">
            <v>0</v>
          </cell>
          <cell r="AD980">
            <v>6</v>
          </cell>
        </row>
        <row r="981">
          <cell r="F981">
            <v>17792</v>
          </cell>
          <cell r="G981" t="str">
            <v xml:space="preserve">Internship – School convention </v>
          </cell>
          <cell r="H981">
            <v>44159</v>
          </cell>
          <cell r="I981">
            <v>44637</v>
          </cell>
          <cell r="J981" t="str">
            <v>Validated</v>
          </cell>
          <cell r="K981" t="str">
            <v>AMATUN</v>
          </cell>
          <cell r="L981" t="str">
            <v>LBCFR</v>
          </cell>
          <cell r="M981" t="str">
            <v>Entry-pack-till-diploma-validation</v>
          </cell>
          <cell r="N981">
            <v>44158</v>
          </cell>
          <cell r="O981">
            <v>44187</v>
          </cell>
          <cell r="P981" t="str">
            <v>no</v>
          </cell>
          <cell r="Q981">
            <v>17369</v>
          </cell>
          <cell r="R981" t="str">
            <v>TINOCO Eric</v>
          </cell>
          <cell r="U981" t="str">
            <v>LB Software Engineer</v>
          </cell>
          <cell r="X981">
            <v>100</v>
          </cell>
          <cell r="Z981">
            <v>2000</v>
          </cell>
          <cell r="AA981">
            <v>2000</v>
          </cell>
          <cell r="AB981" t="str">
            <v>TND</v>
          </cell>
          <cell r="AC981" t="str">
            <v>Per Month</v>
          </cell>
          <cell r="AD981">
            <v>2</v>
          </cell>
        </row>
        <row r="982">
          <cell r="F982">
            <v>27796</v>
          </cell>
          <cell r="G982" t="str">
            <v>Undetermined Duration Contract (CDI, CTI...etc)</v>
          </cell>
          <cell r="H982">
            <v>45135</v>
          </cell>
          <cell r="I982">
            <v>45202</v>
          </cell>
          <cell r="J982" t="str">
            <v>Validated</v>
          </cell>
          <cell r="K982" t="str">
            <v>AMATUN</v>
          </cell>
          <cell r="L982" t="str">
            <v>AMATUNNS</v>
          </cell>
          <cell r="M982" t="str">
            <v>FirstPackage_31-07_2023</v>
          </cell>
          <cell r="N982">
            <v>45138</v>
          </cell>
          <cell r="O982">
            <v>45202</v>
          </cell>
          <cell r="P982" t="str">
            <v>no</v>
          </cell>
          <cell r="Q982">
            <v>10672</v>
          </cell>
          <cell r="R982" t="str">
            <v>BEN MEDDEB Noura</v>
          </cell>
          <cell r="T982" t="str">
            <v/>
          </cell>
          <cell r="U982" t="str">
            <v>Experienced Consultant</v>
          </cell>
          <cell r="Z982">
            <v>30128.720000000001</v>
          </cell>
          <cell r="AA982">
            <v>31060.54</v>
          </cell>
          <cell r="AB982" t="str">
            <v>TND</v>
          </cell>
          <cell r="AC982" t="str">
            <v>Per Year</v>
          </cell>
          <cell r="AE982">
            <v>931.82</v>
          </cell>
          <cell r="AF982" t="str">
            <v>TND</v>
          </cell>
          <cell r="AG982" t="str">
            <v>Per Year</v>
          </cell>
          <cell r="AI982">
            <v>0</v>
          </cell>
          <cell r="AJ982" t="str">
            <v>TND</v>
          </cell>
          <cell r="AK982" t="str">
            <v>Per Year</v>
          </cell>
          <cell r="AL982">
            <v>680</v>
          </cell>
          <cell r="AM982" t="str">
            <v>TND</v>
          </cell>
          <cell r="AN982" t="str">
            <v>Per Year</v>
          </cell>
          <cell r="AO982">
            <v>0</v>
          </cell>
          <cell r="AP982" t="str">
            <v>TND</v>
          </cell>
          <cell r="AQ982" t="str">
            <v>Per Year</v>
          </cell>
          <cell r="AR982" t="str">
            <v/>
          </cell>
        </row>
        <row r="983">
          <cell r="F983">
            <v>29879</v>
          </cell>
          <cell r="G983" t="str">
            <v>Undetermined Duration Contract (CDI, CTI...etc)</v>
          </cell>
          <cell r="H983">
            <v>45372</v>
          </cell>
          <cell r="I983">
            <v>45762</v>
          </cell>
          <cell r="J983" t="str">
            <v>Validated</v>
          </cell>
          <cell r="K983" t="str">
            <v>AMATUN</v>
          </cell>
          <cell r="L983" t="str">
            <v>AMATUNNS</v>
          </cell>
          <cell r="M983" t="str">
            <v>FirstPackage_29879_2024</v>
          </cell>
          <cell r="N983">
            <v>45376</v>
          </cell>
          <cell r="O983">
            <v>45747</v>
          </cell>
          <cell r="P983" t="str">
            <v>no</v>
          </cell>
          <cell r="Q983">
            <v>26086</v>
          </cell>
          <cell r="R983" t="str">
            <v>AGREBI Taysir</v>
          </cell>
          <cell r="S983" t="str">
            <v/>
          </cell>
          <cell r="T983" t="str">
            <v/>
          </cell>
          <cell r="U983" t="str">
            <v>Consultant</v>
          </cell>
          <cell r="V983" t="str">
            <v/>
          </cell>
          <cell r="W983" t="str">
            <v/>
          </cell>
          <cell r="Z983">
            <v>24684.118999999999</v>
          </cell>
          <cell r="AA983">
            <v>25447.544999999998</v>
          </cell>
          <cell r="AB983" t="str">
            <v>TND</v>
          </cell>
          <cell r="AC983" t="str">
            <v>Per Year</v>
          </cell>
          <cell r="AE983">
            <v>763.42600000000004</v>
          </cell>
          <cell r="AF983" t="str">
            <v>TND</v>
          </cell>
          <cell r="AG983" t="str">
            <v>Per Year</v>
          </cell>
          <cell r="AI983">
            <v>0</v>
          </cell>
          <cell r="AJ983" t="str">
            <v>TND</v>
          </cell>
          <cell r="AK983" t="str">
            <v>Per Year</v>
          </cell>
          <cell r="AL983">
            <v>680</v>
          </cell>
          <cell r="AM983" t="str">
            <v>TND</v>
          </cell>
          <cell r="AN983" t="str">
            <v>Per Year</v>
          </cell>
          <cell r="AO983">
            <v>0</v>
          </cell>
          <cell r="AP983" t="str">
            <v>TND</v>
          </cell>
          <cell r="AQ983" t="str">
            <v>Per Year</v>
          </cell>
          <cell r="AR983" t="str">
            <v/>
          </cell>
        </row>
        <row r="984">
          <cell r="F984">
            <v>16791</v>
          </cell>
          <cell r="G984" t="str">
            <v>Undetermined Duration Contract (CDI, CTI...etc)</v>
          </cell>
          <cell r="H984">
            <v>44866</v>
          </cell>
          <cell r="I984">
            <v>45314</v>
          </cell>
          <cell r="J984" t="str">
            <v>Validated</v>
          </cell>
          <cell r="K984" t="str">
            <v>AMATUN</v>
          </cell>
          <cell r="L984" t="str">
            <v>AMATUN</v>
          </cell>
          <cell r="M984" t="str">
            <v>MAAP_22</v>
          </cell>
          <cell r="N984">
            <v>44841</v>
          </cell>
          <cell r="O984">
            <v>45230</v>
          </cell>
          <cell r="P984" t="str">
            <v>no</v>
          </cell>
          <cell r="Q984">
            <v>9935</v>
          </cell>
          <cell r="R984" t="str">
            <v>BEN ABDERRAZAK Slim</v>
          </cell>
          <cell r="T984" t="str">
            <v/>
          </cell>
          <cell r="U984" t="str">
            <v>Experienced Consultant</v>
          </cell>
          <cell r="Z984">
            <v>32527.14386</v>
          </cell>
          <cell r="AA984">
            <v>33533.137999999999</v>
          </cell>
          <cell r="AB984" t="str">
            <v>TND</v>
          </cell>
          <cell r="AC984" t="str">
            <v>Per Year</v>
          </cell>
          <cell r="AE984">
            <v>1005.99414</v>
          </cell>
          <cell r="AF984" t="str">
            <v>TND</v>
          </cell>
          <cell r="AG984" t="str">
            <v>Per Year</v>
          </cell>
          <cell r="AI984">
            <v>0</v>
          </cell>
          <cell r="AJ984" t="str">
            <v>TND</v>
          </cell>
          <cell r="AK984" t="str">
            <v>Per Year</v>
          </cell>
          <cell r="AL984">
            <v>680</v>
          </cell>
          <cell r="AM984" t="str">
            <v>TND</v>
          </cell>
          <cell r="AN984" t="str">
            <v>Per Year</v>
          </cell>
          <cell r="AO984">
            <v>0</v>
          </cell>
          <cell r="AP984" t="str">
            <v>TND</v>
          </cell>
          <cell r="AQ984" t="str">
            <v>Per Year</v>
          </cell>
          <cell r="AR984" t="str">
            <v/>
          </cell>
        </row>
        <row r="985">
          <cell r="F985">
            <v>16265</v>
          </cell>
          <cell r="G985" t="str">
            <v>Undetermined Duration Contract (CDI, CTI...etc)</v>
          </cell>
          <cell r="H985">
            <v>44082</v>
          </cell>
          <cell r="I985">
            <v>44900</v>
          </cell>
          <cell r="J985" t="str">
            <v>Validated</v>
          </cell>
          <cell r="K985" t="str">
            <v>AMATUN</v>
          </cell>
          <cell r="L985" t="str">
            <v>LBCFR</v>
          </cell>
          <cell r="M985" t="str">
            <v>Seif-2020</v>
          </cell>
          <cell r="N985">
            <v>44044</v>
          </cell>
          <cell r="O985">
            <v>44255</v>
          </cell>
          <cell r="P985" t="str">
            <v>no</v>
          </cell>
          <cell r="Q985">
            <v>17369</v>
          </cell>
          <cell r="R985" t="str">
            <v>TINOCO Eric</v>
          </cell>
          <cell r="T985" t="str">
            <v/>
          </cell>
          <cell r="U985" t="str">
            <v>LB Senior Software Engineer</v>
          </cell>
          <cell r="Z985">
            <v>41765.03</v>
          </cell>
          <cell r="AA985">
            <v>43057.03</v>
          </cell>
          <cell r="AB985" t="str">
            <v>TND</v>
          </cell>
          <cell r="AC985" t="str">
            <v>Per Year</v>
          </cell>
          <cell r="AE985">
            <v>1292</v>
          </cell>
          <cell r="AF985" t="str">
            <v>TND</v>
          </cell>
          <cell r="AG985" t="str">
            <v>Per Year</v>
          </cell>
          <cell r="AI985" t="str">
            <v/>
          </cell>
          <cell r="AJ985" t="str">
            <v>TND</v>
          </cell>
          <cell r="AK985" t="str">
            <v>Per Year</v>
          </cell>
          <cell r="AL985">
            <v>340</v>
          </cell>
          <cell r="AM985" t="str">
            <v>TND</v>
          </cell>
          <cell r="AN985" t="str">
            <v>Per Year</v>
          </cell>
          <cell r="AO985" t="str">
            <v/>
          </cell>
          <cell r="AP985" t="str">
            <v>TND</v>
          </cell>
          <cell r="AQ985" t="str">
            <v/>
          </cell>
        </row>
        <row r="986">
          <cell r="F986">
            <v>24703</v>
          </cell>
          <cell r="G986" t="str">
            <v>Undetermined Duration Contract (CDI, CTI...etc)</v>
          </cell>
          <cell r="H986">
            <v>44803</v>
          </cell>
          <cell r="I986">
            <v>45016</v>
          </cell>
          <cell r="J986" t="str">
            <v>Validated</v>
          </cell>
          <cell r="K986" t="str">
            <v>AMATUN</v>
          </cell>
          <cell r="L986" t="str">
            <v>LBCFR</v>
          </cell>
          <cell r="M986" t="str">
            <v xml:space="preserve">Senior Customer Support Officer </v>
          </cell>
          <cell r="N986">
            <v>44809</v>
          </cell>
          <cell r="O986">
            <v>44985</v>
          </cell>
          <cell r="P986" t="str">
            <v>no</v>
          </cell>
          <cell r="Q986">
            <v>19599</v>
          </cell>
          <cell r="R986" t="str">
            <v>BUFFIER Sébastien</v>
          </cell>
          <cell r="T986" t="str">
            <v/>
          </cell>
          <cell r="U986" t="str">
            <v>LB Senior Customer Support Officer</v>
          </cell>
          <cell r="Z986">
            <v>49402.34</v>
          </cell>
          <cell r="AA986">
            <v>50930.25</v>
          </cell>
          <cell r="AB986" t="str">
            <v>TND</v>
          </cell>
          <cell r="AC986" t="str">
            <v>Per Year</v>
          </cell>
          <cell r="AE986">
            <v>1527.91</v>
          </cell>
          <cell r="AF986" t="str">
            <v>TND</v>
          </cell>
          <cell r="AG986" t="str">
            <v>Per Year</v>
          </cell>
          <cell r="AI986">
            <v>0</v>
          </cell>
          <cell r="AJ986" t="str">
            <v>TND</v>
          </cell>
          <cell r="AK986" t="str">
            <v>Per Year</v>
          </cell>
          <cell r="AL986">
            <v>680</v>
          </cell>
          <cell r="AM986" t="str">
            <v>TND</v>
          </cell>
          <cell r="AN986" t="str">
            <v>Per Year</v>
          </cell>
          <cell r="AO986">
            <v>0</v>
          </cell>
          <cell r="AP986" t="str">
            <v>TND</v>
          </cell>
          <cell r="AQ986" t="str">
            <v>Per Year</v>
          </cell>
          <cell r="AR986" t="str">
            <v/>
          </cell>
        </row>
        <row r="987">
          <cell r="F987">
            <v>30773</v>
          </cell>
          <cell r="G987" t="str">
            <v xml:space="preserve">Internship – School convention </v>
          </cell>
          <cell r="H987">
            <v>45474</v>
          </cell>
          <cell r="I987">
            <v>45520</v>
          </cell>
          <cell r="J987" t="str">
            <v>Validated</v>
          </cell>
          <cell r="K987" t="str">
            <v>AMATUN</v>
          </cell>
          <cell r="L987" t="str">
            <v>AMATUNNS</v>
          </cell>
          <cell r="M987" t="str">
            <v>FirstPackage_30773_2024</v>
          </cell>
          <cell r="N987">
            <v>45478</v>
          </cell>
          <cell r="O987">
            <v>45534</v>
          </cell>
          <cell r="P987" t="str">
            <v>no</v>
          </cell>
          <cell r="Q987">
            <v>30177</v>
          </cell>
          <cell r="R987" t="str">
            <v>BAYOU Amina</v>
          </cell>
          <cell r="T987" t="str">
            <v/>
          </cell>
          <cell r="U987" t="str">
            <v>Consultant</v>
          </cell>
          <cell r="X987">
            <v>100</v>
          </cell>
          <cell r="Z987">
            <v>0</v>
          </cell>
          <cell r="AA987">
            <v>0</v>
          </cell>
          <cell r="AB987" t="str">
            <v>TND</v>
          </cell>
          <cell r="AC987" t="str">
            <v>Per Month</v>
          </cell>
          <cell r="AD987">
            <v>0</v>
          </cell>
        </row>
        <row r="988">
          <cell r="F988">
            <v>30207</v>
          </cell>
          <cell r="G988" t="str">
            <v>Undetermined Duration Contract (CDI, CTI...etc)</v>
          </cell>
          <cell r="H988">
            <v>45762</v>
          </cell>
          <cell r="I988">
            <v>45762</v>
          </cell>
          <cell r="J988" t="str">
            <v>Draft</v>
          </cell>
          <cell r="K988" t="str">
            <v>AMATUN</v>
          </cell>
          <cell r="L988" t="str">
            <v>AMATUNNS</v>
          </cell>
          <cell r="M988" t="str">
            <v>New SP with IRPP</v>
          </cell>
          <cell r="N988">
            <v>45748</v>
          </cell>
          <cell r="O988" t="str">
            <v/>
          </cell>
          <cell r="P988" t="str">
            <v>no</v>
          </cell>
          <cell r="Q988">
            <v>5162</v>
          </cell>
          <cell r="R988" t="str">
            <v>BÉJOT Julie</v>
          </cell>
          <cell r="S988" t="str">
            <v/>
          </cell>
          <cell r="T988" t="str">
            <v/>
          </cell>
          <cell r="U988" t="str">
            <v>Experienced Consultant</v>
          </cell>
          <cell r="V988" t="str">
            <v/>
          </cell>
          <cell r="W988" t="str">
            <v/>
          </cell>
          <cell r="Z988">
            <v>64076.34</v>
          </cell>
          <cell r="AA988">
            <v>66058.080000000002</v>
          </cell>
          <cell r="AB988" t="str">
            <v>TND</v>
          </cell>
          <cell r="AC988" t="str">
            <v>Per Year</v>
          </cell>
          <cell r="AE988">
            <v>1981.74</v>
          </cell>
          <cell r="AF988" t="str">
            <v>TND</v>
          </cell>
          <cell r="AG988" t="str">
            <v>Per Year</v>
          </cell>
          <cell r="AI988">
            <v>0</v>
          </cell>
          <cell r="AJ988" t="str">
            <v>TND</v>
          </cell>
          <cell r="AK988" t="str">
            <v>Per Year</v>
          </cell>
          <cell r="AL988">
            <v>680</v>
          </cell>
          <cell r="AM988" t="str">
            <v>TND</v>
          </cell>
          <cell r="AN988" t="str">
            <v>Per Year</v>
          </cell>
          <cell r="AO988">
            <v>0</v>
          </cell>
          <cell r="AP988" t="str">
            <v>TND</v>
          </cell>
          <cell r="AQ988" t="str">
            <v>Per Year</v>
          </cell>
          <cell r="AR988" t="str">
            <v/>
          </cell>
        </row>
        <row r="989">
          <cell r="F989">
            <v>21351</v>
          </cell>
          <cell r="G989" t="str">
            <v>Undetermined Duration Contract (CDI, CTI...etc)</v>
          </cell>
          <cell r="H989">
            <v>44629</v>
          </cell>
          <cell r="I989">
            <v>44900</v>
          </cell>
          <cell r="J989" t="str">
            <v>Validated</v>
          </cell>
          <cell r="K989" t="str">
            <v>AMATUN</v>
          </cell>
          <cell r="L989" t="str">
            <v>MANTUGR</v>
          </cell>
          <cell r="M989" t="str">
            <v>MAAP Campaign 2022</v>
          </cell>
          <cell r="N989">
            <v>44621</v>
          </cell>
          <cell r="O989">
            <v>44804</v>
          </cell>
          <cell r="P989" t="str">
            <v>no</v>
          </cell>
          <cell r="Q989">
            <v>20494</v>
          </cell>
          <cell r="R989" t="str">
            <v>HENNION Jean-Pierre</v>
          </cell>
          <cell r="T989" t="str">
            <v/>
          </cell>
          <cell r="U989" t="str">
            <v>Help Desk Officer</v>
          </cell>
          <cell r="Z989">
            <v>21106.9</v>
          </cell>
          <cell r="AA989">
            <v>21759.692000000003</v>
          </cell>
          <cell r="AB989" t="str">
            <v>TND</v>
          </cell>
          <cell r="AC989" t="str">
            <v>Per Year</v>
          </cell>
          <cell r="AE989">
            <v>652.79200000000003</v>
          </cell>
          <cell r="AF989" t="str">
            <v>TND</v>
          </cell>
          <cell r="AG989" t="str">
            <v>Per Year</v>
          </cell>
          <cell r="AI989">
            <v>0</v>
          </cell>
          <cell r="AJ989" t="str">
            <v>TND</v>
          </cell>
          <cell r="AK989" t="str">
            <v>Per Year</v>
          </cell>
          <cell r="AL989">
            <v>680</v>
          </cell>
          <cell r="AM989" t="str">
            <v>TND</v>
          </cell>
          <cell r="AN989" t="str">
            <v>Per Year</v>
          </cell>
          <cell r="AO989">
            <v>1736</v>
          </cell>
          <cell r="AP989" t="str">
            <v>TND</v>
          </cell>
          <cell r="AQ989" t="str">
            <v>Per Year</v>
          </cell>
          <cell r="AR989" t="str">
            <v/>
          </cell>
        </row>
        <row r="990">
          <cell r="F990">
            <v>13759</v>
          </cell>
          <cell r="G990" t="str">
            <v>Undetermined Duration Contract (CDI, CTI...etc)</v>
          </cell>
          <cell r="H990">
            <v>44175</v>
          </cell>
          <cell r="I990">
            <v>44900</v>
          </cell>
          <cell r="J990" t="str">
            <v>Validated</v>
          </cell>
          <cell r="K990" t="str">
            <v>AMATUN</v>
          </cell>
          <cell r="L990" t="str">
            <v>MANTUGR</v>
          </cell>
          <cell r="M990" t="str">
            <v>SP MAAP YEAR 2</v>
          </cell>
          <cell r="N990">
            <v>44197</v>
          </cell>
          <cell r="O990">
            <v>44255</v>
          </cell>
          <cell r="P990" t="str">
            <v>no</v>
          </cell>
          <cell r="Q990">
            <v>15626</v>
          </cell>
          <cell r="R990" t="str">
            <v>DELPUECH Alain</v>
          </cell>
          <cell r="U990" t="str">
            <v>Product Architect</v>
          </cell>
          <cell r="Z990">
            <v>41273.5</v>
          </cell>
          <cell r="AA990">
            <v>42550</v>
          </cell>
          <cell r="AB990" t="str">
            <v>TND</v>
          </cell>
          <cell r="AC990" t="str">
            <v>Per Year</v>
          </cell>
          <cell r="AE990">
            <v>1276.5</v>
          </cell>
          <cell r="AF990" t="str">
            <v>TND</v>
          </cell>
          <cell r="AG990" t="str">
            <v>Per Year</v>
          </cell>
          <cell r="AI990">
            <v>0</v>
          </cell>
          <cell r="AJ990" t="str">
            <v>TND</v>
          </cell>
          <cell r="AK990" t="str">
            <v>Per Year</v>
          </cell>
          <cell r="AL990">
            <v>340</v>
          </cell>
          <cell r="AM990" t="str">
            <v>TND</v>
          </cell>
          <cell r="AN990" t="str">
            <v>Per Year</v>
          </cell>
          <cell r="AO990">
            <v>0</v>
          </cell>
          <cell r="AP990" t="str">
            <v>TND</v>
          </cell>
          <cell r="AQ990" t="str">
            <v>Per Year</v>
          </cell>
        </row>
        <row r="991">
          <cell r="F991">
            <v>32474</v>
          </cell>
          <cell r="G991" t="str">
            <v>Apprentice (APP, Apprendistato, Apprenti)</v>
          </cell>
          <cell r="H991">
            <v>45630</v>
          </cell>
          <cell r="I991">
            <v>45639</v>
          </cell>
          <cell r="J991" t="str">
            <v>Validated</v>
          </cell>
          <cell r="K991" t="str">
            <v>AMATUN</v>
          </cell>
          <cell r="L991" t="str">
            <v>AMATUNNS</v>
          </cell>
          <cell r="M991" t="str">
            <v>FirstPackage_32474_2024</v>
          </cell>
          <cell r="N991">
            <v>45635</v>
          </cell>
          <cell r="O991">
            <v>45999</v>
          </cell>
          <cell r="P991" t="str">
            <v>no</v>
          </cell>
          <cell r="Q991">
            <v>30177</v>
          </cell>
          <cell r="R991" t="str">
            <v>BAYOU Amina</v>
          </cell>
          <cell r="T991" t="str">
            <v/>
          </cell>
          <cell r="U991" t="str">
            <v>Consultant</v>
          </cell>
          <cell r="V991" t="str">
            <v/>
          </cell>
          <cell r="W991" t="str">
            <v/>
          </cell>
          <cell r="Z991">
            <v>10886.4</v>
          </cell>
          <cell r="AA991">
            <v>10886.4</v>
          </cell>
          <cell r="AB991" t="str">
            <v>TND</v>
          </cell>
          <cell r="AC991" t="str">
            <v>Per Year</v>
          </cell>
          <cell r="AL991">
            <v>680</v>
          </cell>
          <cell r="AM991" t="str">
            <v>TND</v>
          </cell>
          <cell r="AN991" t="str">
            <v>Per Year</v>
          </cell>
          <cell r="AR991" t="str">
            <v/>
          </cell>
        </row>
        <row r="992">
          <cell r="F992">
            <v>26717</v>
          </cell>
          <cell r="G992" t="str">
            <v>Undetermined Duration Contract (CDI, CTI...etc)</v>
          </cell>
          <cell r="H992">
            <v>45302</v>
          </cell>
          <cell r="I992">
            <v>45478</v>
          </cell>
          <cell r="J992" t="str">
            <v>Validated</v>
          </cell>
          <cell r="K992" t="str">
            <v>AMATUN</v>
          </cell>
          <cell r="L992" t="str">
            <v>AMATUN</v>
          </cell>
          <cell r="M992" t="str">
            <v>FirstPackage_26717_2023</v>
          </cell>
          <cell r="N992">
            <v>45231</v>
          </cell>
          <cell r="O992">
            <v>45473</v>
          </cell>
          <cell r="P992" t="str">
            <v>no</v>
          </cell>
          <cell r="Q992">
            <v>9935</v>
          </cell>
          <cell r="R992" t="str">
            <v>BEN ABDERRAZAK Slim</v>
          </cell>
          <cell r="T992" t="str">
            <v/>
          </cell>
          <cell r="U992" t="str">
            <v>Consultant</v>
          </cell>
          <cell r="Z992">
            <v>19370.387999999999</v>
          </cell>
          <cell r="AA992">
            <v>19969.472164948453</v>
          </cell>
          <cell r="AB992" t="str">
            <v>TND</v>
          </cell>
          <cell r="AC992" t="str">
            <v>Per Year</v>
          </cell>
          <cell r="AE992">
            <v>599.08416494845358</v>
          </cell>
          <cell r="AF992" t="str">
            <v>TND</v>
          </cell>
          <cell r="AG992" t="str">
            <v>Per Year</v>
          </cell>
          <cell r="AI992" t="str">
            <v/>
          </cell>
          <cell r="AJ992" t="str">
            <v/>
          </cell>
          <cell r="AK992" t="str">
            <v/>
          </cell>
          <cell r="AL992">
            <v>680</v>
          </cell>
          <cell r="AM992" t="str">
            <v>TND</v>
          </cell>
          <cell r="AN992" t="str">
            <v>Per Year</v>
          </cell>
          <cell r="AO992" t="str">
            <v/>
          </cell>
          <cell r="AP992" t="str">
            <v/>
          </cell>
          <cell r="AQ992" t="str">
            <v/>
          </cell>
          <cell r="AR992" t="str">
            <v/>
          </cell>
        </row>
        <row r="993">
          <cell r="F993">
            <v>24828</v>
          </cell>
          <cell r="G993" t="str">
            <v xml:space="preserve">Internship – School convention </v>
          </cell>
          <cell r="H993">
            <v>44816</v>
          </cell>
          <cell r="I993">
            <v>44839</v>
          </cell>
          <cell r="J993" t="str">
            <v>Validated</v>
          </cell>
          <cell r="K993" t="str">
            <v>AMATUN</v>
          </cell>
          <cell r="L993" t="str">
            <v>LBCFR</v>
          </cell>
          <cell r="M993" t="str">
            <v>SP1</v>
          </cell>
          <cell r="N993">
            <v>44806</v>
          </cell>
          <cell r="O993">
            <v>44838</v>
          </cell>
          <cell r="P993" t="str">
            <v>no</v>
          </cell>
          <cell r="Q993">
            <v>19779</v>
          </cell>
          <cell r="R993" t="str">
            <v>CULERON Laura</v>
          </cell>
          <cell r="U993" t="str">
            <v>LB Software Engineer</v>
          </cell>
          <cell r="X993">
            <v>100</v>
          </cell>
          <cell r="Z993">
            <v>1600</v>
          </cell>
          <cell r="AA993">
            <v>1600</v>
          </cell>
          <cell r="AB993" t="str">
            <v>TND</v>
          </cell>
          <cell r="AC993" t="str">
            <v>Per Month</v>
          </cell>
          <cell r="AD993">
            <v>0</v>
          </cell>
        </row>
        <row r="994">
          <cell r="F994">
            <v>16177</v>
          </cell>
          <cell r="G994" t="str">
            <v>Undetermined Duration Contract (CDI, CTI...etc)</v>
          </cell>
          <cell r="H994">
            <v>43654</v>
          </cell>
          <cell r="I994">
            <v>44637</v>
          </cell>
          <cell r="J994" t="str">
            <v>Validated</v>
          </cell>
          <cell r="K994" t="str">
            <v>AMATUN</v>
          </cell>
          <cell r="L994" t="str">
            <v>AMATUN</v>
          </cell>
          <cell r="M994" t="str">
            <v>Arbia-package</v>
          </cell>
          <cell r="N994">
            <v>43661</v>
          </cell>
          <cell r="O994">
            <v>44074</v>
          </cell>
          <cell r="P994" t="str">
            <v>no</v>
          </cell>
          <cell r="Q994">
            <v>9645</v>
          </cell>
          <cell r="R994" t="str">
            <v>FLEURY Romuald</v>
          </cell>
          <cell r="T994">
            <v>14307</v>
          </cell>
          <cell r="U994" t="str">
            <v>LB QA Officer</v>
          </cell>
          <cell r="Z994">
            <v>29495</v>
          </cell>
          <cell r="AA994">
            <v>30407</v>
          </cell>
          <cell r="AB994" t="str">
            <v>TND</v>
          </cell>
          <cell r="AC994" t="str">
            <v>Per Year</v>
          </cell>
          <cell r="AE994">
            <v>912</v>
          </cell>
          <cell r="AF994" t="str">
            <v>TND</v>
          </cell>
          <cell r="AG994" t="str">
            <v>Per Year</v>
          </cell>
          <cell r="AI994" t="str">
            <v/>
          </cell>
          <cell r="AJ994" t="str">
            <v>TND</v>
          </cell>
          <cell r="AK994" t="str">
            <v>Per Year</v>
          </cell>
          <cell r="AO994" t="str">
            <v/>
          </cell>
          <cell r="AP994" t="str">
            <v>TND</v>
          </cell>
          <cell r="AQ994" t="str">
            <v>Per Year</v>
          </cell>
        </row>
        <row r="995">
          <cell r="F995">
            <v>14586</v>
          </cell>
          <cell r="G995" t="str">
            <v>Undetermined Duration Contract (CDI, CTI...etc)</v>
          </cell>
          <cell r="H995">
            <v>43635</v>
          </cell>
          <cell r="I995">
            <v>44900</v>
          </cell>
          <cell r="J995" t="str">
            <v>Validated</v>
          </cell>
          <cell r="K995" t="str">
            <v>AMATUN</v>
          </cell>
          <cell r="L995" t="str">
            <v>LBCFR</v>
          </cell>
          <cell r="M995" t="str">
            <v>SP SBOU</v>
          </cell>
          <cell r="N995">
            <v>43647</v>
          </cell>
          <cell r="O995">
            <v>43769</v>
          </cell>
          <cell r="P995" t="str">
            <v>no</v>
          </cell>
          <cell r="Q995">
            <v>9645</v>
          </cell>
          <cell r="R995" t="str">
            <v>FLEURY Romuald</v>
          </cell>
          <cell r="T995" t="str">
            <v/>
          </cell>
          <cell r="U995" t="str">
            <v>LB QA Officer</v>
          </cell>
          <cell r="Z995">
            <v>42737</v>
          </cell>
          <cell r="AA995">
            <v>44059</v>
          </cell>
          <cell r="AB995" t="str">
            <v>TND</v>
          </cell>
          <cell r="AC995" t="str">
            <v>Per Year</v>
          </cell>
          <cell r="AE995">
            <v>1322</v>
          </cell>
          <cell r="AF995" t="str">
            <v>TND</v>
          </cell>
          <cell r="AG995" t="str">
            <v>Per Year</v>
          </cell>
          <cell r="AI995">
            <v>0</v>
          </cell>
          <cell r="AJ995" t="str">
            <v>TND</v>
          </cell>
          <cell r="AK995" t="str">
            <v>Per Year</v>
          </cell>
          <cell r="AO995">
            <v>0</v>
          </cell>
          <cell r="AP995" t="str">
            <v>TND</v>
          </cell>
          <cell r="AQ995" t="str">
            <v>Per Year</v>
          </cell>
        </row>
        <row r="996">
          <cell r="F996">
            <v>14582</v>
          </cell>
          <cell r="G996" t="str">
            <v>Undetermined Duration Contract (CDI, CTI...etc)</v>
          </cell>
          <cell r="H996">
            <v>43706</v>
          </cell>
          <cell r="I996">
            <v>44900</v>
          </cell>
          <cell r="J996" t="str">
            <v>Validated</v>
          </cell>
          <cell r="K996" t="str">
            <v>AMATUN</v>
          </cell>
          <cell r="L996" t="str">
            <v>AMATUN</v>
          </cell>
          <cell r="M996" t="str">
            <v>Entry SP - Marwa RGUEZ</v>
          </cell>
          <cell r="N996">
            <v>43710</v>
          </cell>
          <cell r="O996">
            <v>44440</v>
          </cell>
          <cell r="P996" t="str">
            <v>no</v>
          </cell>
          <cell r="Q996">
            <v>1719</v>
          </cell>
          <cell r="R996" t="str">
            <v>ROBINET François</v>
          </cell>
          <cell r="T996" t="str">
            <v/>
          </cell>
          <cell r="U996" t="str">
            <v>Consultant</v>
          </cell>
          <cell r="Z996">
            <v>23967.47</v>
          </cell>
          <cell r="AA996">
            <v>24708.47</v>
          </cell>
          <cell r="AB996" t="str">
            <v>TND</v>
          </cell>
          <cell r="AC996" t="str">
            <v>Per Year</v>
          </cell>
          <cell r="AE996">
            <v>741</v>
          </cell>
          <cell r="AF996" t="str">
            <v>TND</v>
          </cell>
          <cell r="AG996" t="str">
            <v>Per Year</v>
          </cell>
          <cell r="AI996" t="str">
            <v/>
          </cell>
          <cell r="AJ996" t="str">
            <v>TND</v>
          </cell>
          <cell r="AK996" t="str">
            <v>Per Year</v>
          </cell>
          <cell r="AL996">
            <v>680</v>
          </cell>
          <cell r="AM996" t="str">
            <v>TND</v>
          </cell>
          <cell r="AN996" t="str">
            <v>Per Year</v>
          </cell>
          <cell r="AO996" t="str">
            <v/>
          </cell>
          <cell r="AP996" t="str">
            <v>TND</v>
          </cell>
          <cell r="AQ996" t="str">
            <v>Per Year</v>
          </cell>
        </row>
        <row r="997">
          <cell r="F997">
            <v>29405</v>
          </cell>
          <cell r="G997" t="str">
            <v>Apprentice (APP, Apprendistato, Apprenti)</v>
          </cell>
          <cell r="H997">
            <v>45527</v>
          </cell>
          <cell r="I997">
            <v>45527</v>
          </cell>
          <cell r="J997" t="str">
            <v>Validated</v>
          </cell>
          <cell r="K997" t="str">
            <v>AMATUN</v>
          </cell>
          <cell r="L997" t="str">
            <v>AMATUN</v>
          </cell>
          <cell r="M997" t="str">
            <v>CIVP1 Yosr BEN-NJIMA</v>
          </cell>
          <cell r="N997">
            <v>45509</v>
          </cell>
          <cell r="O997">
            <v>45874</v>
          </cell>
          <cell r="P997" t="str">
            <v>no</v>
          </cell>
          <cell r="Q997">
            <v>30177</v>
          </cell>
          <cell r="R997" t="str">
            <v>BAYOU Amina</v>
          </cell>
          <cell r="S997" t="str">
            <v/>
          </cell>
          <cell r="T997" t="str">
            <v/>
          </cell>
          <cell r="U997" t="str">
            <v>Consultant</v>
          </cell>
          <cell r="V997" t="str">
            <v/>
          </cell>
          <cell r="W997" t="str">
            <v/>
          </cell>
          <cell r="Z997">
            <v>13305.6</v>
          </cell>
          <cell r="AA997">
            <v>13305.6</v>
          </cell>
          <cell r="AB997" t="str">
            <v>TND</v>
          </cell>
          <cell r="AC997" t="str">
            <v>Per Year</v>
          </cell>
          <cell r="AL997">
            <v>680</v>
          </cell>
          <cell r="AM997" t="str">
            <v>TND</v>
          </cell>
          <cell r="AN997" t="str">
            <v>Per Year</v>
          </cell>
          <cell r="AR997">
            <v>0</v>
          </cell>
        </row>
        <row r="998">
          <cell r="F998">
            <v>28046</v>
          </cell>
          <cell r="G998" t="str">
            <v>Undetermined Duration Contract (CDI, CTI...etc)</v>
          </cell>
          <cell r="H998">
            <v>45166</v>
          </cell>
          <cell r="I998">
            <v>45314</v>
          </cell>
          <cell r="J998" t="str">
            <v>Validated</v>
          </cell>
          <cell r="K998" t="str">
            <v>AMATUN</v>
          </cell>
          <cell r="L998" t="str">
            <v>AMATUN</v>
          </cell>
          <cell r="M998" t="str">
            <v>FirstPackage_28046_2023</v>
          </cell>
          <cell r="N998">
            <v>45180</v>
          </cell>
          <cell r="O998">
            <v>45230</v>
          </cell>
          <cell r="P998" t="str">
            <v>no</v>
          </cell>
          <cell r="Q998">
            <v>27288</v>
          </cell>
          <cell r="R998" t="str">
            <v>OLABARRIETA Aitor</v>
          </cell>
          <cell r="T998" t="str">
            <v/>
          </cell>
          <cell r="U998" t="str">
            <v>Consultant</v>
          </cell>
          <cell r="Z998">
            <v>15897.0196</v>
          </cell>
          <cell r="AA998">
            <v>16388.68</v>
          </cell>
          <cell r="AB998" t="str">
            <v>TND</v>
          </cell>
          <cell r="AC998" t="str">
            <v>Per Year</v>
          </cell>
          <cell r="AE998">
            <v>491.66039999999998</v>
          </cell>
          <cell r="AF998" t="str">
            <v>TND</v>
          </cell>
          <cell r="AG998" t="str">
            <v>Per Year</v>
          </cell>
          <cell r="AI998">
            <v>0</v>
          </cell>
          <cell r="AJ998" t="str">
            <v>TND</v>
          </cell>
          <cell r="AK998" t="str">
            <v>Per Year</v>
          </cell>
          <cell r="AL998">
            <v>680</v>
          </cell>
          <cell r="AM998" t="str">
            <v>TND</v>
          </cell>
          <cell r="AN998" t="str">
            <v>Per Year</v>
          </cell>
          <cell r="AO998">
            <v>0</v>
          </cell>
          <cell r="AP998" t="str">
            <v>TND</v>
          </cell>
          <cell r="AQ998" t="str">
            <v>Per Year</v>
          </cell>
          <cell r="AR998" t="str">
            <v/>
          </cell>
        </row>
        <row r="999">
          <cell r="F999">
            <v>22494</v>
          </cell>
          <cell r="G999" t="str">
            <v>Undetermined Duration Contract (CDI, CTI...etc)</v>
          </cell>
          <cell r="H999">
            <v>44994</v>
          </cell>
          <cell r="I999">
            <v>45314</v>
          </cell>
          <cell r="J999" t="str">
            <v>Validated</v>
          </cell>
          <cell r="K999" t="str">
            <v>AMATUN</v>
          </cell>
          <cell r="L999" t="str">
            <v>AMATUN</v>
          </cell>
          <cell r="M999" t="str">
            <v>MAAP_22494_2023</v>
          </cell>
          <cell r="N999">
            <v>44964</v>
          </cell>
          <cell r="O999">
            <v>45230</v>
          </cell>
          <cell r="P999" t="str">
            <v>no</v>
          </cell>
          <cell r="Q999">
            <v>25579</v>
          </cell>
          <cell r="R999" t="str">
            <v>SMAOUI Leila</v>
          </cell>
          <cell r="T999" t="str">
            <v/>
          </cell>
          <cell r="U999" t="str">
            <v>Consultant</v>
          </cell>
          <cell r="Z999">
            <v>54399.511870000002</v>
          </cell>
          <cell r="AA999">
            <v>56081.971000000005</v>
          </cell>
          <cell r="AB999" t="str">
            <v>TND</v>
          </cell>
          <cell r="AC999" t="str">
            <v>Per Year</v>
          </cell>
          <cell r="AE999">
            <v>1682.45913</v>
          </cell>
          <cell r="AF999" t="str">
            <v>TND</v>
          </cell>
          <cell r="AG999" t="str">
            <v>Per Year</v>
          </cell>
          <cell r="AI999">
            <v>0</v>
          </cell>
          <cell r="AJ999" t="str">
            <v>TND</v>
          </cell>
          <cell r="AK999" t="str">
            <v>Per Year</v>
          </cell>
          <cell r="AL999">
            <v>680</v>
          </cell>
          <cell r="AM999" t="str">
            <v>TND</v>
          </cell>
          <cell r="AN999" t="str">
            <v>Per Year</v>
          </cell>
          <cell r="AO999">
            <v>0</v>
          </cell>
          <cell r="AP999" t="str">
            <v>TND</v>
          </cell>
          <cell r="AQ999" t="str">
            <v>Per Year</v>
          </cell>
          <cell r="AR999" t="str">
            <v/>
          </cell>
        </row>
        <row r="1000">
          <cell r="F1000">
            <v>22532</v>
          </cell>
          <cell r="G1000" t="str">
            <v>Undetermined Duration Contract (CDI, CTI...etc)</v>
          </cell>
          <cell r="H1000">
            <v>44979</v>
          </cell>
          <cell r="I1000">
            <v>45146</v>
          </cell>
          <cell r="J1000" t="str">
            <v>Validated</v>
          </cell>
          <cell r="K1000" t="str">
            <v>AMATUN</v>
          </cell>
          <cell r="L1000" t="str">
            <v>AMATUN</v>
          </cell>
          <cell r="M1000" t="str">
            <v>salary package maap 2023</v>
          </cell>
          <cell r="N1000">
            <v>44964</v>
          </cell>
          <cell r="O1000">
            <v>45145</v>
          </cell>
          <cell r="P1000" t="str">
            <v>no</v>
          </cell>
          <cell r="Q1000">
            <v>9935</v>
          </cell>
          <cell r="R1000" t="str">
            <v>BEN ABDERRAZAK Slim</v>
          </cell>
          <cell r="T1000" t="str">
            <v/>
          </cell>
          <cell r="U1000" t="str">
            <v>Consultant</v>
          </cell>
          <cell r="Z1000">
            <v>24670.98</v>
          </cell>
          <cell r="AA1000">
            <v>25434</v>
          </cell>
          <cell r="AB1000" t="str">
            <v>TND</v>
          </cell>
          <cell r="AC1000" t="str">
            <v>Per Year</v>
          </cell>
          <cell r="AE1000">
            <v>763.02</v>
          </cell>
          <cell r="AF1000" t="str">
            <v>TND</v>
          </cell>
          <cell r="AG1000" t="str">
            <v>Per Year</v>
          </cell>
          <cell r="AI1000">
            <v>0</v>
          </cell>
          <cell r="AJ1000" t="str">
            <v>TND</v>
          </cell>
          <cell r="AK1000" t="str">
            <v>Per Year</v>
          </cell>
          <cell r="AL1000">
            <v>680</v>
          </cell>
          <cell r="AM1000" t="str">
            <v>TND</v>
          </cell>
          <cell r="AN1000" t="str">
            <v>Per Year</v>
          </cell>
          <cell r="AO1000">
            <v>0</v>
          </cell>
          <cell r="AP1000" t="str">
            <v>TND</v>
          </cell>
          <cell r="AQ1000" t="str">
            <v>Per Year</v>
          </cell>
          <cell r="AR1000" t="str">
            <v/>
          </cell>
        </row>
        <row r="1001">
          <cell r="F1001">
            <v>11916</v>
          </cell>
          <cell r="G1001" t="str">
            <v>Undetermined Duration Contract (CDI, CTI...etc)</v>
          </cell>
          <cell r="H1001">
            <v>44995</v>
          </cell>
          <cell r="I1001">
            <v>45314</v>
          </cell>
          <cell r="J1001" t="str">
            <v>Validated</v>
          </cell>
          <cell r="K1001" t="str">
            <v>AMATUN</v>
          </cell>
          <cell r="L1001" t="str">
            <v>MANTUGR</v>
          </cell>
          <cell r="M1001" t="str">
            <v>MAAP Campaign 2023</v>
          </cell>
          <cell r="N1001">
            <v>44986</v>
          </cell>
          <cell r="O1001">
            <v>45230</v>
          </cell>
          <cell r="P1001" t="str">
            <v>no</v>
          </cell>
          <cell r="Q1001">
            <v>2941</v>
          </cell>
          <cell r="R1001" t="str">
            <v>MIHAILA Andreea- Valentina</v>
          </cell>
          <cell r="T1001" t="str">
            <v/>
          </cell>
          <cell r="U1001" t="str">
            <v>Financial Account Manager</v>
          </cell>
          <cell r="Z1001">
            <v>60827.578680000006</v>
          </cell>
          <cell r="AA1001">
            <v>62708.844000000005</v>
          </cell>
          <cell r="AB1001" t="str">
            <v>TND</v>
          </cell>
          <cell r="AC1001" t="str">
            <v>Per Year</v>
          </cell>
          <cell r="AE1001">
            <v>1881.26532</v>
          </cell>
          <cell r="AF1001" t="str">
            <v>TND</v>
          </cell>
          <cell r="AG1001" t="str">
            <v>Per Year</v>
          </cell>
          <cell r="AI1001">
            <v>5068.9648900000002</v>
          </cell>
          <cell r="AJ1001" t="str">
            <v>TND</v>
          </cell>
          <cell r="AK1001" t="str">
            <v>Per Year</v>
          </cell>
          <cell r="AL1001">
            <v>680</v>
          </cell>
          <cell r="AM1001" t="str">
            <v>TND</v>
          </cell>
          <cell r="AN1001" t="str">
            <v>Per Year</v>
          </cell>
          <cell r="AO1001" t="str">
            <v/>
          </cell>
          <cell r="AP1001" t="str">
            <v/>
          </cell>
          <cell r="AQ1001" t="str">
            <v/>
          </cell>
          <cell r="AR1001">
            <v>4000</v>
          </cell>
        </row>
        <row r="1002">
          <cell r="F1002">
            <v>18521</v>
          </cell>
          <cell r="G1002" t="str">
            <v>Undetermined Duration Contract (CDI, CTI...etc)</v>
          </cell>
          <cell r="H1002">
            <v>45561</v>
          </cell>
          <cell r="I1002">
            <v>45572</v>
          </cell>
          <cell r="J1002" t="str">
            <v>Validated</v>
          </cell>
          <cell r="K1002" t="str">
            <v>AMATUN</v>
          </cell>
          <cell r="L1002" t="str">
            <v>AMATUN</v>
          </cell>
          <cell r="M1002" t="str">
            <v>MAAP_18521_2024</v>
          </cell>
          <cell r="N1002">
            <v>45566</v>
          </cell>
          <cell r="O1002" t="str">
            <v/>
          </cell>
          <cell r="P1002" t="str">
            <v>no</v>
          </cell>
          <cell r="Q1002">
            <v>30177</v>
          </cell>
          <cell r="R1002" t="str">
            <v>BAYOU Amina</v>
          </cell>
          <cell r="S1002" t="str">
            <v/>
          </cell>
          <cell r="T1002" t="str">
            <v/>
          </cell>
          <cell r="U1002" t="str">
            <v>Experienced Consultant</v>
          </cell>
          <cell r="V1002" t="str">
            <v/>
          </cell>
          <cell r="W1002" t="str">
            <v/>
          </cell>
          <cell r="Z1002">
            <v>38862.300000000003</v>
          </cell>
          <cell r="AA1002">
            <v>40064.230000000003</v>
          </cell>
          <cell r="AB1002" t="str">
            <v>TND</v>
          </cell>
          <cell r="AC1002" t="str">
            <v>Per Year</v>
          </cell>
          <cell r="AE1002">
            <v>1201.93</v>
          </cell>
          <cell r="AF1002" t="str">
            <v>TND</v>
          </cell>
          <cell r="AG1002" t="str">
            <v>Per Year</v>
          </cell>
          <cell r="AI1002">
            <v>0</v>
          </cell>
          <cell r="AJ1002" t="str">
            <v>TND</v>
          </cell>
          <cell r="AK1002" t="str">
            <v>Per Year</v>
          </cell>
          <cell r="AL1002">
            <v>680</v>
          </cell>
          <cell r="AM1002" t="str">
            <v>TND</v>
          </cell>
          <cell r="AN1002" t="str">
            <v>Per Year</v>
          </cell>
          <cell r="AO1002">
            <v>0</v>
          </cell>
          <cell r="AP1002" t="str">
            <v>TND</v>
          </cell>
          <cell r="AQ1002" t="str">
            <v>Per Year</v>
          </cell>
          <cell r="AR1002" t="str">
            <v/>
          </cell>
        </row>
        <row r="1003">
          <cell r="F1003">
            <v>13715</v>
          </cell>
          <cell r="G1003" t="str">
            <v>Undetermined Duration Contract (CDI, CTI...etc)</v>
          </cell>
          <cell r="H1003">
            <v>43467</v>
          </cell>
          <cell r="I1003">
            <v>44900</v>
          </cell>
          <cell r="J1003" t="str">
            <v>Validated</v>
          </cell>
          <cell r="K1003" t="str">
            <v>AMATUN</v>
          </cell>
          <cell r="L1003" t="str">
            <v>AMATUN</v>
          </cell>
          <cell r="M1003" t="str">
            <v>MBO AMATUN</v>
          </cell>
          <cell r="N1003">
            <v>43459</v>
          </cell>
          <cell r="O1003">
            <v>43823</v>
          </cell>
          <cell r="P1003" t="str">
            <v>no</v>
          </cell>
          <cell r="Q1003">
            <v>7711</v>
          </cell>
          <cell r="R1003" t="str">
            <v>IBRAHIM Mohamed</v>
          </cell>
          <cell r="T1003">
            <v>11450</v>
          </cell>
          <cell r="U1003" t="str">
            <v>Consultant</v>
          </cell>
          <cell r="Z1003">
            <v>56562.1584</v>
          </cell>
          <cell r="AA1003">
            <v>58311.503505154644</v>
          </cell>
          <cell r="AB1003" t="str">
            <v>TND</v>
          </cell>
          <cell r="AC1003" t="str">
            <v>Per Year</v>
          </cell>
          <cell r="AE1003">
            <v>1749.3451051546399</v>
          </cell>
          <cell r="AF1003" t="str">
            <v>TND</v>
          </cell>
          <cell r="AG1003" t="str">
            <v>Per Year</v>
          </cell>
          <cell r="AI1003" t="str">
            <v/>
          </cell>
          <cell r="AJ1003" t="str">
            <v>TND</v>
          </cell>
          <cell r="AK1003" t="str">
            <v>Per Year</v>
          </cell>
          <cell r="AO1003" t="str">
            <v/>
          </cell>
          <cell r="AP1003" t="str">
            <v>TND</v>
          </cell>
          <cell r="AQ1003" t="str">
            <v/>
          </cell>
        </row>
        <row r="1004">
          <cell r="F1004">
            <v>11400</v>
          </cell>
          <cell r="G1004" t="str">
            <v>Undetermined Duration Contract (CDI, CTI...etc)</v>
          </cell>
          <cell r="H1004">
            <v>43185</v>
          </cell>
          <cell r="I1004">
            <v>44900</v>
          </cell>
          <cell r="J1004" t="str">
            <v>Validated</v>
          </cell>
          <cell r="K1004" t="str">
            <v>AMATUN</v>
          </cell>
          <cell r="L1004" t="str">
            <v>AMATUN</v>
          </cell>
          <cell r="M1004" t="str">
            <v>Real estate officer</v>
          </cell>
          <cell r="N1004">
            <v>43192</v>
          </cell>
          <cell r="O1004">
            <v>43556</v>
          </cell>
          <cell r="P1004" t="str">
            <v>no</v>
          </cell>
          <cell r="Q1004">
            <v>11371</v>
          </cell>
          <cell r="R1004" t="str">
            <v>MOULIN Jérémy</v>
          </cell>
          <cell r="T1004">
            <v>8135</v>
          </cell>
          <cell r="U1004" t="str">
            <v>Project Management &amp; Acquisition Officer</v>
          </cell>
          <cell r="Z1004">
            <v>19794.760200000001</v>
          </cell>
          <cell r="AA1004">
            <v>20406.969278350516</v>
          </cell>
          <cell r="AB1004" t="str">
            <v>TND</v>
          </cell>
          <cell r="AC1004" t="str">
            <v>Per Year</v>
          </cell>
          <cell r="AE1004">
            <v>612.20907835051503</v>
          </cell>
          <cell r="AF1004" t="str">
            <v>TND</v>
          </cell>
          <cell r="AG1004" t="str">
            <v>Per Year</v>
          </cell>
          <cell r="AI1004">
            <v>1649.5633499999999</v>
          </cell>
          <cell r="AJ1004" t="str">
            <v>TND</v>
          </cell>
          <cell r="AK1004" t="str">
            <v>Per Year</v>
          </cell>
          <cell r="AO1004">
            <v>0</v>
          </cell>
          <cell r="AP1004" t="str">
            <v>TND</v>
          </cell>
          <cell r="AQ1004" t="str">
            <v/>
          </cell>
        </row>
        <row r="1005">
          <cell r="F1005">
            <v>28701</v>
          </cell>
          <cell r="G1005" t="str">
            <v>Undetermined Duration Contract (CDI, CTI...etc)</v>
          </cell>
          <cell r="H1005">
            <v>45393</v>
          </cell>
          <cell r="I1005">
            <v>45469</v>
          </cell>
          <cell r="J1005" t="str">
            <v>Validated</v>
          </cell>
          <cell r="K1005" t="str">
            <v>AMATUN</v>
          </cell>
          <cell r="L1005" t="str">
            <v>MANTUGR</v>
          </cell>
          <cell r="M1005" t="str">
            <v>MAAP Campaign 2024</v>
          </cell>
          <cell r="N1005">
            <v>45383</v>
          </cell>
          <cell r="O1005">
            <v>45492</v>
          </cell>
          <cell r="P1005" t="str">
            <v>no</v>
          </cell>
          <cell r="Q1005">
            <v>1</v>
          </cell>
          <cell r="R1005" t="str">
            <v>xxxxxx xxxxx</v>
          </cell>
          <cell r="S1005" t="str">
            <v/>
          </cell>
          <cell r="T1005" t="str">
            <v/>
          </cell>
          <cell r="U1005" t="str">
            <v>Engineering Manager</v>
          </cell>
          <cell r="V1005" t="str">
            <v/>
          </cell>
          <cell r="W1005" t="str">
            <v/>
          </cell>
          <cell r="Z1005">
            <v>163955.47870000001</v>
          </cell>
          <cell r="AA1005">
            <v>169026.26670103092</v>
          </cell>
          <cell r="AB1005" t="str">
            <v>TND</v>
          </cell>
          <cell r="AC1005" t="str">
            <v>Per Year</v>
          </cell>
          <cell r="AE1005">
            <v>5070.78800103093</v>
          </cell>
          <cell r="AF1005" t="str">
            <v>TND</v>
          </cell>
          <cell r="AG1005" t="str">
            <v>Per Year</v>
          </cell>
          <cell r="AI1005">
            <v>0</v>
          </cell>
          <cell r="AJ1005" t="str">
            <v>TND</v>
          </cell>
          <cell r="AK1005" t="str">
            <v>Per Year</v>
          </cell>
          <cell r="AL1005">
            <v>680</v>
          </cell>
          <cell r="AM1005" t="str">
            <v>TND</v>
          </cell>
          <cell r="AN1005" t="str">
            <v>Per Year</v>
          </cell>
          <cell r="AO1005">
            <v>0</v>
          </cell>
          <cell r="AP1005" t="str">
            <v>TND</v>
          </cell>
          <cell r="AQ1005" t="str">
            <v>Per Year</v>
          </cell>
          <cell r="AR1005">
            <v>0</v>
          </cell>
        </row>
        <row r="1006">
          <cell r="F1006">
            <v>22196</v>
          </cell>
          <cell r="G1006" t="str">
            <v>Undetermined Duration Contract (CDI, CTI...etc)</v>
          </cell>
          <cell r="H1006">
            <v>45756</v>
          </cell>
          <cell r="I1006" t="str">
            <v/>
          </cell>
          <cell r="J1006" t="str">
            <v>Validated</v>
          </cell>
          <cell r="K1006" t="str">
            <v>AMATUN</v>
          </cell>
          <cell r="L1006" t="str">
            <v>MANTUGR</v>
          </cell>
          <cell r="M1006" t="str">
            <v>MAAP 25_Salary Review + QB integration</v>
          </cell>
          <cell r="N1006">
            <v>45748</v>
          </cell>
          <cell r="O1006" t="str">
            <v/>
          </cell>
          <cell r="P1006" t="str">
            <v>no</v>
          </cell>
          <cell r="Q1006">
            <v>24539</v>
          </cell>
          <cell r="R1006" t="str">
            <v>NGUYEN Thanh Quan</v>
          </cell>
          <cell r="S1006" t="str">
            <v>MAAP increase</v>
          </cell>
          <cell r="T1006" t="str">
            <v/>
          </cell>
          <cell r="U1006" t="str">
            <v>Principal Software Engineer</v>
          </cell>
          <cell r="V1006" t="str">
            <v/>
          </cell>
          <cell r="W1006" t="str">
            <v/>
          </cell>
          <cell r="Z1006">
            <v>111137.28923076901</v>
          </cell>
          <cell r="AA1006">
            <v>111137.28923076901</v>
          </cell>
          <cell r="AB1006" t="str">
            <v>TND</v>
          </cell>
          <cell r="AC1006" t="str">
            <v>Per Year</v>
          </cell>
          <cell r="AE1006">
            <v>0</v>
          </cell>
          <cell r="AF1006" t="str">
            <v>TND</v>
          </cell>
          <cell r="AG1006" t="str">
            <v>Per Year</v>
          </cell>
          <cell r="AI1006">
            <v>0</v>
          </cell>
          <cell r="AJ1006" t="str">
            <v>TND</v>
          </cell>
          <cell r="AK1006" t="str">
            <v>Per Year</v>
          </cell>
          <cell r="AL1006">
            <v>680</v>
          </cell>
          <cell r="AM1006" t="str">
            <v>TND</v>
          </cell>
          <cell r="AN1006" t="str">
            <v>Per Year</v>
          </cell>
          <cell r="AO1006">
            <v>0</v>
          </cell>
          <cell r="AP1006" t="str">
            <v>TND</v>
          </cell>
          <cell r="AQ1006" t="str">
            <v>Per Year</v>
          </cell>
          <cell r="AR1006">
            <v>0</v>
          </cell>
        </row>
        <row r="1007">
          <cell r="F1007">
            <v>28263</v>
          </cell>
          <cell r="G1007" t="str">
            <v>Undetermined Duration Contract (CDI, CTI...etc)</v>
          </cell>
          <cell r="H1007">
            <v>45187</v>
          </cell>
          <cell r="I1007">
            <v>45617</v>
          </cell>
          <cell r="J1007" t="str">
            <v>Validated</v>
          </cell>
          <cell r="K1007" t="str">
            <v>AMATUN</v>
          </cell>
          <cell r="L1007" t="str">
            <v>AMATUN</v>
          </cell>
          <cell r="M1007" t="str">
            <v>FirstPackage_28263_2023</v>
          </cell>
          <cell r="N1007">
            <v>45205</v>
          </cell>
          <cell r="O1007">
            <v>45657</v>
          </cell>
          <cell r="P1007" t="str">
            <v>no</v>
          </cell>
          <cell r="Q1007">
            <v>10672</v>
          </cell>
          <cell r="R1007" t="str">
            <v>BEN MEDDEB Noura</v>
          </cell>
          <cell r="T1007" t="str">
            <v/>
          </cell>
          <cell r="U1007" t="str">
            <v>Senior Consultant</v>
          </cell>
          <cell r="V1007" t="str">
            <v/>
          </cell>
          <cell r="W1007" t="str">
            <v/>
          </cell>
          <cell r="Z1007">
            <v>83291.572</v>
          </cell>
          <cell r="AA1007">
            <v>85867.6</v>
          </cell>
          <cell r="AB1007" t="str">
            <v>TND</v>
          </cell>
          <cell r="AC1007" t="str">
            <v>Per Year</v>
          </cell>
          <cell r="AE1007">
            <v>2576.0279999999998</v>
          </cell>
          <cell r="AF1007" t="str">
            <v>TND</v>
          </cell>
          <cell r="AG1007" t="str">
            <v>Per Year</v>
          </cell>
          <cell r="AI1007">
            <v>0</v>
          </cell>
          <cell r="AJ1007" t="str">
            <v>TND</v>
          </cell>
          <cell r="AK1007" t="str">
            <v>Per Year</v>
          </cell>
          <cell r="AL1007">
            <v>680</v>
          </cell>
          <cell r="AM1007" t="str">
            <v>TND</v>
          </cell>
          <cell r="AN1007" t="str">
            <v>Per Year</v>
          </cell>
          <cell r="AO1007">
            <v>0</v>
          </cell>
          <cell r="AP1007" t="str">
            <v>TND</v>
          </cell>
          <cell r="AQ1007" t="str">
            <v>Per Year</v>
          </cell>
          <cell r="AR1007" t="str">
            <v/>
          </cell>
        </row>
        <row r="1008">
          <cell r="F1008">
            <v>14858</v>
          </cell>
          <cell r="G1008" t="str">
            <v>Undetermined Duration Contract (CDI, CTI...etc)</v>
          </cell>
          <cell r="H1008">
            <v>44881</v>
          </cell>
          <cell r="I1008">
            <v>45030</v>
          </cell>
          <cell r="J1008" t="str">
            <v>Validated</v>
          </cell>
          <cell r="K1008" t="str">
            <v>AMATUN</v>
          </cell>
          <cell r="L1008" t="str">
            <v>AMATUN</v>
          </cell>
          <cell r="M1008" t="str">
            <v>SABRINE BEN DHIF SP 2022 new</v>
          </cell>
          <cell r="N1008">
            <v>44631</v>
          </cell>
          <cell r="O1008">
            <v>44995</v>
          </cell>
          <cell r="P1008" t="str">
            <v>no</v>
          </cell>
          <cell r="Q1008">
            <v>9935</v>
          </cell>
          <cell r="R1008" t="str">
            <v>BEN ABDERRAZAK Slim</v>
          </cell>
          <cell r="T1008" t="str">
            <v/>
          </cell>
          <cell r="U1008" t="str">
            <v>Consultant</v>
          </cell>
          <cell r="Z1008">
            <v>26452.86</v>
          </cell>
          <cell r="AA1008">
            <v>27270.78</v>
          </cell>
          <cell r="AB1008" t="str">
            <v>TND</v>
          </cell>
          <cell r="AC1008" t="str">
            <v>Per Year</v>
          </cell>
          <cell r="AE1008">
            <v>817.92</v>
          </cell>
          <cell r="AF1008" t="str">
            <v>TND</v>
          </cell>
          <cell r="AG1008" t="str">
            <v>Per Year</v>
          </cell>
          <cell r="AI1008">
            <v>0</v>
          </cell>
          <cell r="AJ1008" t="str">
            <v>TND</v>
          </cell>
          <cell r="AK1008" t="str">
            <v>Per Year</v>
          </cell>
          <cell r="AL1008">
            <v>680</v>
          </cell>
          <cell r="AM1008" t="str">
            <v>TND</v>
          </cell>
          <cell r="AN1008" t="str">
            <v>Per Year</v>
          </cell>
          <cell r="AO1008">
            <v>0</v>
          </cell>
          <cell r="AP1008" t="str">
            <v>TND</v>
          </cell>
          <cell r="AQ1008" t="str">
            <v>Per Year</v>
          </cell>
          <cell r="AR1008" t="str">
            <v/>
          </cell>
        </row>
        <row r="1009">
          <cell r="F1009">
            <v>7288</v>
          </cell>
          <cell r="G1009" t="str">
            <v>VIE</v>
          </cell>
          <cell r="H1009">
            <v>43020</v>
          </cell>
          <cell r="I1009">
            <v>44637</v>
          </cell>
          <cell r="J1009" t="str">
            <v>Validated</v>
          </cell>
          <cell r="K1009" t="str">
            <v>AMASERV</v>
          </cell>
          <cell r="L1009" t="str">
            <v>AMAAUT</v>
          </cell>
          <cell r="M1009" t="str">
            <v>FBL - VIE 2nd Year (good Housing)</v>
          </cell>
          <cell r="N1009">
            <v>43009</v>
          </cell>
          <cell r="O1009">
            <v>43373</v>
          </cell>
          <cell r="P1009" t="str">
            <v>no</v>
          </cell>
          <cell r="Q1009">
            <v>397</v>
          </cell>
          <cell r="R1009" t="str">
            <v>MALPARTY Xavier</v>
          </cell>
          <cell r="T1009">
            <v>2443</v>
          </cell>
          <cell r="U1009" t="str">
            <v>Portfolio Analyst Developer</v>
          </cell>
          <cell r="AA1009">
            <v>0</v>
          </cell>
        </row>
        <row r="1010">
          <cell r="F1010">
            <v>6358</v>
          </cell>
          <cell r="G1010" t="str">
            <v>Undetermined Duration Contract (CDI, CTI...etc)</v>
          </cell>
          <cell r="H1010">
            <v>43024</v>
          </cell>
          <cell r="I1010">
            <v>44637</v>
          </cell>
          <cell r="J1010" t="str">
            <v>Validated</v>
          </cell>
          <cell r="K1010" t="str">
            <v>AMATUN</v>
          </cell>
          <cell r="L1010" t="str">
            <v>AMATUN</v>
          </cell>
          <cell r="M1010" t="str">
            <v>CDI - WLB - Tunis</v>
          </cell>
          <cell r="N1010">
            <v>43070</v>
          </cell>
          <cell r="O1010">
            <v>43343</v>
          </cell>
          <cell r="P1010" t="str">
            <v>no</v>
          </cell>
          <cell r="Q1010">
            <v>70</v>
          </cell>
          <cell r="R1010" t="str">
            <v>THUNET Jean-François</v>
          </cell>
          <cell r="T1010">
            <v>0</v>
          </cell>
          <cell r="U1010" t="str">
            <v>Head of Front End Production</v>
          </cell>
          <cell r="Z1010">
            <v>100510.53</v>
          </cell>
          <cell r="AA1010">
            <v>103619.1</v>
          </cell>
          <cell r="AB1010" t="str">
            <v>TND</v>
          </cell>
          <cell r="AC1010" t="str">
            <v>Per Year</v>
          </cell>
          <cell r="AE1010">
            <v>3108.57</v>
          </cell>
          <cell r="AF1010" t="str">
            <v>TND</v>
          </cell>
          <cell r="AG1010" t="str">
            <v>Per Year</v>
          </cell>
          <cell r="AI1010" t="str">
            <v/>
          </cell>
          <cell r="AJ1010" t="str">
            <v/>
          </cell>
          <cell r="AK1010" t="str">
            <v/>
          </cell>
          <cell r="AO1010" t="str">
            <v/>
          </cell>
          <cell r="AP1010" t="str">
            <v>TND</v>
          </cell>
          <cell r="AQ1010" t="str">
            <v>Per Year</v>
          </cell>
        </row>
        <row r="1011">
          <cell r="F1011">
            <v>10301</v>
          </cell>
          <cell r="G1011" t="str">
            <v>Undetermined Duration Contract (CDI, CTI...etc)</v>
          </cell>
          <cell r="H1011">
            <v>43027</v>
          </cell>
          <cell r="I1011">
            <v>44900</v>
          </cell>
          <cell r="J1011" t="str">
            <v>Validated</v>
          </cell>
          <cell r="K1011" t="str">
            <v>AMATUN</v>
          </cell>
          <cell r="L1011" t="str">
            <v>AMATUN</v>
          </cell>
          <cell r="M1011" t="str">
            <v>CDI NKA</v>
          </cell>
          <cell r="N1011">
            <v>43070</v>
          </cell>
          <cell r="O1011">
            <v>43191</v>
          </cell>
          <cell r="P1011" t="str">
            <v>no</v>
          </cell>
          <cell r="Q1011">
            <v>191</v>
          </cell>
          <cell r="R1011" t="str">
            <v>DELATTRE Olivier</v>
          </cell>
          <cell r="T1011">
            <v>0</v>
          </cell>
          <cell r="U1011" t="str">
            <v/>
          </cell>
          <cell r="Z1011">
            <v>19094.616000000002</v>
          </cell>
          <cell r="AA1011">
            <v>19718.616000000002</v>
          </cell>
          <cell r="AB1011" t="str">
            <v>TND</v>
          </cell>
          <cell r="AC1011" t="str">
            <v>Per Year</v>
          </cell>
          <cell r="AE1011">
            <v>624</v>
          </cell>
          <cell r="AF1011" t="str">
            <v>TND</v>
          </cell>
          <cell r="AG1011" t="str">
            <v>Per Year</v>
          </cell>
          <cell r="AI1011">
            <v>1591.2180000000001</v>
          </cell>
          <cell r="AJ1011" t="str">
            <v>TND</v>
          </cell>
          <cell r="AK1011" t="str">
            <v>Per Year</v>
          </cell>
          <cell r="AO1011" t="str">
            <v/>
          </cell>
          <cell r="AP1011" t="str">
            <v/>
          </cell>
          <cell r="AQ1011" t="str">
            <v/>
          </cell>
        </row>
        <row r="1012">
          <cell r="F1012">
            <v>17633</v>
          </cell>
          <cell r="G1012" t="str">
            <v xml:space="preserve">Internship – School convention </v>
          </cell>
          <cell r="H1012">
            <v>43832</v>
          </cell>
          <cell r="I1012">
            <v>44637</v>
          </cell>
          <cell r="J1012" t="str">
            <v>Validated</v>
          </cell>
          <cell r="K1012" t="str">
            <v>AMATUN</v>
          </cell>
          <cell r="L1012" t="str">
            <v>AMATUN</v>
          </cell>
          <cell r="M1012" t="str">
            <v>HoussemBS</v>
          </cell>
          <cell r="N1012">
            <v>43836</v>
          </cell>
          <cell r="O1012">
            <v>44012</v>
          </cell>
          <cell r="P1012" t="str">
            <v>no</v>
          </cell>
          <cell r="Q1012">
            <v>13820</v>
          </cell>
          <cell r="R1012" t="str">
            <v>VIGNON Julien</v>
          </cell>
          <cell r="T1012" t="str">
            <v/>
          </cell>
          <cell r="U1012" t="str">
            <v>Associate Data Engineer</v>
          </cell>
          <cell r="X1012">
            <v>100</v>
          </cell>
          <cell r="AA1012">
            <v>0</v>
          </cell>
          <cell r="AD1012">
            <v>6</v>
          </cell>
        </row>
        <row r="1013">
          <cell r="F1013">
            <v>33797</v>
          </cell>
          <cell r="G1013" t="str">
            <v>Undetermined Duration Contract (CDI, CTI...etc)</v>
          </cell>
          <cell r="H1013">
            <v>45769</v>
          </cell>
          <cell r="I1013">
            <v>45779</v>
          </cell>
          <cell r="J1013" t="str">
            <v>Validated</v>
          </cell>
          <cell r="K1013" t="str">
            <v>AMATUN</v>
          </cell>
          <cell r="L1013" t="str">
            <v>AMATUN</v>
          </cell>
          <cell r="M1013" t="str">
            <v>FirstPackage_33797_2025</v>
          </cell>
          <cell r="N1013">
            <v>45775</v>
          </cell>
          <cell r="O1013" t="str">
            <v/>
          </cell>
          <cell r="P1013" t="str">
            <v>no</v>
          </cell>
          <cell r="Q1013">
            <v>30177</v>
          </cell>
          <cell r="R1013" t="str">
            <v>BAYOU Amina</v>
          </cell>
          <cell r="S1013" t="str">
            <v/>
          </cell>
          <cell r="T1013" t="str">
            <v/>
          </cell>
          <cell r="U1013" t="str">
            <v>Consultant</v>
          </cell>
          <cell r="V1013" t="str">
            <v/>
          </cell>
          <cell r="W1013" t="str">
            <v/>
          </cell>
          <cell r="Z1013">
            <v>17728.75</v>
          </cell>
          <cell r="AA1013">
            <v>18277.060000000001</v>
          </cell>
          <cell r="AB1013" t="str">
            <v>TND</v>
          </cell>
          <cell r="AC1013" t="str">
            <v>Per Year</v>
          </cell>
          <cell r="AE1013">
            <v>548.30999999999995</v>
          </cell>
          <cell r="AF1013" t="str">
            <v>TND</v>
          </cell>
          <cell r="AG1013" t="str">
            <v>Per Year</v>
          </cell>
          <cell r="AI1013">
            <v>0</v>
          </cell>
          <cell r="AJ1013" t="str">
            <v>TND</v>
          </cell>
          <cell r="AK1013" t="str">
            <v>Per Year</v>
          </cell>
          <cell r="AL1013">
            <v>680</v>
          </cell>
          <cell r="AM1013" t="str">
            <v>TND</v>
          </cell>
          <cell r="AN1013" t="str">
            <v>Per Year</v>
          </cell>
          <cell r="AO1013">
            <v>0</v>
          </cell>
          <cell r="AP1013" t="str">
            <v>TND</v>
          </cell>
          <cell r="AQ1013" t="str">
            <v/>
          </cell>
          <cell r="AR1013" t="str">
            <v/>
          </cell>
        </row>
        <row r="1014">
          <cell r="F1014">
            <v>12536</v>
          </cell>
          <cell r="G1014" t="str">
            <v>Undetermined Duration Contract (CDI, CTI...etc)</v>
          </cell>
          <cell r="H1014">
            <v>43686</v>
          </cell>
          <cell r="I1014">
            <v>44900</v>
          </cell>
          <cell r="J1014" t="str">
            <v>Validated</v>
          </cell>
          <cell r="K1014" t="str">
            <v>AMATUN</v>
          </cell>
          <cell r="L1014" t="str">
            <v>MANTUGR</v>
          </cell>
          <cell r="M1014" t="str">
            <v>First  MAAP_ Mariam Ghariani</v>
          </cell>
          <cell r="N1014">
            <v>43697</v>
          </cell>
          <cell r="O1014">
            <v>43951</v>
          </cell>
          <cell r="P1014" t="str">
            <v>no</v>
          </cell>
          <cell r="Q1014">
            <v>191</v>
          </cell>
          <cell r="R1014" t="str">
            <v>DELATTRE Olivier</v>
          </cell>
          <cell r="T1014">
            <v>9756</v>
          </cell>
          <cell r="U1014" t="str">
            <v>Junior Developer</v>
          </cell>
          <cell r="Z1014">
            <v>27742</v>
          </cell>
          <cell r="AA1014">
            <v>28600</v>
          </cell>
          <cell r="AB1014" t="str">
            <v>TND</v>
          </cell>
          <cell r="AC1014" t="str">
            <v>Per Year</v>
          </cell>
          <cell r="AE1014">
            <v>858</v>
          </cell>
          <cell r="AF1014" t="str">
            <v>TND</v>
          </cell>
          <cell r="AG1014" t="str">
            <v>Per Year</v>
          </cell>
          <cell r="AI1014">
            <v>2311.8330000000001</v>
          </cell>
          <cell r="AJ1014" t="str">
            <v>TND</v>
          </cell>
          <cell r="AK1014" t="str">
            <v>Per Year</v>
          </cell>
          <cell r="AO1014" t="str">
            <v/>
          </cell>
          <cell r="AP1014" t="str">
            <v>TND</v>
          </cell>
          <cell r="AQ1014" t="str">
            <v>Per Year</v>
          </cell>
        </row>
        <row r="1015">
          <cell r="F1015">
            <v>16087</v>
          </cell>
          <cell r="G1015" t="str">
            <v>Undetermined Duration Contract (CDI, CTI...etc)</v>
          </cell>
          <cell r="H1015">
            <v>44518</v>
          </cell>
          <cell r="I1015">
            <v>44900</v>
          </cell>
          <cell r="J1015" t="str">
            <v>Validated</v>
          </cell>
          <cell r="K1015" t="str">
            <v>AMATUN</v>
          </cell>
          <cell r="L1015" t="str">
            <v>AMATUN</v>
          </cell>
          <cell r="M1015" t="str">
            <v>SP_MAAP_21</v>
          </cell>
          <cell r="N1015">
            <v>44378</v>
          </cell>
          <cell r="O1015">
            <v>44742</v>
          </cell>
          <cell r="P1015" t="str">
            <v>no</v>
          </cell>
          <cell r="Q1015">
            <v>20571</v>
          </cell>
          <cell r="R1015" t="str">
            <v>HAMMAMI Haythem</v>
          </cell>
          <cell r="U1015" t="str">
            <v>Consultant</v>
          </cell>
          <cell r="Z1015">
            <v>23549.30673</v>
          </cell>
          <cell r="AA1015">
            <v>24277.635804000001</v>
          </cell>
          <cell r="AB1015" t="str">
            <v>TND</v>
          </cell>
          <cell r="AC1015" t="str">
            <v>Per Year</v>
          </cell>
          <cell r="AE1015">
            <v>728.32907399999999</v>
          </cell>
          <cell r="AF1015" t="str">
            <v>TND</v>
          </cell>
          <cell r="AG1015" t="str">
            <v>Per Year</v>
          </cell>
          <cell r="AI1015">
            <v>0</v>
          </cell>
          <cell r="AJ1015" t="str">
            <v>TND</v>
          </cell>
          <cell r="AK1015" t="str">
            <v>Per Year</v>
          </cell>
          <cell r="AL1015">
            <v>680</v>
          </cell>
          <cell r="AM1015" t="str">
            <v>TND</v>
          </cell>
          <cell r="AN1015" t="str">
            <v>Per Year</v>
          </cell>
          <cell r="AO1015">
            <v>0</v>
          </cell>
          <cell r="AP1015" t="str">
            <v>TND</v>
          </cell>
          <cell r="AQ1015" t="str">
            <v>Per Year</v>
          </cell>
        </row>
        <row r="1016">
          <cell r="F1016">
            <v>32688</v>
          </cell>
          <cell r="G1016" t="str">
            <v xml:space="preserve">Internship – School convention </v>
          </cell>
          <cell r="H1016">
            <v>45670</v>
          </cell>
          <cell r="I1016">
            <v>45695</v>
          </cell>
          <cell r="J1016" t="str">
            <v>Validated</v>
          </cell>
          <cell r="K1016" t="str">
            <v>AMATUN</v>
          </cell>
          <cell r="L1016" t="str">
            <v>AMATUNNS</v>
          </cell>
          <cell r="M1016" t="str">
            <v>1stSP_IOF_INT_Chaima_KHABOUCHI</v>
          </cell>
          <cell r="N1016">
            <v>45691</v>
          </cell>
          <cell r="O1016">
            <v>45838</v>
          </cell>
          <cell r="P1016" t="str">
            <v>no</v>
          </cell>
          <cell r="Q1016">
            <v>30177</v>
          </cell>
          <cell r="R1016" t="str">
            <v>BAYOU Amina</v>
          </cell>
          <cell r="S1016" t="str">
            <v/>
          </cell>
          <cell r="T1016" t="str">
            <v/>
          </cell>
          <cell r="U1016" t="str">
            <v>Consultant</v>
          </cell>
          <cell r="X1016">
            <v>100</v>
          </cell>
          <cell r="Z1016">
            <v>450</v>
          </cell>
          <cell r="AA1016">
            <v>450</v>
          </cell>
          <cell r="AB1016" t="str">
            <v>TND</v>
          </cell>
          <cell r="AC1016" t="str">
            <v>Per Month</v>
          </cell>
          <cell r="AD1016">
            <v>0</v>
          </cell>
        </row>
        <row r="1017">
          <cell r="F1017">
            <v>10565</v>
          </cell>
          <cell r="G1017" t="str">
            <v>Undetermined Duration Contract (CDI, CTI...etc)</v>
          </cell>
          <cell r="H1017">
            <v>43166</v>
          </cell>
          <cell r="I1017">
            <v>44637</v>
          </cell>
          <cell r="J1017" t="str">
            <v>Validated</v>
          </cell>
          <cell r="K1017" t="str">
            <v>AMAVN</v>
          </cell>
          <cell r="L1017" t="str">
            <v>AMAVN</v>
          </cell>
          <cell r="M1017" t="str">
            <v>CDI</v>
          </cell>
          <cell r="N1017">
            <v>43101</v>
          </cell>
          <cell r="O1017">
            <v>43444</v>
          </cell>
          <cell r="P1017" t="str">
            <v>no</v>
          </cell>
          <cell r="Q1017">
            <v>66</v>
          </cell>
          <cell r="R1017" t="str">
            <v>MARION Yoann</v>
          </cell>
          <cell r="T1017" t="str">
            <v/>
          </cell>
          <cell r="U1017" t="str">
            <v/>
          </cell>
          <cell r="X1017">
            <v>100</v>
          </cell>
          <cell r="Y1017">
            <v>14</v>
          </cell>
          <cell r="Z1017">
            <v>7875000</v>
          </cell>
          <cell r="AA1017">
            <v>8400000</v>
          </cell>
          <cell r="AB1017" t="str">
            <v>VND</v>
          </cell>
          <cell r="AC1017" t="str">
            <v>Per Month</v>
          </cell>
          <cell r="AD1017">
            <v>13</v>
          </cell>
          <cell r="AE1017">
            <v>525000</v>
          </cell>
          <cell r="AF1017" t="str">
            <v>VND</v>
          </cell>
          <cell r="AG1017" t="str">
            <v>Per Month</v>
          </cell>
          <cell r="AH1017">
            <v>13</v>
          </cell>
          <cell r="AO1017">
            <v>3945000</v>
          </cell>
          <cell r="AP1017" t="str">
            <v>VND</v>
          </cell>
          <cell r="AQ1017" t="str">
            <v>Per Month</v>
          </cell>
        </row>
        <row r="1018">
          <cell r="F1018">
            <v>20439</v>
          </cell>
          <cell r="G1018" t="str">
            <v>Undetermined Duration Contract (CDI, CTI...etc)</v>
          </cell>
          <cell r="H1018">
            <v>44358</v>
          </cell>
          <cell r="I1018">
            <v>44900</v>
          </cell>
          <cell r="J1018" t="str">
            <v>Validated</v>
          </cell>
          <cell r="K1018" t="str">
            <v>AMATUN</v>
          </cell>
          <cell r="L1018" t="str">
            <v>AMATUN</v>
          </cell>
          <cell r="M1018" t="str">
            <v>Entry SP - Asma Mechergui</v>
          </cell>
          <cell r="N1018">
            <v>44368</v>
          </cell>
          <cell r="O1018">
            <v>44420</v>
          </cell>
          <cell r="P1018" t="str">
            <v>no</v>
          </cell>
          <cell r="Q1018">
            <v>7711</v>
          </cell>
          <cell r="R1018" t="str">
            <v>IBRAHIM Mohamed</v>
          </cell>
          <cell r="U1018" t="str">
            <v>Consultant</v>
          </cell>
          <cell r="Z1018">
            <v>35827.33</v>
          </cell>
          <cell r="AA1018">
            <v>36935.39</v>
          </cell>
          <cell r="AB1018" t="str">
            <v>TND</v>
          </cell>
          <cell r="AC1018" t="str">
            <v>Per Year</v>
          </cell>
          <cell r="AE1018">
            <v>1108.06</v>
          </cell>
          <cell r="AF1018" t="str">
            <v>TND</v>
          </cell>
          <cell r="AG1018" t="str">
            <v>Per Year</v>
          </cell>
          <cell r="AI1018">
            <v>0</v>
          </cell>
          <cell r="AJ1018" t="str">
            <v>TND</v>
          </cell>
          <cell r="AK1018" t="str">
            <v>Per Year</v>
          </cell>
          <cell r="AL1018">
            <v>680</v>
          </cell>
          <cell r="AM1018" t="str">
            <v>TND</v>
          </cell>
          <cell r="AN1018" t="str">
            <v>Per Year</v>
          </cell>
          <cell r="AO1018">
            <v>0</v>
          </cell>
          <cell r="AP1018" t="str">
            <v>TND</v>
          </cell>
          <cell r="AQ1018" t="str">
            <v>Per Year</v>
          </cell>
        </row>
        <row r="1019">
          <cell r="F1019">
            <v>22224</v>
          </cell>
          <cell r="G1019" t="str">
            <v xml:space="preserve">Internship – School convention </v>
          </cell>
          <cell r="H1019">
            <v>44565</v>
          </cell>
          <cell r="I1019">
            <v>44637</v>
          </cell>
          <cell r="J1019" t="str">
            <v>Validated</v>
          </cell>
          <cell r="K1019" t="str">
            <v>AMATUN</v>
          </cell>
          <cell r="L1019" t="str">
            <v>MANTUGR</v>
          </cell>
          <cell r="M1019" t="str">
            <v>Internship - GOUIA Nadhir</v>
          </cell>
          <cell r="N1019">
            <v>44578</v>
          </cell>
          <cell r="O1019">
            <v>44759</v>
          </cell>
          <cell r="P1019" t="str">
            <v>no</v>
          </cell>
          <cell r="Q1019">
            <v>13820</v>
          </cell>
          <cell r="R1019" t="str">
            <v>VIGNON Julien</v>
          </cell>
          <cell r="U1019" t="str">
            <v>Associate Data Engineer</v>
          </cell>
          <cell r="X1019">
            <v>100</v>
          </cell>
          <cell r="Z1019">
            <v>450</v>
          </cell>
          <cell r="AA1019">
            <v>450</v>
          </cell>
          <cell r="AB1019" t="str">
            <v>TND</v>
          </cell>
          <cell r="AC1019" t="str">
            <v>Per Month</v>
          </cell>
          <cell r="AD1019">
            <v>6</v>
          </cell>
        </row>
        <row r="1020">
          <cell r="F1020">
            <v>21128</v>
          </cell>
          <cell r="G1020" t="str">
            <v>Undetermined Duration Contract (CDI, CTI...etc)</v>
          </cell>
          <cell r="H1020">
            <v>44615</v>
          </cell>
          <cell r="I1020">
            <v>44900</v>
          </cell>
          <cell r="J1020" t="str">
            <v>Validated</v>
          </cell>
          <cell r="K1020" t="str">
            <v>AMATUN</v>
          </cell>
          <cell r="L1020" t="str">
            <v>AMATUN</v>
          </cell>
          <cell r="M1020" t="str">
            <v>Réalignement Après PE - Ibrahim GUEBELLAOUI</v>
          </cell>
          <cell r="N1020">
            <v>44652</v>
          </cell>
          <cell r="O1020">
            <v>44816</v>
          </cell>
          <cell r="P1020" t="str">
            <v>no</v>
          </cell>
          <cell r="Q1020">
            <v>7711</v>
          </cell>
          <cell r="R1020" t="str">
            <v>IBRAHIM Mohamed</v>
          </cell>
          <cell r="U1020" t="str">
            <v>Consultant</v>
          </cell>
          <cell r="Z1020">
            <v>26555.8</v>
          </cell>
          <cell r="AA1020">
            <v>27377.113999999998</v>
          </cell>
          <cell r="AB1020" t="str">
            <v>TND</v>
          </cell>
          <cell r="AC1020" t="str">
            <v>Per Year</v>
          </cell>
          <cell r="AE1020">
            <v>821.31399999999996</v>
          </cell>
          <cell r="AF1020" t="str">
            <v>TND</v>
          </cell>
          <cell r="AG1020" t="str">
            <v>Per Year</v>
          </cell>
          <cell r="AI1020">
            <v>0</v>
          </cell>
          <cell r="AJ1020" t="str">
            <v>TND</v>
          </cell>
          <cell r="AK1020" t="str">
            <v>Per Year</v>
          </cell>
          <cell r="AL1020">
            <v>680</v>
          </cell>
          <cell r="AM1020" t="str">
            <v>TND</v>
          </cell>
          <cell r="AN1020" t="str">
            <v>Per Year</v>
          </cell>
          <cell r="AO1020">
            <v>0</v>
          </cell>
          <cell r="AP1020" t="str">
            <v>TND</v>
          </cell>
          <cell r="AQ1020" t="str">
            <v>Per Year</v>
          </cell>
        </row>
        <row r="1021">
          <cell r="F1021">
            <v>33926</v>
          </cell>
          <cell r="G1021" t="str">
            <v>Undetermined Duration Contract (CDI, CTI...etc)</v>
          </cell>
          <cell r="H1021">
            <v>45782</v>
          </cell>
          <cell r="I1021">
            <v>45792</v>
          </cell>
          <cell r="J1021" t="str">
            <v>Validated</v>
          </cell>
          <cell r="K1021" t="str">
            <v>AMATUN</v>
          </cell>
          <cell r="L1021" t="str">
            <v>AMATUN</v>
          </cell>
          <cell r="M1021" t="str">
            <v>FirstPackage_33926_2025</v>
          </cell>
          <cell r="N1021">
            <v>45785</v>
          </cell>
          <cell r="O1021" t="str">
            <v/>
          </cell>
          <cell r="P1021" t="str">
            <v>no</v>
          </cell>
          <cell r="Q1021">
            <v>30177</v>
          </cell>
          <cell r="R1021" t="str">
            <v>BAYOU Amina</v>
          </cell>
          <cell r="S1021" t="str">
            <v/>
          </cell>
          <cell r="T1021" t="str">
            <v/>
          </cell>
          <cell r="U1021" t="str">
            <v>Consultant</v>
          </cell>
          <cell r="V1021" t="str">
            <v/>
          </cell>
          <cell r="W1021" t="str">
            <v/>
          </cell>
          <cell r="Z1021">
            <v>18574.78</v>
          </cell>
          <cell r="AA1021">
            <v>19149.259999999998</v>
          </cell>
          <cell r="AB1021" t="str">
            <v>TND</v>
          </cell>
          <cell r="AC1021" t="str">
            <v>Per Year</v>
          </cell>
          <cell r="AE1021">
            <v>574.48</v>
          </cell>
          <cell r="AF1021" t="str">
            <v>TND</v>
          </cell>
          <cell r="AG1021" t="str">
            <v>Per Year</v>
          </cell>
          <cell r="AI1021">
            <v>0</v>
          </cell>
          <cell r="AJ1021" t="str">
            <v>TND</v>
          </cell>
          <cell r="AK1021" t="str">
            <v>Per Year</v>
          </cell>
          <cell r="AL1021">
            <v>680</v>
          </cell>
          <cell r="AM1021" t="str">
            <v>TND</v>
          </cell>
          <cell r="AN1021" t="str">
            <v>Per Year</v>
          </cell>
          <cell r="AO1021">
            <v>0</v>
          </cell>
          <cell r="AP1021" t="str">
            <v>TND</v>
          </cell>
          <cell r="AQ1021" t="str">
            <v>Per Year</v>
          </cell>
          <cell r="AR1021" t="str">
            <v/>
          </cell>
        </row>
        <row r="1022">
          <cell r="F1022">
            <v>32707</v>
          </cell>
          <cell r="G1022" t="str">
            <v>Undetermined Duration Contract (CDI, CTI...etc)</v>
          </cell>
          <cell r="H1022">
            <v>45653</v>
          </cell>
          <cell r="I1022">
            <v>45672</v>
          </cell>
          <cell r="J1022" t="str">
            <v>Validated</v>
          </cell>
          <cell r="K1022" t="str">
            <v>AMATUN</v>
          </cell>
          <cell r="L1022" t="str">
            <v>AMATUNNS</v>
          </cell>
          <cell r="M1022" t="str">
            <v>FirstPackage_32707_2025</v>
          </cell>
          <cell r="N1022">
            <v>45659</v>
          </cell>
          <cell r="O1022" t="str">
            <v/>
          </cell>
          <cell r="P1022" t="str">
            <v>no</v>
          </cell>
          <cell r="Q1022">
            <v>30177</v>
          </cell>
          <cell r="R1022" t="str">
            <v>BAYOU Amina</v>
          </cell>
          <cell r="S1022" t="str">
            <v/>
          </cell>
          <cell r="T1022" t="str">
            <v/>
          </cell>
          <cell r="U1022" t="str">
            <v>Consultant</v>
          </cell>
          <cell r="V1022" t="str">
            <v/>
          </cell>
          <cell r="W1022" t="str">
            <v/>
          </cell>
          <cell r="Z1022">
            <v>26546</v>
          </cell>
          <cell r="AA1022">
            <v>27367.01</v>
          </cell>
          <cell r="AB1022" t="str">
            <v>TND</v>
          </cell>
          <cell r="AC1022" t="str">
            <v>Per Year</v>
          </cell>
          <cell r="AE1022">
            <v>821.01</v>
          </cell>
          <cell r="AF1022" t="str">
            <v>TND</v>
          </cell>
          <cell r="AG1022" t="str">
            <v>Per Year</v>
          </cell>
          <cell r="AI1022">
            <v>0</v>
          </cell>
          <cell r="AJ1022" t="str">
            <v>TND</v>
          </cell>
          <cell r="AK1022" t="str">
            <v>Per Year</v>
          </cell>
          <cell r="AL1022">
            <v>680</v>
          </cell>
          <cell r="AM1022" t="str">
            <v>TND</v>
          </cell>
          <cell r="AN1022" t="str">
            <v>Per Year</v>
          </cell>
          <cell r="AO1022">
            <v>0</v>
          </cell>
          <cell r="AP1022" t="str">
            <v>TND</v>
          </cell>
          <cell r="AQ1022" t="str">
            <v>Per Year</v>
          </cell>
          <cell r="AR1022" t="str">
            <v/>
          </cell>
        </row>
        <row r="1023">
          <cell r="F1023">
            <v>21201</v>
          </cell>
          <cell r="G1023" t="str">
            <v>Undetermined Duration Contract (CDI, CTI...etc)</v>
          </cell>
          <cell r="H1023">
            <v>44455</v>
          </cell>
          <cell r="I1023">
            <v>44900</v>
          </cell>
          <cell r="J1023" t="str">
            <v>Validated</v>
          </cell>
          <cell r="K1023" t="str">
            <v>AMATUN</v>
          </cell>
          <cell r="L1023" t="str">
            <v>AMATUN</v>
          </cell>
          <cell r="M1023" t="str">
            <v>Entry SP - Donia TARHOUNI</v>
          </cell>
          <cell r="N1023">
            <v>44459</v>
          </cell>
          <cell r="O1023">
            <v>44823</v>
          </cell>
          <cell r="P1023" t="str">
            <v>no</v>
          </cell>
          <cell r="Q1023">
            <v>7711</v>
          </cell>
          <cell r="R1023" t="str">
            <v>IBRAHIM Mohamed</v>
          </cell>
          <cell r="U1023" t="str">
            <v>Consultant</v>
          </cell>
          <cell r="Z1023">
            <v>26555.8</v>
          </cell>
          <cell r="AA1023">
            <v>27377.113999999998</v>
          </cell>
          <cell r="AB1023" t="str">
            <v>TND</v>
          </cell>
          <cell r="AC1023" t="str">
            <v>Per Year</v>
          </cell>
          <cell r="AE1023">
            <v>821.31399999999996</v>
          </cell>
          <cell r="AF1023" t="str">
            <v>TND</v>
          </cell>
          <cell r="AG1023" t="str">
            <v>Per Year</v>
          </cell>
          <cell r="AI1023">
            <v>0</v>
          </cell>
          <cell r="AJ1023" t="str">
            <v>TND</v>
          </cell>
          <cell r="AK1023" t="str">
            <v>Per Year</v>
          </cell>
          <cell r="AL1023">
            <v>680</v>
          </cell>
          <cell r="AM1023" t="str">
            <v>TND</v>
          </cell>
          <cell r="AN1023" t="str">
            <v>Per Year</v>
          </cell>
          <cell r="AO1023">
            <v>0</v>
          </cell>
          <cell r="AP1023" t="str">
            <v>TND</v>
          </cell>
          <cell r="AQ1023" t="str">
            <v>Per Year</v>
          </cell>
        </row>
        <row r="1024">
          <cell r="F1024">
            <v>29492</v>
          </cell>
          <cell r="G1024" t="str">
            <v>Undetermined Duration Contract (CDI, CTI...etc)</v>
          </cell>
          <cell r="H1024">
            <v>45761</v>
          </cell>
          <cell r="I1024">
            <v>45762</v>
          </cell>
          <cell r="J1024" t="str">
            <v>Validated</v>
          </cell>
          <cell r="K1024" t="str">
            <v>AMATUN</v>
          </cell>
          <cell r="L1024" t="str">
            <v>AMATUNNS</v>
          </cell>
          <cell r="M1024" t="str">
            <v>MAAP 2025</v>
          </cell>
          <cell r="N1024">
            <v>45748</v>
          </cell>
          <cell r="O1024" t="str">
            <v/>
          </cell>
          <cell r="P1024" t="str">
            <v>no</v>
          </cell>
          <cell r="Q1024">
            <v>30177</v>
          </cell>
          <cell r="R1024" t="str">
            <v>BAYOU Amina</v>
          </cell>
          <cell r="S1024" t="str">
            <v/>
          </cell>
          <cell r="T1024" t="str">
            <v/>
          </cell>
          <cell r="U1024" t="str">
            <v>Senior Consultant</v>
          </cell>
          <cell r="V1024" t="str">
            <v/>
          </cell>
          <cell r="W1024" t="str">
            <v/>
          </cell>
          <cell r="Z1024">
            <v>64437.16</v>
          </cell>
          <cell r="AA1024">
            <v>66430.06</v>
          </cell>
          <cell r="AB1024" t="str">
            <v>TND</v>
          </cell>
          <cell r="AC1024" t="str">
            <v>Per Year</v>
          </cell>
          <cell r="AE1024">
            <v>1992.9</v>
          </cell>
          <cell r="AF1024" t="str">
            <v>TND</v>
          </cell>
          <cell r="AG1024" t="str">
            <v>Per Year</v>
          </cell>
          <cell r="AI1024">
            <v>0</v>
          </cell>
          <cell r="AJ1024" t="str">
            <v>TND</v>
          </cell>
          <cell r="AK1024" t="str">
            <v>Per Year</v>
          </cell>
          <cell r="AL1024">
            <v>680</v>
          </cell>
          <cell r="AM1024" t="str">
            <v>TND</v>
          </cell>
          <cell r="AN1024" t="str">
            <v>Per Year</v>
          </cell>
          <cell r="AO1024">
            <v>12000</v>
          </cell>
          <cell r="AP1024" t="str">
            <v>TND</v>
          </cell>
          <cell r="AQ1024" t="str">
            <v>Per Year</v>
          </cell>
          <cell r="AR1024" t="str">
            <v/>
          </cell>
        </row>
        <row r="1025">
          <cell r="F1025">
            <v>13872</v>
          </cell>
          <cell r="G1025" t="str">
            <v>Undetermined Duration Contract (CDI, CTI...etc)</v>
          </cell>
          <cell r="H1025">
            <v>43812</v>
          </cell>
          <cell r="I1025">
            <v>44900</v>
          </cell>
          <cell r="J1025" t="str">
            <v>Validated</v>
          </cell>
          <cell r="K1025" t="str">
            <v>AMATUN</v>
          </cell>
          <cell r="L1025" t="str">
            <v>AMATUN</v>
          </cell>
          <cell r="M1025" t="str">
            <v>New SP KLA 2019 (MAAP)</v>
          </cell>
          <cell r="N1025">
            <v>43816</v>
          </cell>
          <cell r="O1025">
            <v>44001</v>
          </cell>
          <cell r="P1025" t="str">
            <v>no</v>
          </cell>
          <cell r="Q1025">
            <v>397</v>
          </cell>
          <cell r="R1025" t="str">
            <v>MALPARTY Xavier</v>
          </cell>
          <cell r="T1025">
            <v>11517</v>
          </cell>
          <cell r="U1025" t="str">
            <v>Data Engineer</v>
          </cell>
          <cell r="Z1025">
            <v>30070</v>
          </cell>
          <cell r="AA1025">
            <v>31000</v>
          </cell>
          <cell r="AB1025" t="str">
            <v>TND</v>
          </cell>
          <cell r="AC1025" t="str">
            <v>Per Year</v>
          </cell>
          <cell r="AE1025">
            <v>930</v>
          </cell>
          <cell r="AF1025" t="str">
            <v>TND</v>
          </cell>
          <cell r="AG1025" t="str">
            <v>Per Year</v>
          </cell>
          <cell r="AI1025">
            <v>0</v>
          </cell>
          <cell r="AJ1025" t="str">
            <v>TND</v>
          </cell>
          <cell r="AK1025" t="str">
            <v>Per Year</v>
          </cell>
          <cell r="AO1025">
            <v>0</v>
          </cell>
          <cell r="AP1025" t="str">
            <v>TND</v>
          </cell>
          <cell r="AQ1025" t="str">
            <v>Per Year</v>
          </cell>
        </row>
        <row r="1026">
          <cell r="F1026">
            <v>20357</v>
          </cell>
          <cell r="G1026" t="str">
            <v>Undetermined Duration Contract (CDI, CTI...etc)</v>
          </cell>
          <cell r="H1026">
            <v>44357</v>
          </cell>
          <cell r="I1026">
            <v>44900</v>
          </cell>
          <cell r="J1026" t="str">
            <v>Validated</v>
          </cell>
          <cell r="K1026" t="str">
            <v>AMATUN</v>
          </cell>
          <cell r="L1026" t="str">
            <v>MANTUGR</v>
          </cell>
          <cell r="M1026" t="str">
            <v>First Year package</v>
          </cell>
          <cell r="N1026">
            <v>44440</v>
          </cell>
          <cell r="O1026">
            <v>44620</v>
          </cell>
          <cell r="P1026" t="str">
            <v>no</v>
          </cell>
          <cell r="Q1026">
            <v>15626</v>
          </cell>
          <cell r="R1026" t="str">
            <v>DELPUECH Alain</v>
          </cell>
          <cell r="U1026" t="str">
            <v>Senior Data Engineer.</v>
          </cell>
          <cell r="Z1026">
            <v>53350</v>
          </cell>
          <cell r="AA1026">
            <v>55000</v>
          </cell>
          <cell r="AB1026" t="str">
            <v>TND</v>
          </cell>
          <cell r="AC1026" t="str">
            <v>Per Year</v>
          </cell>
          <cell r="AE1026">
            <v>1650</v>
          </cell>
          <cell r="AF1026" t="str">
            <v>TND</v>
          </cell>
          <cell r="AG1026" t="str">
            <v>Per Year</v>
          </cell>
          <cell r="AI1026">
            <v>0</v>
          </cell>
          <cell r="AJ1026" t="str">
            <v>TND</v>
          </cell>
          <cell r="AK1026" t="str">
            <v>Per Year</v>
          </cell>
          <cell r="AL1026">
            <v>680</v>
          </cell>
          <cell r="AM1026" t="str">
            <v>TND</v>
          </cell>
          <cell r="AN1026" t="str">
            <v>Per Year</v>
          </cell>
          <cell r="AO1026">
            <v>0</v>
          </cell>
          <cell r="AP1026" t="str">
            <v>TND</v>
          </cell>
          <cell r="AQ1026" t="str">
            <v>Per Year</v>
          </cell>
        </row>
        <row r="1027">
          <cell r="F1027">
            <v>18632</v>
          </cell>
          <cell r="G1027" t="str">
            <v>Undetermined Duration Contract (CDI, CTI...etc)</v>
          </cell>
          <cell r="H1027">
            <v>44819</v>
          </cell>
          <cell r="I1027">
            <v>45314</v>
          </cell>
          <cell r="J1027" t="str">
            <v>Validated</v>
          </cell>
          <cell r="K1027" t="str">
            <v>AMATUN</v>
          </cell>
          <cell r="L1027" t="str">
            <v>AMATUN</v>
          </cell>
          <cell r="M1027" t="str">
            <v>NEW SP MAAP</v>
          </cell>
          <cell r="N1027">
            <v>44804</v>
          </cell>
          <cell r="O1027">
            <v>45230</v>
          </cell>
          <cell r="P1027" t="str">
            <v>no</v>
          </cell>
          <cell r="Q1027">
            <v>14835</v>
          </cell>
          <cell r="R1027" t="str">
            <v>LARIBI Jihene</v>
          </cell>
          <cell r="T1027" t="str">
            <v/>
          </cell>
          <cell r="U1027" t="str">
            <v>Consultant</v>
          </cell>
          <cell r="Z1027">
            <v>30086.62</v>
          </cell>
          <cell r="AA1027">
            <v>31017.129999999997</v>
          </cell>
          <cell r="AB1027" t="str">
            <v>TND</v>
          </cell>
          <cell r="AC1027" t="str">
            <v>Per Year</v>
          </cell>
          <cell r="AE1027">
            <v>930.51</v>
          </cell>
          <cell r="AF1027" t="str">
            <v>TND</v>
          </cell>
          <cell r="AG1027" t="str">
            <v>Per Year</v>
          </cell>
          <cell r="AI1027">
            <v>0</v>
          </cell>
          <cell r="AJ1027" t="str">
            <v>TND</v>
          </cell>
          <cell r="AK1027" t="str">
            <v>Per Year</v>
          </cell>
          <cell r="AL1027">
            <v>680</v>
          </cell>
          <cell r="AM1027" t="str">
            <v>TND</v>
          </cell>
          <cell r="AN1027" t="str">
            <v>Per Year</v>
          </cell>
          <cell r="AO1027">
            <v>0</v>
          </cell>
          <cell r="AP1027" t="str">
            <v>TND</v>
          </cell>
          <cell r="AQ1027" t="str">
            <v>Per Year</v>
          </cell>
          <cell r="AR1027" t="str">
            <v/>
          </cell>
        </row>
        <row r="1028">
          <cell r="F1028">
            <v>22224</v>
          </cell>
          <cell r="G1028" t="str">
            <v>Apprentice (APP, Apprendistato, Apprenti)</v>
          </cell>
          <cell r="H1028">
            <v>44795</v>
          </cell>
          <cell r="I1028">
            <v>44998</v>
          </cell>
          <cell r="J1028" t="str">
            <v>Validated</v>
          </cell>
          <cell r="K1028" t="str">
            <v>AMATUN</v>
          </cell>
          <cell r="L1028" t="str">
            <v>MANTUGR</v>
          </cell>
          <cell r="M1028" t="str">
            <v>SP2</v>
          </cell>
          <cell r="N1028">
            <v>44775</v>
          </cell>
          <cell r="O1028">
            <v>44985</v>
          </cell>
          <cell r="P1028" t="str">
            <v>no</v>
          </cell>
          <cell r="Q1028">
            <v>13820</v>
          </cell>
          <cell r="R1028" t="str">
            <v>VIGNON Julien</v>
          </cell>
          <cell r="T1028" t="str">
            <v/>
          </cell>
          <cell r="U1028" t="str">
            <v>Associate Data Engineer</v>
          </cell>
          <cell r="Z1028">
            <v>1365</v>
          </cell>
          <cell r="AA1028">
            <v>1365</v>
          </cell>
          <cell r="AB1028" t="str">
            <v>TND</v>
          </cell>
          <cell r="AC1028" t="str">
            <v>Per Month</v>
          </cell>
          <cell r="AL1028">
            <v>680</v>
          </cell>
          <cell r="AM1028" t="str">
            <v>TND</v>
          </cell>
          <cell r="AN1028" t="str">
            <v>Per Year</v>
          </cell>
          <cell r="AR1028" t="str">
            <v/>
          </cell>
        </row>
        <row r="1029">
          <cell r="F1029">
            <v>17104</v>
          </cell>
          <cell r="G1029" t="str">
            <v>Undetermined Duration Contract (CDI, CTI...etc)</v>
          </cell>
          <cell r="H1029">
            <v>44509</v>
          </cell>
          <cell r="I1029">
            <v>44900</v>
          </cell>
          <cell r="J1029" t="str">
            <v>Validated</v>
          </cell>
          <cell r="K1029" t="str">
            <v>AMATUN</v>
          </cell>
          <cell r="L1029" t="str">
            <v>AMATUN</v>
          </cell>
          <cell r="M1029" t="str">
            <v>SP_MAAP_21</v>
          </cell>
          <cell r="N1029">
            <v>44504</v>
          </cell>
          <cell r="O1029">
            <v>44868</v>
          </cell>
          <cell r="P1029" t="str">
            <v>no</v>
          </cell>
          <cell r="Q1029">
            <v>20571</v>
          </cell>
          <cell r="R1029" t="str">
            <v>HAMMAMI Haythem</v>
          </cell>
          <cell r="U1029" t="str">
            <v>Consultant</v>
          </cell>
          <cell r="Z1029">
            <v>27201.7</v>
          </cell>
          <cell r="AA1029">
            <v>28042.991000000002</v>
          </cell>
          <cell r="AB1029" t="str">
            <v>TND</v>
          </cell>
          <cell r="AC1029" t="str">
            <v>Per Year</v>
          </cell>
          <cell r="AE1029">
            <v>841.29100000000005</v>
          </cell>
          <cell r="AF1029" t="str">
            <v>TND</v>
          </cell>
          <cell r="AG1029" t="str">
            <v>Per Year</v>
          </cell>
          <cell r="AI1029">
            <v>0</v>
          </cell>
          <cell r="AJ1029" t="str">
            <v>TND</v>
          </cell>
          <cell r="AK1029" t="str">
            <v>Per Year</v>
          </cell>
          <cell r="AL1029">
            <v>680</v>
          </cell>
          <cell r="AM1029" t="str">
            <v>TND</v>
          </cell>
          <cell r="AN1029" t="str">
            <v>Per Year</v>
          </cell>
          <cell r="AO1029">
            <v>0</v>
          </cell>
          <cell r="AP1029" t="str">
            <v>TND</v>
          </cell>
          <cell r="AQ1029" t="str">
            <v>Per Year</v>
          </cell>
        </row>
        <row r="1030">
          <cell r="F1030">
            <v>22224</v>
          </cell>
          <cell r="G1030" t="str">
            <v>Apprentice (APP, Apprendistato, Apprenti)</v>
          </cell>
          <cell r="H1030">
            <v>44995</v>
          </cell>
          <cell r="I1030">
            <v>45156</v>
          </cell>
          <cell r="J1030" t="str">
            <v>Validated</v>
          </cell>
          <cell r="K1030" t="str">
            <v>AMATUN</v>
          </cell>
          <cell r="L1030" t="str">
            <v>MANTUGR</v>
          </cell>
          <cell r="M1030" t="str">
            <v>MAAP Campaign 2023</v>
          </cell>
          <cell r="N1030">
            <v>44986</v>
          </cell>
          <cell r="O1030">
            <v>45016</v>
          </cell>
          <cell r="P1030" t="str">
            <v>no</v>
          </cell>
          <cell r="Q1030">
            <v>24701</v>
          </cell>
          <cell r="R1030" t="str">
            <v>ANDALORO Loris</v>
          </cell>
          <cell r="T1030" t="str">
            <v/>
          </cell>
          <cell r="U1030" t="str">
            <v>Associate Data Engineer</v>
          </cell>
          <cell r="Z1030">
            <v>18821.400000000001</v>
          </cell>
          <cell r="AA1030">
            <v>18821.400000000001</v>
          </cell>
          <cell r="AB1030" t="str">
            <v>TND</v>
          </cell>
          <cell r="AC1030" t="str">
            <v>Per Year</v>
          </cell>
          <cell r="AL1030">
            <v>680</v>
          </cell>
          <cell r="AM1030" t="str">
            <v>TND</v>
          </cell>
          <cell r="AN1030" t="str">
            <v>Per Year</v>
          </cell>
          <cell r="AR1030" t="str">
            <v/>
          </cell>
        </row>
        <row r="1031">
          <cell r="F1031">
            <v>22224</v>
          </cell>
          <cell r="G1031" t="str">
            <v>Undetermined Duration Contract (CDI, CTI...etc)</v>
          </cell>
          <cell r="H1031">
            <v>45155</v>
          </cell>
          <cell r="I1031">
            <v>45314</v>
          </cell>
          <cell r="J1031" t="str">
            <v>Validated</v>
          </cell>
          <cell r="K1031" t="str">
            <v>AMATUN</v>
          </cell>
          <cell r="L1031" t="str">
            <v>MANTUGR</v>
          </cell>
          <cell r="M1031" t="str">
            <v>SP CDI</v>
          </cell>
          <cell r="N1031">
            <v>45017</v>
          </cell>
          <cell r="O1031">
            <v>45230</v>
          </cell>
          <cell r="P1031" t="str">
            <v>no</v>
          </cell>
          <cell r="Q1031">
            <v>10672</v>
          </cell>
          <cell r="R1031" t="str">
            <v>BEN MEDDEB Noura</v>
          </cell>
          <cell r="T1031" t="str">
            <v/>
          </cell>
          <cell r="U1031" t="str">
            <v>Data Engineer.</v>
          </cell>
          <cell r="Z1031">
            <v>29556.12</v>
          </cell>
          <cell r="AA1031">
            <v>30470.23</v>
          </cell>
          <cell r="AB1031" t="str">
            <v>TND</v>
          </cell>
          <cell r="AC1031" t="str">
            <v>Per Year</v>
          </cell>
          <cell r="AE1031">
            <v>914.11</v>
          </cell>
          <cell r="AF1031" t="str">
            <v>TND</v>
          </cell>
          <cell r="AG1031" t="str">
            <v>Per Year</v>
          </cell>
          <cell r="AI1031">
            <v>0</v>
          </cell>
          <cell r="AJ1031" t="str">
            <v>TND</v>
          </cell>
          <cell r="AK1031" t="str">
            <v>Per Year</v>
          </cell>
          <cell r="AL1031">
            <v>680</v>
          </cell>
          <cell r="AM1031" t="str">
            <v>TND</v>
          </cell>
          <cell r="AN1031" t="str">
            <v>Per Year</v>
          </cell>
          <cell r="AO1031">
            <v>0</v>
          </cell>
          <cell r="AP1031" t="str">
            <v>TND</v>
          </cell>
          <cell r="AQ1031" t="str">
            <v>Per Year</v>
          </cell>
          <cell r="AR1031" t="str">
            <v/>
          </cell>
        </row>
        <row r="1032">
          <cell r="F1032">
            <v>25957</v>
          </cell>
          <cell r="G1032" t="str">
            <v xml:space="preserve">Internship – School convention </v>
          </cell>
          <cell r="H1032">
            <v>44942</v>
          </cell>
          <cell r="I1032">
            <v>45484</v>
          </cell>
          <cell r="J1032" t="str">
            <v>Validated</v>
          </cell>
          <cell r="K1032" t="str">
            <v>AMATUN</v>
          </cell>
          <cell r="L1032" t="str">
            <v>AMATUN</v>
          </cell>
          <cell r="M1032" t="str">
            <v>Entry SP - Stage - WERTENI Mariem</v>
          </cell>
          <cell r="N1032">
            <v>44963</v>
          </cell>
          <cell r="O1032">
            <v>45137</v>
          </cell>
          <cell r="P1032" t="str">
            <v>no</v>
          </cell>
          <cell r="Q1032">
            <v>123</v>
          </cell>
          <cell r="R1032" t="str">
            <v>GIORDANO Alberto</v>
          </cell>
          <cell r="T1032" t="str">
            <v/>
          </cell>
          <cell r="U1032" t="str">
            <v>Consultant</v>
          </cell>
          <cell r="X1032">
            <v>100</v>
          </cell>
          <cell r="Z1032">
            <v>450</v>
          </cell>
          <cell r="AA1032">
            <v>450</v>
          </cell>
          <cell r="AB1032" t="str">
            <v>TND</v>
          </cell>
          <cell r="AC1032" t="str">
            <v>Per Month</v>
          </cell>
          <cell r="AD1032">
            <v>6</v>
          </cell>
        </row>
        <row r="1033">
          <cell r="F1033">
            <v>22645</v>
          </cell>
          <cell r="G1033" t="str">
            <v>Undetermined Duration Contract (CDI, CTI...etc)</v>
          </cell>
          <cell r="H1033">
            <v>45762</v>
          </cell>
          <cell r="I1033">
            <v>45762</v>
          </cell>
          <cell r="J1033" t="str">
            <v>Validated</v>
          </cell>
          <cell r="K1033" t="str">
            <v>AMATUN</v>
          </cell>
          <cell r="L1033" t="str">
            <v>AMATUN</v>
          </cell>
          <cell r="M1033" t="str">
            <v>MAAP 2025</v>
          </cell>
          <cell r="N1033">
            <v>45748</v>
          </cell>
          <cell r="O1033" t="str">
            <v/>
          </cell>
          <cell r="P1033" t="str">
            <v>no</v>
          </cell>
          <cell r="Q1033">
            <v>30177</v>
          </cell>
          <cell r="R1033" t="str">
            <v>BAYOU Amina</v>
          </cell>
          <cell r="S1033" t="str">
            <v/>
          </cell>
          <cell r="T1033" t="str">
            <v/>
          </cell>
          <cell r="U1033" t="str">
            <v>Senior Consultant</v>
          </cell>
          <cell r="V1033" t="str">
            <v/>
          </cell>
          <cell r="W1033" t="str">
            <v/>
          </cell>
          <cell r="Z1033">
            <v>102373.75</v>
          </cell>
          <cell r="AA1033">
            <v>105539.95</v>
          </cell>
          <cell r="AB1033" t="str">
            <v>TND</v>
          </cell>
          <cell r="AC1033" t="str">
            <v>Per Year</v>
          </cell>
          <cell r="AE1033">
            <v>3166.2</v>
          </cell>
          <cell r="AF1033" t="str">
            <v>TND</v>
          </cell>
          <cell r="AG1033" t="str">
            <v>Per Year</v>
          </cell>
          <cell r="AI1033">
            <v>0</v>
          </cell>
          <cell r="AJ1033" t="str">
            <v>TND</v>
          </cell>
          <cell r="AK1033" t="str">
            <v>Per Year</v>
          </cell>
          <cell r="AL1033">
            <v>680</v>
          </cell>
          <cell r="AM1033" t="str">
            <v>TND</v>
          </cell>
          <cell r="AN1033" t="str">
            <v>Per Year</v>
          </cell>
          <cell r="AO1033">
            <v>0</v>
          </cell>
          <cell r="AP1033" t="str">
            <v>TND</v>
          </cell>
          <cell r="AQ1033" t="str">
            <v>Per Year</v>
          </cell>
          <cell r="AR1033" t="str">
            <v/>
          </cell>
        </row>
        <row r="1034">
          <cell r="F1034">
            <v>29316</v>
          </cell>
          <cell r="G1034" t="str">
            <v>Undetermined Duration Contract (CDI, CTI...etc)</v>
          </cell>
          <cell r="H1034">
            <v>45301</v>
          </cell>
          <cell r="I1034">
            <v>45762</v>
          </cell>
          <cell r="J1034" t="str">
            <v>Validated</v>
          </cell>
          <cell r="K1034" t="str">
            <v>AMATUN</v>
          </cell>
          <cell r="L1034" t="str">
            <v>AMATUN</v>
          </cell>
          <cell r="M1034" t="str">
            <v>FirstPackage_29316_2024</v>
          </cell>
          <cell r="N1034">
            <v>45306</v>
          </cell>
          <cell r="O1034">
            <v>45747</v>
          </cell>
          <cell r="P1034" t="str">
            <v>no</v>
          </cell>
          <cell r="Q1034">
            <v>28363</v>
          </cell>
          <cell r="R1034" t="str">
            <v>MZOUGHI Aziza</v>
          </cell>
          <cell r="S1034" t="str">
            <v/>
          </cell>
          <cell r="T1034" t="str">
            <v/>
          </cell>
          <cell r="U1034" t="str">
            <v>Experienced Consultant</v>
          </cell>
          <cell r="V1034" t="str">
            <v/>
          </cell>
          <cell r="W1034" t="str">
            <v/>
          </cell>
          <cell r="Z1034">
            <v>21065.984700000001</v>
          </cell>
          <cell r="AA1034">
            <v>21717.510000000002</v>
          </cell>
          <cell r="AB1034" t="str">
            <v>TND</v>
          </cell>
          <cell r="AC1034" t="str">
            <v>Per Year</v>
          </cell>
          <cell r="AE1034">
            <v>651.52530000000002</v>
          </cell>
          <cell r="AF1034" t="str">
            <v>TND</v>
          </cell>
          <cell r="AG1034" t="str">
            <v>Per Year</v>
          </cell>
          <cell r="AI1034">
            <v>0</v>
          </cell>
          <cell r="AJ1034" t="str">
            <v>TND</v>
          </cell>
          <cell r="AK1034" t="str">
            <v>Per Year</v>
          </cell>
          <cell r="AL1034">
            <v>680</v>
          </cell>
          <cell r="AM1034" t="str">
            <v>TND</v>
          </cell>
          <cell r="AN1034" t="str">
            <v>Per Year</v>
          </cell>
          <cell r="AO1034">
            <v>0</v>
          </cell>
          <cell r="AP1034" t="str">
            <v>TND</v>
          </cell>
          <cell r="AQ1034" t="str">
            <v>Per Year</v>
          </cell>
          <cell r="AR1034" t="str">
            <v/>
          </cell>
        </row>
        <row r="1035">
          <cell r="F1035">
            <v>12300</v>
          </cell>
          <cell r="G1035" t="str">
            <v>Undetermined Duration Contract (CDI, CTI...etc)</v>
          </cell>
          <cell r="H1035">
            <v>43290</v>
          </cell>
          <cell r="I1035">
            <v>44637</v>
          </cell>
          <cell r="J1035" t="str">
            <v>Validated</v>
          </cell>
          <cell r="K1035" t="str">
            <v>AMATUN</v>
          </cell>
          <cell r="L1035" t="str">
            <v>LBCFR</v>
          </cell>
          <cell r="M1035" t="str">
            <v>Developpeur LBC</v>
          </cell>
          <cell r="N1035">
            <v>43297</v>
          </cell>
          <cell r="O1035">
            <v>43315</v>
          </cell>
          <cell r="P1035" t="str">
            <v>no</v>
          </cell>
          <cell r="Q1035">
            <v>185</v>
          </cell>
          <cell r="R1035" t="str">
            <v>TRESALLET Fanny</v>
          </cell>
          <cell r="T1035">
            <v>0</v>
          </cell>
          <cell r="U1035" t="str">
            <v>LB Software Engineer</v>
          </cell>
          <cell r="Z1035">
            <v>32124.523000000001</v>
          </cell>
          <cell r="AA1035">
            <v>33117.942999999999</v>
          </cell>
          <cell r="AB1035" t="str">
            <v>TND</v>
          </cell>
          <cell r="AC1035" t="str">
            <v>Per Year</v>
          </cell>
          <cell r="AE1035">
            <v>993.42</v>
          </cell>
          <cell r="AF1035" t="str">
            <v>TND</v>
          </cell>
          <cell r="AG1035" t="str">
            <v>Per Year</v>
          </cell>
          <cell r="AO1035">
            <v>340</v>
          </cell>
          <cell r="AP1035" t="str">
            <v>TND</v>
          </cell>
          <cell r="AQ1035" t="str">
            <v>Per Year</v>
          </cell>
        </row>
        <row r="1036">
          <cell r="F1036">
            <v>22330</v>
          </cell>
          <cell r="G1036" t="str">
            <v>Undetermined Duration Contract (CDI, CTI...etc)</v>
          </cell>
          <cell r="H1036">
            <v>45302</v>
          </cell>
          <cell r="I1036">
            <v>45397</v>
          </cell>
          <cell r="J1036" t="str">
            <v>Validated</v>
          </cell>
          <cell r="K1036" t="str">
            <v>AMATUN</v>
          </cell>
          <cell r="L1036" t="str">
            <v>AMATUN</v>
          </cell>
          <cell r="M1036" t="str">
            <v>MAAP_22330_2023</v>
          </cell>
          <cell r="N1036">
            <v>45231</v>
          </cell>
          <cell r="O1036">
            <v>45382</v>
          </cell>
          <cell r="P1036" t="str">
            <v>no</v>
          </cell>
          <cell r="Q1036">
            <v>9935</v>
          </cell>
          <cell r="R1036" t="str">
            <v>BEN ABDERRAZAK Slim</v>
          </cell>
          <cell r="T1036" t="str">
            <v/>
          </cell>
          <cell r="U1036" t="str">
            <v>Experienced Consultant</v>
          </cell>
          <cell r="Z1036">
            <v>67965.851214000009</v>
          </cell>
          <cell r="AA1036">
            <v>70067.887849484541</v>
          </cell>
          <cell r="AB1036" t="str">
            <v>TND</v>
          </cell>
          <cell r="AC1036" t="str">
            <v>Per Year</v>
          </cell>
          <cell r="AE1036">
            <v>2102.036635484536</v>
          </cell>
          <cell r="AF1036" t="str">
            <v>TND</v>
          </cell>
          <cell r="AG1036" t="str">
            <v>Per Year</v>
          </cell>
          <cell r="AI1036" t="str">
            <v/>
          </cell>
          <cell r="AJ1036" t="str">
            <v/>
          </cell>
          <cell r="AK1036" t="str">
            <v/>
          </cell>
          <cell r="AL1036">
            <v>680</v>
          </cell>
          <cell r="AM1036" t="str">
            <v>TND</v>
          </cell>
          <cell r="AN1036" t="str">
            <v>Per Year</v>
          </cell>
          <cell r="AO1036" t="str">
            <v/>
          </cell>
          <cell r="AP1036" t="str">
            <v/>
          </cell>
          <cell r="AQ1036" t="str">
            <v/>
          </cell>
          <cell r="AR1036" t="str">
            <v/>
          </cell>
        </row>
        <row r="1037">
          <cell r="F1037">
            <v>20819</v>
          </cell>
          <cell r="G1037" t="str">
            <v>Undetermined Duration Contract (CDI, CTI...etc)</v>
          </cell>
          <cell r="H1037">
            <v>44403</v>
          </cell>
          <cell r="I1037">
            <v>44900</v>
          </cell>
          <cell r="J1037" t="str">
            <v>Validated</v>
          </cell>
          <cell r="K1037" t="str">
            <v>AMATUN</v>
          </cell>
          <cell r="L1037" t="str">
            <v>AMATUN</v>
          </cell>
          <cell r="M1037" t="str">
            <v>Entry SP - Rawya Trabelsi</v>
          </cell>
          <cell r="N1037">
            <v>44424</v>
          </cell>
          <cell r="O1037">
            <v>44788</v>
          </cell>
          <cell r="P1037" t="str">
            <v>no</v>
          </cell>
          <cell r="Q1037">
            <v>7711</v>
          </cell>
          <cell r="R1037" t="str">
            <v>IBRAHIM Mohamed</v>
          </cell>
          <cell r="U1037" t="str">
            <v>Consultant</v>
          </cell>
          <cell r="Z1037">
            <v>24728</v>
          </cell>
          <cell r="AA1037">
            <v>25492.782999999999</v>
          </cell>
          <cell r="AB1037" t="str">
            <v>TND</v>
          </cell>
          <cell r="AC1037" t="str">
            <v>Per Year</v>
          </cell>
          <cell r="AE1037">
            <v>764.78300000000002</v>
          </cell>
          <cell r="AF1037" t="str">
            <v>TND</v>
          </cell>
          <cell r="AG1037" t="str">
            <v>Per Year</v>
          </cell>
          <cell r="AI1037">
            <v>0</v>
          </cell>
          <cell r="AJ1037" t="str">
            <v>TND</v>
          </cell>
          <cell r="AK1037" t="str">
            <v>Per Year</v>
          </cell>
          <cell r="AL1037">
            <v>680</v>
          </cell>
          <cell r="AM1037" t="str">
            <v>TND</v>
          </cell>
          <cell r="AN1037" t="str">
            <v>Per Year</v>
          </cell>
          <cell r="AO1037">
            <v>0</v>
          </cell>
          <cell r="AP1037" t="str">
            <v>TND</v>
          </cell>
          <cell r="AQ1037" t="str">
            <v>Per Year</v>
          </cell>
        </row>
        <row r="1038">
          <cell r="F1038">
            <v>13469</v>
          </cell>
          <cell r="G1038" t="str">
            <v>Undetermined Duration Contract (CDI, CTI...etc)</v>
          </cell>
          <cell r="H1038">
            <v>43391</v>
          </cell>
          <cell r="I1038">
            <v>44900</v>
          </cell>
          <cell r="J1038" t="str">
            <v>Validated</v>
          </cell>
          <cell r="K1038" t="str">
            <v>AMATUN</v>
          </cell>
          <cell r="L1038" t="str">
            <v>AMATUN</v>
          </cell>
          <cell r="M1038" t="str">
            <v>Entry-SP Mohamed Karim TAIEB</v>
          </cell>
          <cell r="N1038">
            <v>43395</v>
          </cell>
          <cell r="O1038">
            <v>43759</v>
          </cell>
          <cell r="P1038" t="str">
            <v>no</v>
          </cell>
          <cell r="Q1038">
            <v>1719</v>
          </cell>
          <cell r="R1038" t="str">
            <v>ROBINET François</v>
          </cell>
          <cell r="T1038" t="str">
            <v/>
          </cell>
          <cell r="U1038" t="str">
            <v/>
          </cell>
          <cell r="Z1038">
            <v>25582.834620000001</v>
          </cell>
          <cell r="AA1038">
            <v>26374.056309278352</v>
          </cell>
          <cell r="AB1038" t="str">
            <v>TND</v>
          </cell>
          <cell r="AC1038" t="str">
            <v>Per Year</v>
          </cell>
          <cell r="AE1038">
            <v>791.22168927835105</v>
          </cell>
          <cell r="AF1038" t="str">
            <v>TND</v>
          </cell>
          <cell r="AG1038" t="str">
            <v>Per Year</v>
          </cell>
          <cell r="AI1038">
            <v>2131.902885</v>
          </cell>
          <cell r="AJ1038" t="str">
            <v>TND</v>
          </cell>
          <cell r="AK1038" t="str">
            <v>Per Year</v>
          </cell>
          <cell r="AO1038" t="str">
            <v/>
          </cell>
          <cell r="AP1038" t="str">
            <v/>
          </cell>
          <cell r="AQ1038" t="str">
            <v/>
          </cell>
        </row>
        <row r="1039">
          <cell r="F1039">
            <v>34218</v>
          </cell>
          <cell r="G1039" t="str">
            <v>Undetermined Duration Contract (CDI, CTI...etc)</v>
          </cell>
          <cell r="H1039">
            <v>45812</v>
          </cell>
          <cell r="I1039">
            <v>45817</v>
          </cell>
          <cell r="J1039" t="str">
            <v>Validated</v>
          </cell>
          <cell r="K1039" t="str">
            <v>AMATUN</v>
          </cell>
          <cell r="L1039" t="str">
            <v>AMATUNNS</v>
          </cell>
          <cell r="M1039" t="str">
            <v>FirstPackage_34218_2025</v>
          </cell>
          <cell r="N1039">
            <v>45824</v>
          </cell>
          <cell r="O1039" t="str">
            <v/>
          </cell>
          <cell r="P1039" t="str">
            <v>no</v>
          </cell>
          <cell r="Q1039">
            <v>30177</v>
          </cell>
          <cell r="R1039" t="str">
            <v>BAYOU Amina</v>
          </cell>
          <cell r="S1039" t="str">
            <v/>
          </cell>
          <cell r="T1039" t="str">
            <v/>
          </cell>
          <cell r="U1039" t="str">
            <v>Experienced Consultant</v>
          </cell>
          <cell r="V1039" t="str">
            <v/>
          </cell>
          <cell r="W1039" t="str">
            <v/>
          </cell>
          <cell r="Z1039">
            <v>23984.9</v>
          </cell>
          <cell r="AA1039">
            <v>24726.7</v>
          </cell>
          <cell r="AB1039" t="str">
            <v>TND</v>
          </cell>
          <cell r="AC1039" t="str">
            <v>Per Year</v>
          </cell>
          <cell r="AE1039">
            <v>741.8</v>
          </cell>
          <cell r="AF1039" t="str">
            <v>TND</v>
          </cell>
          <cell r="AG1039" t="str">
            <v>Per Year</v>
          </cell>
          <cell r="AI1039">
            <v>0</v>
          </cell>
          <cell r="AJ1039" t="str">
            <v>TND</v>
          </cell>
          <cell r="AK1039" t="str">
            <v>Per Year</v>
          </cell>
          <cell r="AL1039">
            <v>680</v>
          </cell>
          <cell r="AM1039" t="str">
            <v>TND</v>
          </cell>
          <cell r="AN1039" t="str">
            <v>Per Year</v>
          </cell>
          <cell r="AO1039">
            <v>0</v>
          </cell>
          <cell r="AP1039" t="str">
            <v>TND</v>
          </cell>
          <cell r="AQ1039" t="str">
            <v>Per Year</v>
          </cell>
          <cell r="AR1039" t="str">
            <v/>
          </cell>
        </row>
        <row r="1040">
          <cell r="F1040">
            <v>32606</v>
          </cell>
          <cell r="G1040" t="str">
            <v xml:space="preserve">Internship – School convention </v>
          </cell>
          <cell r="H1040">
            <v>45698</v>
          </cell>
          <cell r="I1040">
            <v>45702</v>
          </cell>
          <cell r="J1040" t="str">
            <v>Validated</v>
          </cell>
          <cell r="K1040" t="str">
            <v>AMATUN</v>
          </cell>
          <cell r="L1040" t="str">
            <v>AMATUNNS</v>
          </cell>
          <cell r="M1040" t="str">
            <v>SP Stage PFE Selma Lafi</v>
          </cell>
          <cell r="N1040">
            <v>45691</v>
          </cell>
          <cell r="O1040">
            <v>45841</v>
          </cell>
          <cell r="P1040" t="str">
            <v>no</v>
          </cell>
          <cell r="Q1040">
            <v>30177</v>
          </cell>
          <cell r="R1040" t="str">
            <v>BAYOU Amina</v>
          </cell>
          <cell r="S1040" t="str">
            <v/>
          </cell>
          <cell r="T1040" t="str">
            <v/>
          </cell>
          <cell r="U1040" t="str">
            <v>Consultant</v>
          </cell>
          <cell r="X1040">
            <v>100</v>
          </cell>
          <cell r="Z1040">
            <v>450</v>
          </cell>
          <cell r="AA1040">
            <v>450</v>
          </cell>
          <cell r="AB1040" t="str">
            <v>TND</v>
          </cell>
          <cell r="AC1040" t="str">
            <v>Per Month</v>
          </cell>
          <cell r="AD1040">
            <v>6</v>
          </cell>
        </row>
        <row r="1041">
          <cell r="F1041">
            <v>31510</v>
          </cell>
          <cell r="G1041" t="str">
            <v>Undetermined Duration Contract (CDI, CTI...etc)</v>
          </cell>
          <cell r="H1041">
            <v>45537</v>
          </cell>
          <cell r="I1041">
            <v>45548</v>
          </cell>
          <cell r="J1041" t="str">
            <v>Validated</v>
          </cell>
          <cell r="K1041" t="str">
            <v>AMATUN</v>
          </cell>
          <cell r="L1041" t="str">
            <v>AMATUNNS</v>
          </cell>
          <cell r="M1041" t="str">
            <v>FirstPackage_31510_2024</v>
          </cell>
          <cell r="N1041">
            <v>45539</v>
          </cell>
          <cell r="O1041" t="str">
            <v/>
          </cell>
          <cell r="P1041" t="str">
            <v>no</v>
          </cell>
          <cell r="Q1041">
            <v>30177</v>
          </cell>
          <cell r="R1041" t="str">
            <v>BAYOU Amina</v>
          </cell>
          <cell r="S1041" t="str">
            <v/>
          </cell>
          <cell r="T1041" t="str">
            <v/>
          </cell>
          <cell r="U1041" t="str">
            <v>Consultant</v>
          </cell>
          <cell r="V1041" t="str">
            <v/>
          </cell>
          <cell r="W1041" t="str">
            <v/>
          </cell>
          <cell r="Z1041">
            <v>15934.6</v>
          </cell>
          <cell r="AA1041">
            <v>16427.420000000002</v>
          </cell>
          <cell r="AB1041" t="str">
            <v>TND</v>
          </cell>
          <cell r="AC1041" t="str">
            <v>Per Year</v>
          </cell>
          <cell r="AE1041">
            <v>492.82</v>
          </cell>
          <cell r="AF1041" t="str">
            <v>TND</v>
          </cell>
          <cell r="AG1041" t="str">
            <v>Per Year</v>
          </cell>
          <cell r="AI1041">
            <v>0</v>
          </cell>
          <cell r="AJ1041" t="str">
            <v>TND</v>
          </cell>
          <cell r="AK1041" t="str">
            <v>Per Year</v>
          </cell>
          <cell r="AL1041">
            <v>680</v>
          </cell>
          <cell r="AM1041" t="str">
            <v>TND</v>
          </cell>
          <cell r="AN1041" t="str">
            <v>Per Year</v>
          </cell>
          <cell r="AO1041">
            <v>0</v>
          </cell>
          <cell r="AP1041" t="str">
            <v>TND</v>
          </cell>
          <cell r="AQ1041" t="str">
            <v/>
          </cell>
          <cell r="AR1041" t="str">
            <v/>
          </cell>
        </row>
        <row r="1042">
          <cell r="F1042">
            <v>28140</v>
          </cell>
          <cell r="G1042" t="str">
            <v>Undetermined Duration Contract (CDI, CTI...etc)</v>
          </cell>
          <cell r="H1042">
            <v>45174</v>
          </cell>
          <cell r="I1042">
            <v>45314</v>
          </cell>
          <cell r="J1042" t="str">
            <v>Validated</v>
          </cell>
          <cell r="K1042" t="str">
            <v>AMATUN</v>
          </cell>
          <cell r="L1042" t="str">
            <v>AMATUN</v>
          </cell>
          <cell r="M1042" t="str">
            <v>FirstPackage_28140_2023</v>
          </cell>
          <cell r="N1042">
            <v>45180</v>
          </cell>
          <cell r="O1042">
            <v>45230</v>
          </cell>
          <cell r="P1042" t="str">
            <v>no</v>
          </cell>
          <cell r="Q1042">
            <v>25579</v>
          </cell>
          <cell r="R1042" t="str">
            <v>SMAOUI Leila</v>
          </cell>
          <cell r="T1042" t="str">
            <v/>
          </cell>
          <cell r="U1042" t="str">
            <v>Experienced Consultant</v>
          </cell>
          <cell r="Z1042">
            <v>19302.544099999999</v>
          </cell>
          <cell r="AA1042">
            <v>19899.53</v>
          </cell>
          <cell r="AB1042" t="str">
            <v>TND</v>
          </cell>
          <cell r="AC1042" t="str">
            <v>Per Year</v>
          </cell>
          <cell r="AE1042">
            <v>596.98590000000002</v>
          </cell>
          <cell r="AF1042" t="str">
            <v>TND</v>
          </cell>
          <cell r="AG1042" t="str">
            <v>Per Year</v>
          </cell>
          <cell r="AI1042">
            <v>0</v>
          </cell>
          <cell r="AJ1042" t="str">
            <v>TND</v>
          </cell>
          <cell r="AK1042" t="str">
            <v>Per Year</v>
          </cell>
          <cell r="AL1042">
            <v>680</v>
          </cell>
          <cell r="AM1042" t="str">
            <v>TND</v>
          </cell>
          <cell r="AN1042" t="str">
            <v>Per Year</v>
          </cell>
          <cell r="AO1042">
            <v>0</v>
          </cell>
          <cell r="AP1042" t="str">
            <v>TND</v>
          </cell>
          <cell r="AQ1042" t="str">
            <v>Per Year</v>
          </cell>
          <cell r="AR1042" t="str">
            <v/>
          </cell>
        </row>
        <row r="1043">
          <cell r="F1043">
            <v>14482</v>
          </cell>
          <cell r="G1043" t="str">
            <v>Undetermined Duration Contract (CDI, CTI...etc)</v>
          </cell>
          <cell r="H1043">
            <v>44995</v>
          </cell>
          <cell r="I1043">
            <v>45314</v>
          </cell>
          <cell r="J1043" t="str">
            <v>Validated</v>
          </cell>
          <cell r="K1043" t="str">
            <v>AMATUN</v>
          </cell>
          <cell r="L1043" t="str">
            <v>MANTUGR</v>
          </cell>
          <cell r="M1043" t="str">
            <v>MAAP Campaign 2023</v>
          </cell>
          <cell r="N1043">
            <v>44986</v>
          </cell>
          <cell r="O1043">
            <v>45230</v>
          </cell>
          <cell r="P1043" t="str">
            <v>no</v>
          </cell>
          <cell r="Q1043">
            <v>20494</v>
          </cell>
          <cell r="R1043" t="str">
            <v>HENNION Jean-Pierre</v>
          </cell>
          <cell r="T1043" t="str">
            <v/>
          </cell>
          <cell r="U1043" t="str">
            <v>Senior ISS Officer</v>
          </cell>
          <cell r="Z1043">
            <v>40788.038667999994</v>
          </cell>
          <cell r="AA1043">
            <v>42049.524399999995</v>
          </cell>
          <cell r="AB1043" t="str">
            <v>TND</v>
          </cell>
          <cell r="AC1043" t="str">
            <v>Per Year</v>
          </cell>
          <cell r="AE1043">
            <v>1261.4857319999999</v>
          </cell>
          <cell r="AF1043" t="str">
            <v>TND</v>
          </cell>
          <cell r="AG1043" t="str">
            <v>Per Year</v>
          </cell>
          <cell r="AI1043" t="str">
            <v/>
          </cell>
          <cell r="AJ1043" t="str">
            <v/>
          </cell>
          <cell r="AK1043" t="str">
            <v/>
          </cell>
          <cell r="AL1043">
            <v>680</v>
          </cell>
          <cell r="AM1043" t="str">
            <v>TND</v>
          </cell>
          <cell r="AN1043" t="str">
            <v>Per Year</v>
          </cell>
          <cell r="AO1043" t="str">
            <v/>
          </cell>
          <cell r="AP1043" t="str">
            <v/>
          </cell>
          <cell r="AQ1043" t="str">
            <v/>
          </cell>
          <cell r="AR1043" t="str">
            <v/>
          </cell>
        </row>
        <row r="1044">
          <cell r="F1044">
            <v>28007</v>
          </cell>
          <cell r="G1044" t="str">
            <v>Undetermined Duration Contract (CDI, CTI...etc)</v>
          </cell>
          <cell r="H1044">
            <v>45560</v>
          </cell>
          <cell r="I1044">
            <v>45611</v>
          </cell>
          <cell r="J1044" t="str">
            <v>Validated</v>
          </cell>
          <cell r="K1044" t="str">
            <v>AMATUN</v>
          </cell>
          <cell r="L1044" t="str">
            <v>AMATUN</v>
          </cell>
          <cell r="M1044" t="str">
            <v>MAAP_28007_2024</v>
          </cell>
          <cell r="N1044">
            <v>45566</v>
          </cell>
          <cell r="O1044" t="str">
            <v/>
          </cell>
          <cell r="P1044" t="str">
            <v>no</v>
          </cell>
          <cell r="Q1044">
            <v>30177</v>
          </cell>
          <cell r="R1044" t="str">
            <v>BAYOU Amina</v>
          </cell>
          <cell r="S1044" t="str">
            <v/>
          </cell>
          <cell r="T1044" t="str">
            <v/>
          </cell>
          <cell r="U1044" t="str">
            <v>Senior Consultant</v>
          </cell>
          <cell r="V1044" t="str">
            <v/>
          </cell>
          <cell r="W1044" t="str">
            <v/>
          </cell>
          <cell r="Z1044">
            <v>23690.28</v>
          </cell>
          <cell r="AA1044">
            <v>24422.969999999998</v>
          </cell>
          <cell r="AB1044" t="str">
            <v>TND</v>
          </cell>
          <cell r="AC1044" t="str">
            <v>Per Year</v>
          </cell>
          <cell r="AE1044">
            <v>732.69</v>
          </cell>
          <cell r="AF1044" t="str">
            <v>TND</v>
          </cell>
          <cell r="AG1044" t="str">
            <v>Per Year</v>
          </cell>
          <cell r="AI1044">
            <v>0</v>
          </cell>
          <cell r="AJ1044" t="str">
            <v>TND</v>
          </cell>
          <cell r="AK1044" t="str">
            <v>Per Year</v>
          </cell>
          <cell r="AL1044">
            <v>680</v>
          </cell>
          <cell r="AM1044" t="str">
            <v>TND</v>
          </cell>
          <cell r="AN1044" t="str">
            <v>Per Year</v>
          </cell>
          <cell r="AO1044">
            <v>9800</v>
          </cell>
          <cell r="AP1044" t="str">
            <v>TND</v>
          </cell>
          <cell r="AQ1044" t="str">
            <v>Per Year</v>
          </cell>
          <cell r="AR1044" t="str">
            <v/>
          </cell>
        </row>
        <row r="1045">
          <cell r="F1045">
            <v>22494</v>
          </cell>
          <cell r="G1045" t="str">
            <v>Undetermined Duration Contract (CDI, CTI...etc)</v>
          </cell>
          <cell r="H1045">
            <v>44589</v>
          </cell>
          <cell r="I1045">
            <v>45000</v>
          </cell>
          <cell r="J1045" t="str">
            <v>Validated</v>
          </cell>
          <cell r="K1045" t="str">
            <v>AMATUN</v>
          </cell>
          <cell r="L1045" t="str">
            <v>AMATUN</v>
          </cell>
          <cell r="M1045" t="str">
            <v>Entry SP - Mohamed Amine Hajji</v>
          </cell>
          <cell r="N1045">
            <v>44599</v>
          </cell>
          <cell r="O1045">
            <v>44963</v>
          </cell>
          <cell r="P1045" t="str">
            <v>no</v>
          </cell>
          <cell r="Q1045">
            <v>7711</v>
          </cell>
          <cell r="R1045" t="str">
            <v>IBRAHIM Mohamed</v>
          </cell>
          <cell r="T1045" t="str">
            <v/>
          </cell>
          <cell r="U1045" t="str">
            <v>Consultant</v>
          </cell>
          <cell r="Z1045">
            <v>49454.1</v>
          </cell>
          <cell r="AA1045">
            <v>50983.61</v>
          </cell>
          <cell r="AB1045" t="str">
            <v>TND</v>
          </cell>
          <cell r="AC1045" t="str">
            <v>Per Year</v>
          </cell>
          <cell r="AE1045">
            <v>1529.51</v>
          </cell>
          <cell r="AF1045" t="str">
            <v>TND</v>
          </cell>
          <cell r="AG1045" t="str">
            <v>Per Year</v>
          </cell>
          <cell r="AI1045">
            <v>0</v>
          </cell>
          <cell r="AJ1045" t="str">
            <v>TND</v>
          </cell>
          <cell r="AK1045" t="str">
            <v>Per Year</v>
          </cell>
          <cell r="AL1045">
            <v>680</v>
          </cell>
          <cell r="AM1045" t="str">
            <v>TND</v>
          </cell>
          <cell r="AN1045" t="str">
            <v>Per Year</v>
          </cell>
          <cell r="AO1045">
            <v>0</v>
          </cell>
          <cell r="AP1045" t="str">
            <v>TND</v>
          </cell>
          <cell r="AQ1045" t="str">
            <v>Per Year</v>
          </cell>
        </row>
        <row r="1046">
          <cell r="F1046">
            <v>31949</v>
          </cell>
          <cell r="G1046" t="str">
            <v>Undetermined Duration Contract (CDI, CTI...etc)</v>
          </cell>
          <cell r="H1046">
            <v>45579</v>
          </cell>
          <cell r="I1046">
            <v>45581</v>
          </cell>
          <cell r="J1046" t="str">
            <v>Validated</v>
          </cell>
          <cell r="K1046" t="str">
            <v>AMATUN</v>
          </cell>
          <cell r="L1046" t="str">
            <v>AMATUN</v>
          </cell>
          <cell r="M1046" t="str">
            <v>FirstPackage_31949_2024</v>
          </cell>
          <cell r="N1046">
            <v>45580</v>
          </cell>
          <cell r="O1046" t="str">
            <v/>
          </cell>
          <cell r="P1046" t="str">
            <v>no</v>
          </cell>
          <cell r="Q1046">
            <v>30177</v>
          </cell>
          <cell r="R1046" t="str">
            <v>BAYOU Amina</v>
          </cell>
          <cell r="S1046" t="str">
            <v/>
          </cell>
          <cell r="T1046" t="str">
            <v/>
          </cell>
          <cell r="U1046" t="str">
            <v>Consultant</v>
          </cell>
          <cell r="V1046" t="str">
            <v/>
          </cell>
          <cell r="W1046" t="str">
            <v/>
          </cell>
          <cell r="Z1046">
            <v>63236.34</v>
          </cell>
          <cell r="AA1046">
            <v>73435.14</v>
          </cell>
          <cell r="AB1046" t="str">
            <v>TND</v>
          </cell>
          <cell r="AC1046" t="str">
            <v>Per Year</v>
          </cell>
          <cell r="AE1046">
            <v>10198.799999999999</v>
          </cell>
          <cell r="AF1046" t="str">
            <v>TND</v>
          </cell>
          <cell r="AG1046" t="str">
            <v>Per Year</v>
          </cell>
          <cell r="AI1046">
            <v>0</v>
          </cell>
          <cell r="AJ1046" t="str">
            <v>TND</v>
          </cell>
          <cell r="AK1046" t="str">
            <v>Per Year</v>
          </cell>
          <cell r="AL1046">
            <v>2150</v>
          </cell>
          <cell r="AM1046" t="str">
            <v>TND</v>
          </cell>
          <cell r="AN1046" t="str">
            <v>Per Year</v>
          </cell>
          <cell r="AO1046">
            <v>19085</v>
          </cell>
          <cell r="AP1046" t="str">
            <v>TND</v>
          </cell>
          <cell r="AQ1046" t="str">
            <v>Per Year</v>
          </cell>
          <cell r="AR1046" t="str">
            <v/>
          </cell>
        </row>
        <row r="1047">
          <cell r="F1047">
            <v>16739</v>
          </cell>
          <cell r="G1047" t="str">
            <v>Undetermined Duration Contract (CDI, CTI...etc)</v>
          </cell>
          <cell r="H1047">
            <v>43790</v>
          </cell>
          <cell r="I1047">
            <v>44900</v>
          </cell>
          <cell r="J1047" t="str">
            <v>Validated</v>
          </cell>
          <cell r="K1047" t="str">
            <v>AMATUN</v>
          </cell>
          <cell r="L1047" t="str">
            <v>MANTUGR</v>
          </cell>
          <cell r="M1047" t="str">
            <v>SP ZEL</v>
          </cell>
          <cell r="N1047">
            <v>43770</v>
          </cell>
          <cell r="O1047">
            <v>44255</v>
          </cell>
          <cell r="P1047" t="str">
            <v>no</v>
          </cell>
          <cell r="Q1047">
            <v>13820</v>
          </cell>
          <cell r="R1047" t="str">
            <v>VIGNON Julien</v>
          </cell>
          <cell r="T1047" t="str">
            <v/>
          </cell>
          <cell r="U1047" t="str">
            <v>Senior UX Designer</v>
          </cell>
          <cell r="Z1047">
            <v>39710.33</v>
          </cell>
          <cell r="AA1047">
            <v>40938.33</v>
          </cell>
          <cell r="AB1047" t="str">
            <v>TND</v>
          </cell>
          <cell r="AC1047" t="str">
            <v>Per Year</v>
          </cell>
          <cell r="AE1047">
            <v>1228</v>
          </cell>
          <cell r="AF1047" t="str">
            <v>TND</v>
          </cell>
          <cell r="AG1047" t="str">
            <v>Per Year</v>
          </cell>
          <cell r="AI1047" t="str">
            <v/>
          </cell>
          <cell r="AJ1047" t="str">
            <v>TND</v>
          </cell>
          <cell r="AK1047" t="str">
            <v>Per Year</v>
          </cell>
          <cell r="AL1047">
            <v>340</v>
          </cell>
          <cell r="AM1047" t="str">
            <v>TND</v>
          </cell>
          <cell r="AN1047" t="str">
            <v>Per Year</v>
          </cell>
          <cell r="AO1047">
            <v>0</v>
          </cell>
          <cell r="AP1047" t="str">
            <v>TND</v>
          </cell>
          <cell r="AQ1047" t="str">
            <v>Per Year</v>
          </cell>
        </row>
        <row r="1048">
          <cell r="F1048">
            <v>33337</v>
          </cell>
          <cell r="G1048" t="str">
            <v>Undetermined Duration Contract (CDI, CTI...etc)</v>
          </cell>
          <cell r="H1048">
            <v>45723</v>
          </cell>
          <cell r="I1048">
            <v>45730</v>
          </cell>
          <cell r="J1048" t="str">
            <v>Validated</v>
          </cell>
          <cell r="K1048" t="str">
            <v>AMATUN</v>
          </cell>
          <cell r="L1048" t="str">
            <v>AMATUNNS</v>
          </cell>
          <cell r="M1048" t="str">
            <v>FirstPackage_33337_2025</v>
          </cell>
          <cell r="N1048">
            <v>45733</v>
          </cell>
          <cell r="O1048" t="str">
            <v/>
          </cell>
          <cell r="P1048" t="str">
            <v>no</v>
          </cell>
          <cell r="Q1048">
            <v>30177</v>
          </cell>
          <cell r="R1048" t="str">
            <v>BAYOU Amina</v>
          </cell>
          <cell r="S1048" t="str">
            <v/>
          </cell>
          <cell r="T1048" t="str">
            <v/>
          </cell>
          <cell r="U1048" t="str">
            <v>Consultant</v>
          </cell>
          <cell r="V1048" t="str">
            <v/>
          </cell>
          <cell r="W1048" t="str">
            <v/>
          </cell>
          <cell r="Z1048">
            <v>23984.9</v>
          </cell>
          <cell r="AA1048">
            <v>24726.7</v>
          </cell>
          <cell r="AB1048" t="str">
            <v>TND</v>
          </cell>
          <cell r="AC1048" t="str">
            <v>Per Year</v>
          </cell>
          <cell r="AE1048">
            <v>741.8</v>
          </cell>
          <cell r="AF1048" t="str">
            <v>TND</v>
          </cell>
          <cell r="AG1048" t="str">
            <v>Per Year</v>
          </cell>
          <cell r="AI1048">
            <v>0</v>
          </cell>
          <cell r="AJ1048" t="str">
            <v>TND</v>
          </cell>
          <cell r="AK1048" t="str">
            <v>Per Year</v>
          </cell>
          <cell r="AL1048">
            <v>680</v>
          </cell>
          <cell r="AM1048" t="str">
            <v>TND</v>
          </cell>
          <cell r="AN1048" t="str">
            <v>Per Year</v>
          </cell>
          <cell r="AO1048">
            <v>0</v>
          </cell>
          <cell r="AP1048" t="str">
            <v>TND</v>
          </cell>
          <cell r="AQ1048" t="str">
            <v>Per Year</v>
          </cell>
          <cell r="AR1048" t="str">
            <v/>
          </cell>
        </row>
        <row r="1049">
          <cell r="F1049">
            <v>30787</v>
          </cell>
          <cell r="G1049" t="str">
            <v>Undetermined Duration Contract (CDI, CTI...etc)</v>
          </cell>
          <cell r="H1049">
            <v>45475</v>
          </cell>
          <cell r="I1049">
            <v>45476</v>
          </cell>
          <cell r="J1049" t="str">
            <v>Validated</v>
          </cell>
          <cell r="K1049" t="str">
            <v>AMATUN</v>
          </cell>
          <cell r="L1049" t="str">
            <v>AMATUNNS</v>
          </cell>
          <cell r="M1049" t="str">
            <v>FirstPackage_30787_2024</v>
          </cell>
          <cell r="N1049">
            <v>45505</v>
          </cell>
          <cell r="O1049" t="str">
            <v/>
          </cell>
          <cell r="P1049" t="str">
            <v>no</v>
          </cell>
          <cell r="Q1049">
            <v>30177</v>
          </cell>
          <cell r="R1049" t="str">
            <v>BAYOU Amina</v>
          </cell>
          <cell r="T1049" t="str">
            <v/>
          </cell>
          <cell r="U1049" t="str">
            <v>Consultant</v>
          </cell>
          <cell r="V1049" t="str">
            <v/>
          </cell>
          <cell r="W1049" t="str">
            <v/>
          </cell>
          <cell r="Z1049">
            <v>24731.119999999999</v>
          </cell>
          <cell r="AA1049">
            <v>25496</v>
          </cell>
          <cell r="AB1049" t="str">
            <v>TND</v>
          </cell>
          <cell r="AC1049" t="str">
            <v>Per Year</v>
          </cell>
          <cell r="AE1049">
            <v>764.88</v>
          </cell>
          <cell r="AF1049" t="str">
            <v>TND</v>
          </cell>
          <cell r="AG1049" t="str">
            <v>Per Year</v>
          </cell>
          <cell r="AI1049">
            <v>0</v>
          </cell>
          <cell r="AJ1049" t="str">
            <v>TND</v>
          </cell>
          <cell r="AK1049" t="str">
            <v>Per Year</v>
          </cell>
          <cell r="AL1049">
            <v>680</v>
          </cell>
          <cell r="AM1049" t="str">
            <v>TND</v>
          </cell>
          <cell r="AN1049" t="str">
            <v>Per Year</v>
          </cell>
          <cell r="AO1049">
            <v>0</v>
          </cell>
          <cell r="AP1049" t="str">
            <v>TND</v>
          </cell>
          <cell r="AQ1049" t="str">
            <v>Per Year</v>
          </cell>
          <cell r="AR1049" t="str">
            <v/>
          </cell>
        </row>
        <row r="1050">
          <cell r="F1050">
            <v>11426</v>
          </cell>
          <cell r="G1050" t="str">
            <v>Undetermined Duration Contract (CDI, CTI...etc)</v>
          </cell>
          <cell r="H1050">
            <v>43626</v>
          </cell>
          <cell r="I1050">
            <v>44900</v>
          </cell>
          <cell r="J1050" t="str">
            <v>Validated</v>
          </cell>
          <cell r="K1050" t="str">
            <v>AMATUN</v>
          </cell>
          <cell r="L1050" t="str">
            <v>AMACONS</v>
          </cell>
          <cell r="M1050" t="str">
            <v>SP 1st MAAP</v>
          </cell>
          <cell r="N1050">
            <v>43558</v>
          </cell>
          <cell r="O1050">
            <v>43923</v>
          </cell>
          <cell r="P1050" t="str">
            <v>no</v>
          </cell>
          <cell r="Q1050">
            <v>2240</v>
          </cell>
          <cell r="R1050" t="str">
            <v>PSALTOPOULOS Ugo</v>
          </cell>
          <cell r="T1050">
            <v>8326</v>
          </cell>
          <cell r="U1050" t="str">
            <v>LB Key Account Specialist</v>
          </cell>
          <cell r="Z1050">
            <v>19400</v>
          </cell>
          <cell r="AA1050">
            <v>20000</v>
          </cell>
          <cell r="AB1050" t="str">
            <v>TND</v>
          </cell>
          <cell r="AC1050" t="str">
            <v>Per Year</v>
          </cell>
          <cell r="AE1050">
            <v>600</v>
          </cell>
          <cell r="AF1050" t="str">
            <v>TND</v>
          </cell>
          <cell r="AG1050" t="str">
            <v>Per Year</v>
          </cell>
          <cell r="AI1050">
            <v>1616.67</v>
          </cell>
          <cell r="AJ1050" t="str">
            <v>TND</v>
          </cell>
          <cell r="AK1050" t="str">
            <v>Per Year</v>
          </cell>
          <cell r="AO1050">
            <v>0</v>
          </cell>
          <cell r="AP1050" t="str">
            <v>TND</v>
          </cell>
          <cell r="AQ1050" t="str">
            <v/>
          </cell>
        </row>
        <row r="1051">
          <cell r="F1051">
            <v>14804</v>
          </cell>
          <cell r="G1051" t="str">
            <v>Undetermined Duration Contract (CDI, CTI...etc)</v>
          </cell>
          <cell r="H1051">
            <v>43535</v>
          </cell>
          <cell r="I1051">
            <v>44900</v>
          </cell>
          <cell r="J1051" t="str">
            <v>Validated</v>
          </cell>
          <cell r="K1051" t="str">
            <v>AMATUN</v>
          </cell>
          <cell r="L1051" t="str">
            <v>AMATUN</v>
          </cell>
          <cell r="M1051" t="str">
            <v>Entry-SP Bedis AYECH</v>
          </cell>
          <cell r="N1051">
            <v>43535</v>
          </cell>
          <cell r="O1051">
            <v>44630</v>
          </cell>
          <cell r="P1051" t="str">
            <v>no</v>
          </cell>
          <cell r="Q1051">
            <v>1719</v>
          </cell>
          <cell r="R1051" t="str">
            <v>ROBINET François</v>
          </cell>
          <cell r="T1051" t="str">
            <v/>
          </cell>
          <cell r="U1051" t="str">
            <v>Experienced Consultant</v>
          </cell>
          <cell r="Z1051">
            <v>33582.980000000003</v>
          </cell>
          <cell r="AA1051">
            <v>34621.980000000003</v>
          </cell>
          <cell r="AB1051" t="str">
            <v>TND</v>
          </cell>
          <cell r="AC1051" t="str">
            <v>Per Year</v>
          </cell>
          <cell r="AE1051">
            <v>1039</v>
          </cell>
          <cell r="AF1051" t="str">
            <v>TND</v>
          </cell>
          <cell r="AG1051" t="str">
            <v>Per Year</v>
          </cell>
          <cell r="AI1051" t="str">
            <v/>
          </cell>
          <cell r="AJ1051" t="str">
            <v/>
          </cell>
          <cell r="AK1051" t="str">
            <v/>
          </cell>
          <cell r="AL1051">
            <v>680</v>
          </cell>
          <cell r="AM1051" t="str">
            <v>TND</v>
          </cell>
          <cell r="AN1051" t="str">
            <v>Per Year</v>
          </cell>
          <cell r="AO1051" t="str">
            <v/>
          </cell>
          <cell r="AP1051" t="str">
            <v>TND</v>
          </cell>
          <cell r="AQ1051" t="str">
            <v/>
          </cell>
        </row>
        <row r="1052">
          <cell r="F1052">
            <v>28739</v>
          </cell>
          <cell r="G1052" t="str">
            <v>Undetermined Duration Contract (CDI, CTI...etc)</v>
          </cell>
          <cell r="H1052">
            <v>45232</v>
          </cell>
          <cell r="I1052">
            <v>45650</v>
          </cell>
          <cell r="J1052" t="str">
            <v>Validated</v>
          </cell>
          <cell r="K1052" t="str">
            <v>AMATUN</v>
          </cell>
          <cell r="L1052" t="str">
            <v>AMATUN</v>
          </cell>
          <cell r="M1052" t="str">
            <v>FirstPackage_28739_2023</v>
          </cell>
          <cell r="N1052">
            <v>45278</v>
          </cell>
          <cell r="O1052">
            <v>45657</v>
          </cell>
          <cell r="P1052" t="str">
            <v>no</v>
          </cell>
          <cell r="Q1052">
            <v>10672</v>
          </cell>
          <cell r="R1052" t="str">
            <v>BEN MEDDEB Noura</v>
          </cell>
          <cell r="T1052" t="str">
            <v/>
          </cell>
          <cell r="U1052" t="str">
            <v>Senior Consultant</v>
          </cell>
          <cell r="V1052" t="str">
            <v/>
          </cell>
          <cell r="W1052" t="str">
            <v/>
          </cell>
          <cell r="Z1052">
            <v>63145.82</v>
          </cell>
          <cell r="AA1052">
            <v>65098.78</v>
          </cell>
          <cell r="AB1052" t="str">
            <v>TND</v>
          </cell>
          <cell r="AC1052" t="str">
            <v>Per Year</v>
          </cell>
          <cell r="AE1052">
            <v>1952.96</v>
          </cell>
          <cell r="AF1052" t="str">
            <v>TND</v>
          </cell>
          <cell r="AG1052" t="str">
            <v>Per Year</v>
          </cell>
          <cell r="AI1052">
            <v>0</v>
          </cell>
          <cell r="AJ1052" t="str">
            <v>TND</v>
          </cell>
          <cell r="AK1052" t="str">
            <v>Per Year</v>
          </cell>
          <cell r="AL1052">
            <v>680</v>
          </cell>
          <cell r="AM1052" t="str">
            <v>TND</v>
          </cell>
          <cell r="AN1052" t="str">
            <v>Per Year</v>
          </cell>
          <cell r="AO1052">
            <v>0</v>
          </cell>
          <cell r="AP1052" t="str">
            <v>TND</v>
          </cell>
          <cell r="AQ1052" t="str">
            <v/>
          </cell>
          <cell r="AR1052" t="str">
            <v/>
          </cell>
        </row>
        <row r="1053">
          <cell r="F1053">
            <v>28167</v>
          </cell>
          <cell r="G1053" t="str">
            <v>Undetermined Duration Contract (CDI, CTI...etc)</v>
          </cell>
          <cell r="H1053">
            <v>45302</v>
          </cell>
          <cell r="I1053">
            <v>45548</v>
          </cell>
          <cell r="J1053" t="str">
            <v>Validated</v>
          </cell>
          <cell r="K1053" t="str">
            <v>AMATUN</v>
          </cell>
          <cell r="L1053" t="str">
            <v>AMATUN</v>
          </cell>
          <cell r="M1053" t="str">
            <v>FirstPackage_28167_2023</v>
          </cell>
          <cell r="N1053">
            <v>45231</v>
          </cell>
          <cell r="O1053">
            <v>45565</v>
          </cell>
          <cell r="P1053" t="str">
            <v>no</v>
          </cell>
          <cell r="Q1053">
            <v>14835</v>
          </cell>
          <cell r="R1053" t="str">
            <v>LARIBI Jihene</v>
          </cell>
          <cell r="T1053" t="str">
            <v/>
          </cell>
          <cell r="U1053" t="str">
            <v>Consultant</v>
          </cell>
          <cell r="Z1053">
            <v>15964.843599999997</v>
          </cell>
          <cell r="AA1053">
            <v>16458.601649484532</v>
          </cell>
          <cell r="AB1053" t="str">
            <v>TND</v>
          </cell>
          <cell r="AC1053" t="str">
            <v>Per Year</v>
          </cell>
          <cell r="AE1053">
            <v>493.75804948453595</v>
          </cell>
          <cell r="AF1053" t="str">
            <v>TND</v>
          </cell>
          <cell r="AG1053" t="str">
            <v>Per Year</v>
          </cell>
          <cell r="AI1053" t="str">
            <v/>
          </cell>
          <cell r="AJ1053" t="str">
            <v/>
          </cell>
          <cell r="AK1053" t="str">
            <v/>
          </cell>
          <cell r="AL1053">
            <v>680</v>
          </cell>
          <cell r="AM1053" t="str">
            <v>TND</v>
          </cell>
          <cell r="AN1053" t="str">
            <v>Per Year</v>
          </cell>
          <cell r="AO1053" t="str">
            <v/>
          </cell>
          <cell r="AP1053" t="str">
            <v/>
          </cell>
          <cell r="AQ1053" t="str">
            <v/>
          </cell>
          <cell r="AR1053" t="str">
            <v/>
          </cell>
        </row>
        <row r="1054">
          <cell r="F1054">
            <v>20107</v>
          </cell>
          <cell r="G1054" t="str">
            <v>Undetermined Duration Contract (CDI, CTI...etc)</v>
          </cell>
          <cell r="H1054">
            <v>44323</v>
          </cell>
          <cell r="I1054">
            <v>44900</v>
          </cell>
          <cell r="J1054" t="str">
            <v>Validated</v>
          </cell>
          <cell r="K1054" t="str">
            <v>AMATUN</v>
          </cell>
          <cell r="L1054" t="str">
            <v>AMATUN</v>
          </cell>
          <cell r="M1054" t="str">
            <v>Entry - SP Mohamed BENNOUR</v>
          </cell>
          <cell r="N1054">
            <v>44321</v>
          </cell>
          <cell r="O1054">
            <v>44487</v>
          </cell>
          <cell r="P1054" t="str">
            <v>no</v>
          </cell>
          <cell r="Q1054">
            <v>7711</v>
          </cell>
          <cell r="R1054" t="str">
            <v>IBRAHIM Mohamed</v>
          </cell>
          <cell r="U1054" t="str">
            <v>Manager</v>
          </cell>
          <cell r="Z1054">
            <v>61373.67</v>
          </cell>
          <cell r="AA1054">
            <v>63271.82</v>
          </cell>
          <cell r="AB1054" t="str">
            <v>TND</v>
          </cell>
          <cell r="AC1054" t="str">
            <v>Per Year</v>
          </cell>
          <cell r="AE1054">
            <v>1898.15</v>
          </cell>
          <cell r="AF1054" t="str">
            <v>TND</v>
          </cell>
          <cell r="AG1054" t="str">
            <v>Per Year</v>
          </cell>
          <cell r="AI1054">
            <v>0</v>
          </cell>
          <cell r="AJ1054" t="str">
            <v>TND</v>
          </cell>
          <cell r="AK1054" t="str">
            <v>Per Year</v>
          </cell>
          <cell r="AL1054">
            <v>680</v>
          </cell>
          <cell r="AM1054" t="str">
            <v>TND</v>
          </cell>
          <cell r="AN1054" t="str">
            <v>Per Year</v>
          </cell>
          <cell r="AO1054">
            <v>0</v>
          </cell>
          <cell r="AP1054" t="str">
            <v>TND</v>
          </cell>
          <cell r="AQ1054" t="str">
            <v>Per Year</v>
          </cell>
        </row>
        <row r="1055">
          <cell r="F1055">
            <v>20676</v>
          </cell>
          <cell r="G1055" t="str">
            <v>Undetermined Duration Contract (CDI, CTI...etc)</v>
          </cell>
          <cell r="H1055">
            <v>44384</v>
          </cell>
          <cell r="I1055">
            <v>44900</v>
          </cell>
          <cell r="J1055" t="str">
            <v>Validated</v>
          </cell>
          <cell r="K1055" t="str">
            <v>AMATUN</v>
          </cell>
          <cell r="L1055" t="str">
            <v>AMATUN</v>
          </cell>
          <cell r="M1055" t="str">
            <v>Entry SP - Nouha ZAIDI</v>
          </cell>
          <cell r="N1055">
            <v>44410</v>
          </cell>
          <cell r="O1055">
            <v>44774</v>
          </cell>
          <cell r="P1055" t="str">
            <v>no</v>
          </cell>
          <cell r="Q1055">
            <v>7711</v>
          </cell>
          <cell r="R1055" t="str">
            <v>IBRAHIM Mohamed</v>
          </cell>
          <cell r="U1055" t="str">
            <v>Consultant</v>
          </cell>
          <cell r="Z1055">
            <v>28383.599999999999</v>
          </cell>
          <cell r="AA1055">
            <v>29261.445</v>
          </cell>
          <cell r="AB1055" t="str">
            <v>TND</v>
          </cell>
          <cell r="AC1055" t="str">
            <v>Per Year</v>
          </cell>
          <cell r="AE1055">
            <v>877.84500000000003</v>
          </cell>
          <cell r="AF1055" t="str">
            <v>TND</v>
          </cell>
          <cell r="AG1055" t="str">
            <v>Per Year</v>
          </cell>
          <cell r="AI1055">
            <v>0</v>
          </cell>
          <cell r="AJ1055" t="str">
            <v>TND</v>
          </cell>
          <cell r="AK1055" t="str">
            <v>Per Year</v>
          </cell>
          <cell r="AL1055">
            <v>680</v>
          </cell>
          <cell r="AM1055" t="str">
            <v>TND</v>
          </cell>
          <cell r="AN1055" t="str">
            <v>Per Year</v>
          </cell>
          <cell r="AO1055">
            <v>0</v>
          </cell>
          <cell r="AP1055" t="str">
            <v>TND</v>
          </cell>
          <cell r="AQ1055" t="str">
            <v>Per Year</v>
          </cell>
        </row>
        <row r="1056">
          <cell r="F1056">
            <v>15102</v>
          </cell>
          <cell r="G1056" t="str">
            <v>Undetermined Duration Contract (CDI, CTI...etc)</v>
          </cell>
          <cell r="H1056">
            <v>44816</v>
          </cell>
          <cell r="I1056">
            <v>45113</v>
          </cell>
          <cell r="J1056" t="str">
            <v>Validated</v>
          </cell>
          <cell r="K1056" t="str">
            <v>AMATUN</v>
          </cell>
          <cell r="L1056" t="str">
            <v>AMATUN</v>
          </cell>
          <cell r="M1056" t="str">
            <v>New SP - Réalignement</v>
          </cell>
          <cell r="N1056">
            <v>44805</v>
          </cell>
          <cell r="O1056">
            <v>45107</v>
          </cell>
          <cell r="P1056" t="str">
            <v>no</v>
          </cell>
          <cell r="Q1056">
            <v>9935</v>
          </cell>
          <cell r="R1056" t="str">
            <v>BEN ABDERRAZAK Slim</v>
          </cell>
          <cell r="T1056" t="str">
            <v/>
          </cell>
          <cell r="U1056" t="str">
            <v>Senior Consultant</v>
          </cell>
          <cell r="V1056" t="str">
            <v/>
          </cell>
          <cell r="W1056" t="str">
            <v/>
          </cell>
          <cell r="Z1056">
            <v>39704.14</v>
          </cell>
          <cell r="AA1056">
            <v>40932.1</v>
          </cell>
          <cell r="AB1056" t="str">
            <v>TND</v>
          </cell>
          <cell r="AC1056" t="str">
            <v>Per Year</v>
          </cell>
          <cell r="AE1056">
            <v>1227.96</v>
          </cell>
          <cell r="AF1056" t="str">
            <v>TND</v>
          </cell>
          <cell r="AG1056" t="str">
            <v>Per Year</v>
          </cell>
          <cell r="AI1056">
            <v>0</v>
          </cell>
          <cell r="AJ1056" t="str">
            <v>TND</v>
          </cell>
          <cell r="AK1056" t="str">
            <v>Per Year</v>
          </cell>
          <cell r="AL1056">
            <v>680</v>
          </cell>
          <cell r="AM1056" t="str">
            <v>TND</v>
          </cell>
          <cell r="AN1056" t="str">
            <v>Per Year</v>
          </cell>
          <cell r="AO1056">
            <v>12000</v>
          </cell>
          <cell r="AP1056" t="str">
            <v>TND</v>
          </cell>
          <cell r="AQ1056" t="str">
            <v>Per Year</v>
          </cell>
          <cell r="AR1056" t="str">
            <v/>
          </cell>
        </row>
        <row r="1057">
          <cell r="F1057">
            <v>20878</v>
          </cell>
          <cell r="G1057" t="str">
            <v>Undetermined Duration Contract (CDI, CTI...etc)</v>
          </cell>
          <cell r="H1057">
            <v>44810</v>
          </cell>
          <cell r="I1057">
            <v>45182</v>
          </cell>
          <cell r="J1057" t="str">
            <v>Validated</v>
          </cell>
          <cell r="K1057" t="str">
            <v>AMATUN</v>
          </cell>
          <cell r="L1057" t="str">
            <v>AMATUN</v>
          </cell>
          <cell r="M1057" t="str">
            <v>New SP_MAAP</v>
          </cell>
          <cell r="N1057">
            <v>44789</v>
          </cell>
          <cell r="O1057">
            <v>45199</v>
          </cell>
          <cell r="P1057" t="str">
            <v>no</v>
          </cell>
          <cell r="Q1057">
            <v>9935</v>
          </cell>
          <cell r="R1057" t="str">
            <v>BEN ABDERRAZAK Slim</v>
          </cell>
          <cell r="T1057" t="str">
            <v/>
          </cell>
          <cell r="U1057" t="str">
            <v>Consultant</v>
          </cell>
          <cell r="Z1057">
            <v>26706.240000000002</v>
          </cell>
          <cell r="AA1057">
            <v>27532.210000000003</v>
          </cell>
          <cell r="AB1057" t="str">
            <v>TND</v>
          </cell>
          <cell r="AC1057" t="str">
            <v>Per Year</v>
          </cell>
          <cell r="AE1057">
            <v>825.97</v>
          </cell>
          <cell r="AF1057" t="str">
            <v>TND</v>
          </cell>
          <cell r="AG1057" t="str">
            <v>Per Year</v>
          </cell>
          <cell r="AI1057">
            <v>0</v>
          </cell>
          <cell r="AJ1057" t="str">
            <v>TND</v>
          </cell>
          <cell r="AK1057" t="str">
            <v>Per Year</v>
          </cell>
          <cell r="AL1057">
            <v>680</v>
          </cell>
          <cell r="AM1057" t="str">
            <v>TND</v>
          </cell>
          <cell r="AN1057" t="str">
            <v>Per Year</v>
          </cell>
          <cell r="AO1057">
            <v>0</v>
          </cell>
          <cell r="AP1057" t="str">
            <v>TND</v>
          </cell>
          <cell r="AQ1057" t="str">
            <v>Per Year</v>
          </cell>
          <cell r="AR1057" t="str">
            <v/>
          </cell>
        </row>
        <row r="1058">
          <cell r="F1058">
            <v>18668</v>
          </cell>
          <cell r="G1058" t="str">
            <v>Freelancer</v>
          </cell>
          <cell r="H1058">
            <v>44196</v>
          </cell>
          <cell r="I1058">
            <v>44637</v>
          </cell>
          <cell r="J1058" t="str">
            <v>Validated</v>
          </cell>
          <cell r="K1058" t="str">
            <v>SELFEMPLLBC</v>
          </cell>
          <cell r="L1058" t="str">
            <v>LBCFR</v>
          </cell>
          <cell r="M1058" t="str">
            <v>Pack-2021</v>
          </cell>
          <cell r="N1058">
            <v>44200</v>
          </cell>
          <cell r="O1058">
            <v>44561</v>
          </cell>
          <cell r="P1058" t="str">
            <v>no</v>
          </cell>
          <cell r="Q1058">
            <v>5803</v>
          </cell>
          <cell r="R1058" t="str">
            <v>CLOUET Julien</v>
          </cell>
          <cell r="U1058" t="str">
            <v>LB Software Engineer</v>
          </cell>
          <cell r="X1058">
            <v>100</v>
          </cell>
          <cell r="AA1058">
            <v>0</v>
          </cell>
          <cell r="AD1058">
            <v>12</v>
          </cell>
        </row>
        <row r="1059">
          <cell r="F1059">
            <v>14395</v>
          </cell>
          <cell r="G1059" t="str">
            <v>Undetermined Duration Contract (CDI, CTI...etc)</v>
          </cell>
          <cell r="H1059">
            <v>43482</v>
          </cell>
          <cell r="I1059">
            <v>44900</v>
          </cell>
          <cell r="J1059" t="str">
            <v>Validated</v>
          </cell>
          <cell r="K1059" t="str">
            <v>AMATUN</v>
          </cell>
          <cell r="L1059" t="str">
            <v>AMATUN</v>
          </cell>
          <cell r="M1059" t="str">
            <v>ABO AMATUN</v>
          </cell>
          <cell r="N1059">
            <v>43482</v>
          </cell>
          <cell r="O1059">
            <v>43686</v>
          </cell>
          <cell r="P1059" t="str">
            <v>no</v>
          </cell>
          <cell r="Q1059">
            <v>7711</v>
          </cell>
          <cell r="R1059" t="str">
            <v>IBRAHIM Mohamed</v>
          </cell>
          <cell r="S1059" t="str">
            <v/>
          </cell>
          <cell r="T1059">
            <v>12283</v>
          </cell>
          <cell r="U1059" t="str">
            <v>Experienced Consultant</v>
          </cell>
          <cell r="V1059" t="str">
            <v/>
          </cell>
          <cell r="W1059" t="str">
            <v/>
          </cell>
          <cell r="Z1059">
            <v>33582.978000000003</v>
          </cell>
          <cell r="AA1059">
            <v>34621.626804123713</v>
          </cell>
          <cell r="AB1059" t="str">
            <v>TND</v>
          </cell>
          <cell r="AC1059" t="str">
            <v>Per Year</v>
          </cell>
          <cell r="AE1059">
            <v>1038.6488041237101</v>
          </cell>
          <cell r="AF1059" t="str">
            <v>TND</v>
          </cell>
          <cell r="AG1059" t="str">
            <v>Per Year</v>
          </cell>
          <cell r="AI1059" t="str">
            <v/>
          </cell>
          <cell r="AJ1059" t="str">
            <v/>
          </cell>
          <cell r="AK1059" t="str">
            <v/>
          </cell>
          <cell r="AL1059">
            <v>680</v>
          </cell>
          <cell r="AM1059" t="str">
            <v/>
          </cell>
          <cell r="AN1059" t="str">
            <v/>
          </cell>
          <cell r="AO1059" t="str">
            <v/>
          </cell>
          <cell r="AP1059" t="str">
            <v/>
          </cell>
          <cell r="AQ1059" t="str">
            <v/>
          </cell>
          <cell r="AR1059" t="str">
            <v/>
          </cell>
        </row>
        <row r="1060">
          <cell r="F1060">
            <v>21828</v>
          </cell>
          <cell r="G1060" t="str">
            <v>Undetermined Duration Contract (CDI, CTI...etc)</v>
          </cell>
          <cell r="H1060">
            <v>44995</v>
          </cell>
          <cell r="I1060" t="str">
            <v/>
          </cell>
          <cell r="J1060" t="str">
            <v>Validated</v>
          </cell>
          <cell r="K1060" t="str">
            <v>AMATUN</v>
          </cell>
          <cell r="L1060" t="str">
            <v>AMATUN</v>
          </cell>
          <cell r="M1060" t="str">
            <v>MAAP Campaign 2023</v>
          </cell>
          <cell r="N1060">
            <v>44986</v>
          </cell>
          <cell r="O1060" t="str">
            <v/>
          </cell>
          <cell r="P1060" t="str">
            <v>no</v>
          </cell>
          <cell r="Q1060">
            <v>22513</v>
          </cell>
          <cell r="R1060" t="str">
            <v>COMAS Mireille</v>
          </cell>
          <cell r="T1060" t="str">
            <v/>
          </cell>
          <cell r="U1060" t="str">
            <v>Payroll Officer</v>
          </cell>
          <cell r="Z1060">
            <v>27029.430434000005</v>
          </cell>
          <cell r="AA1060">
            <v>27865.392200000006</v>
          </cell>
          <cell r="AB1060" t="str">
            <v>TND</v>
          </cell>
          <cell r="AC1060" t="str">
            <v>Per Year</v>
          </cell>
          <cell r="AE1060">
            <v>835.96176600000013</v>
          </cell>
          <cell r="AF1060" t="str">
            <v>TND</v>
          </cell>
          <cell r="AG1060" t="str">
            <v>Per Year</v>
          </cell>
          <cell r="AI1060" t="str">
            <v/>
          </cell>
          <cell r="AJ1060" t="str">
            <v/>
          </cell>
          <cell r="AK1060" t="str">
            <v/>
          </cell>
          <cell r="AL1060">
            <v>680</v>
          </cell>
          <cell r="AM1060" t="str">
            <v>TND</v>
          </cell>
          <cell r="AN1060" t="str">
            <v>Per Year</v>
          </cell>
          <cell r="AO1060" t="str">
            <v/>
          </cell>
          <cell r="AP1060" t="str">
            <v/>
          </cell>
          <cell r="AQ1060" t="str">
            <v/>
          </cell>
          <cell r="AR1060" t="str">
            <v/>
          </cell>
        </row>
        <row r="1061">
          <cell r="F1061">
            <v>27964</v>
          </cell>
          <cell r="G1061" t="str">
            <v>Undetermined Duration Contract (CDI, CTI...etc)</v>
          </cell>
          <cell r="H1061">
            <v>45156</v>
          </cell>
          <cell r="I1061">
            <v>45191</v>
          </cell>
          <cell r="J1061" t="str">
            <v>Validated</v>
          </cell>
          <cell r="K1061" t="str">
            <v>AMATUN</v>
          </cell>
          <cell r="L1061" t="str">
            <v>AMATUN</v>
          </cell>
          <cell r="M1061" t="str">
            <v>FirstPackage_27964_2023</v>
          </cell>
          <cell r="N1061">
            <v>45159</v>
          </cell>
          <cell r="O1061">
            <v>45191</v>
          </cell>
          <cell r="P1061" t="str">
            <v>no</v>
          </cell>
          <cell r="Q1061">
            <v>5162</v>
          </cell>
          <cell r="R1061" t="str">
            <v>BÉJOT Julie</v>
          </cell>
          <cell r="T1061" t="str">
            <v/>
          </cell>
          <cell r="U1061" t="str">
            <v>Senior Consultant</v>
          </cell>
          <cell r="Z1061">
            <v>29221.2791</v>
          </cell>
          <cell r="AA1061">
            <v>30125.03</v>
          </cell>
          <cell r="AB1061" t="str">
            <v>TND</v>
          </cell>
          <cell r="AC1061" t="str">
            <v>Per Year</v>
          </cell>
          <cell r="AE1061">
            <v>903.7509</v>
          </cell>
          <cell r="AF1061" t="str">
            <v>TND</v>
          </cell>
          <cell r="AG1061" t="str">
            <v>Per Year</v>
          </cell>
          <cell r="AI1061">
            <v>0</v>
          </cell>
          <cell r="AJ1061" t="str">
            <v>TND</v>
          </cell>
          <cell r="AK1061" t="str">
            <v>Per Year</v>
          </cell>
          <cell r="AL1061">
            <v>680</v>
          </cell>
          <cell r="AM1061" t="str">
            <v>TND</v>
          </cell>
          <cell r="AN1061" t="str">
            <v>Per Year</v>
          </cell>
          <cell r="AO1061">
            <v>12000</v>
          </cell>
          <cell r="AP1061" t="str">
            <v>TND</v>
          </cell>
          <cell r="AQ1061" t="str">
            <v>Per Year</v>
          </cell>
          <cell r="AR1061" t="str">
            <v/>
          </cell>
        </row>
        <row r="1062">
          <cell r="F1062">
            <v>29431</v>
          </cell>
          <cell r="G1062" t="str">
            <v xml:space="preserve">Internship – School convention </v>
          </cell>
          <cell r="H1062">
            <v>45316</v>
          </cell>
          <cell r="I1062">
            <v>45474</v>
          </cell>
          <cell r="J1062" t="str">
            <v>Validated</v>
          </cell>
          <cell r="K1062" t="str">
            <v>AMATUN</v>
          </cell>
          <cell r="L1062" t="str">
            <v>AMATUN</v>
          </cell>
          <cell r="M1062" t="str">
            <v>FirstPackage_29431_2024</v>
          </cell>
          <cell r="N1062">
            <v>45323</v>
          </cell>
          <cell r="O1062">
            <v>45504</v>
          </cell>
          <cell r="P1062" t="str">
            <v>no</v>
          </cell>
          <cell r="Q1062">
            <v>27845</v>
          </cell>
          <cell r="R1062" t="str">
            <v>HAMROUNI Farah</v>
          </cell>
          <cell r="T1062" t="str">
            <v/>
          </cell>
          <cell r="U1062" t="str">
            <v>Consultant</v>
          </cell>
          <cell r="X1062">
            <v>100</v>
          </cell>
          <cell r="Z1062">
            <v>450</v>
          </cell>
          <cell r="AA1062">
            <v>450</v>
          </cell>
          <cell r="AB1062" t="str">
            <v>TND</v>
          </cell>
          <cell r="AC1062" t="str">
            <v>Per Month</v>
          </cell>
          <cell r="AD1062">
            <v>0</v>
          </cell>
        </row>
        <row r="1063">
          <cell r="F1063">
            <v>24249</v>
          </cell>
          <cell r="G1063" t="str">
            <v>Undetermined Duration Contract (CDI, CTI...etc)</v>
          </cell>
          <cell r="H1063">
            <v>44754</v>
          </cell>
          <cell r="I1063">
            <v>45182</v>
          </cell>
          <cell r="J1063" t="str">
            <v>Validated</v>
          </cell>
          <cell r="K1063" t="str">
            <v>AMATUN</v>
          </cell>
          <cell r="L1063" t="str">
            <v>AMATUN</v>
          </cell>
          <cell r="M1063" t="str">
            <v>Entry SP - Marwen NSIR</v>
          </cell>
          <cell r="N1063">
            <v>44781</v>
          </cell>
          <cell r="O1063">
            <v>45199</v>
          </cell>
          <cell r="P1063" t="str">
            <v>no</v>
          </cell>
          <cell r="Q1063">
            <v>123</v>
          </cell>
          <cell r="R1063" t="str">
            <v>GIORDANO Alberto</v>
          </cell>
          <cell r="T1063" t="str">
            <v/>
          </cell>
          <cell r="U1063" t="str">
            <v>Experienced Consultant</v>
          </cell>
          <cell r="Z1063">
            <v>31981.360000000001</v>
          </cell>
          <cell r="AA1063">
            <v>32970.47</v>
          </cell>
          <cell r="AB1063" t="str">
            <v>TND</v>
          </cell>
          <cell r="AC1063" t="str">
            <v>Per Year</v>
          </cell>
          <cell r="AE1063">
            <v>989.11</v>
          </cell>
          <cell r="AF1063" t="str">
            <v>TND</v>
          </cell>
          <cell r="AG1063" t="str">
            <v>Per Year</v>
          </cell>
          <cell r="AI1063">
            <v>0</v>
          </cell>
          <cell r="AJ1063" t="str">
            <v>TND</v>
          </cell>
          <cell r="AK1063" t="str">
            <v>Per Year</v>
          </cell>
          <cell r="AL1063">
            <v>680</v>
          </cell>
          <cell r="AM1063" t="str">
            <v>TND</v>
          </cell>
          <cell r="AN1063" t="str">
            <v>Per Year</v>
          </cell>
          <cell r="AO1063">
            <v>0</v>
          </cell>
          <cell r="AP1063" t="str">
            <v>TND</v>
          </cell>
          <cell r="AQ1063" t="str">
            <v>Per Year</v>
          </cell>
          <cell r="AR1063" t="str">
            <v/>
          </cell>
        </row>
        <row r="1064">
          <cell r="F1064">
            <v>12734</v>
          </cell>
          <cell r="G1064" t="str">
            <v>Undetermined Duration Contract (CDI, CTI...etc)</v>
          </cell>
          <cell r="H1064">
            <v>43329</v>
          </cell>
          <cell r="I1064">
            <v>44900</v>
          </cell>
          <cell r="J1064" t="str">
            <v>Validated</v>
          </cell>
          <cell r="K1064" t="str">
            <v>AMATUN</v>
          </cell>
          <cell r="L1064" t="str">
            <v>AMATUN</v>
          </cell>
          <cell r="M1064" t="str">
            <v>12734 KSIKSI Abir</v>
          </cell>
          <cell r="N1064">
            <v>43325</v>
          </cell>
          <cell r="O1064">
            <v>43685</v>
          </cell>
          <cell r="P1064" t="str">
            <v>no</v>
          </cell>
          <cell r="Q1064">
            <v>6415</v>
          </cell>
          <cell r="R1064" t="str">
            <v>PATINIER Maud</v>
          </cell>
          <cell r="T1064">
            <v>10128</v>
          </cell>
          <cell r="U1064" t="str">
            <v/>
          </cell>
          <cell r="Z1064">
            <v>16887.802439999901</v>
          </cell>
          <cell r="AA1064">
            <v>17410.105608247322</v>
          </cell>
          <cell r="AB1064" t="str">
            <v>TND</v>
          </cell>
          <cell r="AC1064" t="str">
            <v>Per Year</v>
          </cell>
          <cell r="AE1064">
            <v>522.30316824742295</v>
          </cell>
          <cell r="AF1064" t="str">
            <v>TND</v>
          </cell>
          <cell r="AG1064" t="str">
            <v>Per Year</v>
          </cell>
          <cell r="AI1064">
            <v>1407.3168700000001</v>
          </cell>
          <cell r="AJ1064" t="str">
            <v>TND</v>
          </cell>
          <cell r="AK1064" t="str">
            <v>Per Year</v>
          </cell>
          <cell r="AO1064" t="str">
            <v/>
          </cell>
          <cell r="AP1064" t="str">
            <v/>
          </cell>
          <cell r="AQ1064" t="str">
            <v/>
          </cell>
        </row>
        <row r="1065">
          <cell r="F1065">
            <v>25947</v>
          </cell>
          <cell r="G1065" t="str">
            <v xml:space="preserve">Internship – School convention </v>
          </cell>
          <cell r="H1065">
            <v>44942</v>
          </cell>
          <cell r="I1065">
            <v>45135</v>
          </cell>
          <cell r="J1065" t="str">
            <v>Validated</v>
          </cell>
          <cell r="K1065" t="str">
            <v>AMATUN</v>
          </cell>
          <cell r="L1065" t="str">
            <v>AMATUN</v>
          </cell>
          <cell r="M1065" t="str">
            <v>Entry SP - Stage - BACCAR Zaineb</v>
          </cell>
          <cell r="N1065">
            <v>44942</v>
          </cell>
          <cell r="O1065">
            <v>45138</v>
          </cell>
          <cell r="P1065" t="str">
            <v>no</v>
          </cell>
          <cell r="Q1065">
            <v>123</v>
          </cell>
          <cell r="R1065" t="str">
            <v>GIORDANO Alberto</v>
          </cell>
          <cell r="T1065" t="str">
            <v/>
          </cell>
          <cell r="U1065" t="str">
            <v>Consultant</v>
          </cell>
          <cell r="X1065">
            <v>100</v>
          </cell>
          <cell r="Z1065">
            <v>450</v>
          </cell>
          <cell r="AA1065">
            <v>450</v>
          </cell>
          <cell r="AB1065" t="str">
            <v>TND</v>
          </cell>
          <cell r="AC1065" t="str">
            <v>Per Month</v>
          </cell>
          <cell r="AD1065">
            <v>6</v>
          </cell>
        </row>
        <row r="1066">
          <cell r="F1066">
            <v>12216</v>
          </cell>
          <cell r="G1066" t="str">
            <v>Undetermined Duration Contract (CDI, CTI...etc)</v>
          </cell>
          <cell r="H1066">
            <v>44145</v>
          </cell>
          <cell r="I1066">
            <v>44900</v>
          </cell>
          <cell r="J1066" t="str">
            <v>Validated</v>
          </cell>
          <cell r="K1066" t="str">
            <v>AMATUN</v>
          </cell>
          <cell r="L1066" t="str">
            <v>AMATUN</v>
          </cell>
          <cell r="M1066" t="str">
            <v>Entry SP - Maroua MRABET</v>
          </cell>
          <cell r="N1066">
            <v>44137</v>
          </cell>
          <cell r="O1066">
            <v>44405</v>
          </cell>
          <cell r="P1066" t="str">
            <v>no</v>
          </cell>
          <cell r="Q1066">
            <v>7711</v>
          </cell>
          <cell r="R1066" t="str">
            <v>IBRAHIM Mohamed</v>
          </cell>
          <cell r="U1066" t="str">
            <v>Consultant</v>
          </cell>
          <cell r="Z1066">
            <v>27612.99</v>
          </cell>
          <cell r="AA1066">
            <v>28467</v>
          </cell>
          <cell r="AB1066" t="str">
            <v>TND</v>
          </cell>
          <cell r="AC1066" t="str">
            <v>Per Year</v>
          </cell>
          <cell r="AE1066">
            <v>854.01</v>
          </cell>
          <cell r="AF1066" t="str">
            <v>TND</v>
          </cell>
          <cell r="AG1066" t="str">
            <v>Per Year</v>
          </cell>
          <cell r="AI1066">
            <v>0</v>
          </cell>
          <cell r="AJ1066" t="str">
            <v>TND</v>
          </cell>
          <cell r="AK1066" t="str">
            <v>Per Year</v>
          </cell>
          <cell r="AL1066">
            <v>680</v>
          </cell>
          <cell r="AM1066" t="str">
            <v>TND</v>
          </cell>
          <cell r="AN1066" t="str">
            <v>Per Year</v>
          </cell>
          <cell r="AO1066">
            <v>0</v>
          </cell>
          <cell r="AP1066" t="str">
            <v>TND</v>
          </cell>
          <cell r="AQ1066" t="str">
            <v>Per Year</v>
          </cell>
        </row>
        <row r="1067">
          <cell r="F1067">
            <v>22256</v>
          </cell>
          <cell r="G1067" t="str">
            <v>Apprentice (APP, Apprendistato, Apprenti)</v>
          </cell>
          <cell r="H1067">
            <v>44783</v>
          </cell>
          <cell r="I1067">
            <v>45113</v>
          </cell>
          <cell r="J1067" t="str">
            <v>Validated</v>
          </cell>
          <cell r="K1067" t="str">
            <v>AMATUN</v>
          </cell>
          <cell r="L1067" t="str">
            <v>MANTUGR</v>
          </cell>
          <cell r="M1067" t="str">
            <v>SP2</v>
          </cell>
          <cell r="N1067">
            <v>44769</v>
          </cell>
          <cell r="O1067">
            <v>44985</v>
          </cell>
          <cell r="P1067" t="str">
            <v>no</v>
          </cell>
          <cell r="Q1067">
            <v>12453</v>
          </cell>
          <cell r="R1067" t="str">
            <v>AYARI Yassine</v>
          </cell>
          <cell r="T1067" t="str">
            <v/>
          </cell>
          <cell r="U1067" t="str">
            <v>Corporate Talent Acquisition Officer</v>
          </cell>
          <cell r="Z1067">
            <v>1010</v>
          </cell>
          <cell r="AA1067">
            <v>1010</v>
          </cell>
          <cell r="AB1067" t="str">
            <v>TND</v>
          </cell>
          <cell r="AC1067" t="str">
            <v>Per Month</v>
          </cell>
          <cell r="AL1067">
            <v>680</v>
          </cell>
          <cell r="AM1067" t="str">
            <v>TND</v>
          </cell>
          <cell r="AN1067" t="str">
            <v>Per Year</v>
          </cell>
          <cell r="AR1067" t="str">
            <v/>
          </cell>
        </row>
        <row r="1068">
          <cell r="F1068">
            <v>30575</v>
          </cell>
          <cell r="G1068" t="str">
            <v>Undetermined Duration Contract (CDI, CTI...etc)</v>
          </cell>
          <cell r="H1068">
            <v>45456</v>
          </cell>
          <cell r="I1068">
            <v>45762</v>
          </cell>
          <cell r="J1068" t="str">
            <v>Validated</v>
          </cell>
          <cell r="K1068" t="str">
            <v>AMATUN</v>
          </cell>
          <cell r="L1068" t="str">
            <v>AMATUN</v>
          </cell>
          <cell r="M1068" t="str">
            <v>FirstPackage_30575_2024</v>
          </cell>
          <cell r="N1068">
            <v>45461</v>
          </cell>
          <cell r="O1068">
            <v>45747</v>
          </cell>
          <cell r="P1068" t="str">
            <v>no</v>
          </cell>
          <cell r="Q1068">
            <v>30177</v>
          </cell>
          <cell r="R1068" t="str">
            <v>BAYOU Amina</v>
          </cell>
          <cell r="T1068" t="str">
            <v/>
          </cell>
          <cell r="U1068" t="str">
            <v>Experienced Consultant</v>
          </cell>
          <cell r="Z1068">
            <v>65224.3</v>
          </cell>
          <cell r="AA1068">
            <v>67241.55</v>
          </cell>
          <cell r="AB1068" t="str">
            <v>TND</v>
          </cell>
          <cell r="AC1068" t="str">
            <v>Per Year</v>
          </cell>
          <cell r="AE1068">
            <v>2017.25</v>
          </cell>
          <cell r="AF1068" t="str">
            <v>TND</v>
          </cell>
          <cell r="AG1068" t="str">
            <v>Per Year</v>
          </cell>
          <cell r="AI1068">
            <v>0</v>
          </cell>
          <cell r="AJ1068" t="str">
            <v>TND</v>
          </cell>
          <cell r="AK1068" t="str">
            <v>Per Year</v>
          </cell>
          <cell r="AL1068">
            <v>680</v>
          </cell>
          <cell r="AM1068" t="str">
            <v>TND</v>
          </cell>
          <cell r="AN1068" t="str">
            <v>Per Year</v>
          </cell>
          <cell r="AO1068">
            <v>0</v>
          </cell>
          <cell r="AP1068" t="str">
            <v>TND</v>
          </cell>
          <cell r="AQ1068" t="str">
            <v>Per Year</v>
          </cell>
          <cell r="AR1068" t="str">
            <v/>
          </cell>
        </row>
        <row r="1069">
          <cell r="F1069">
            <v>21177</v>
          </cell>
          <cell r="G1069" t="str">
            <v>Undetermined Duration Contract (CDI, CTI...etc)</v>
          </cell>
          <cell r="H1069">
            <v>44832</v>
          </cell>
          <cell r="I1069">
            <v>45036</v>
          </cell>
          <cell r="J1069" t="str">
            <v>Validated</v>
          </cell>
          <cell r="K1069" t="str">
            <v>AMATUN</v>
          </cell>
          <cell r="L1069" t="str">
            <v>AMATUN</v>
          </cell>
          <cell r="M1069" t="str">
            <v>New_SP_MAAP</v>
          </cell>
          <cell r="N1069">
            <v>44824</v>
          </cell>
          <cell r="O1069">
            <v>45065</v>
          </cell>
          <cell r="P1069" t="str">
            <v>no</v>
          </cell>
          <cell r="Q1069">
            <v>14835</v>
          </cell>
          <cell r="R1069" t="str">
            <v>LARIBI Jihene</v>
          </cell>
          <cell r="U1069" t="str">
            <v>Consultant</v>
          </cell>
          <cell r="Z1069">
            <v>28945.82</v>
          </cell>
          <cell r="AA1069">
            <v>29841.05</v>
          </cell>
          <cell r="AB1069" t="str">
            <v>TND</v>
          </cell>
          <cell r="AC1069" t="str">
            <v>Per Year</v>
          </cell>
          <cell r="AE1069">
            <v>895.23</v>
          </cell>
          <cell r="AF1069" t="str">
            <v>TND</v>
          </cell>
          <cell r="AG1069" t="str">
            <v>Per Year</v>
          </cell>
          <cell r="AI1069">
            <v>0</v>
          </cell>
          <cell r="AJ1069" t="str">
            <v>TND</v>
          </cell>
          <cell r="AK1069" t="str">
            <v>Per Year</v>
          </cell>
          <cell r="AL1069">
            <v>680</v>
          </cell>
          <cell r="AM1069" t="str">
            <v>TND</v>
          </cell>
          <cell r="AN1069" t="str">
            <v>Per Year</v>
          </cell>
          <cell r="AO1069">
            <v>0</v>
          </cell>
          <cell r="AP1069" t="str">
            <v>TND</v>
          </cell>
          <cell r="AQ1069" t="str">
            <v>Per Year</v>
          </cell>
        </row>
        <row r="1070">
          <cell r="F1070">
            <v>28053</v>
          </cell>
          <cell r="G1070" t="str">
            <v>Undetermined Duration Contract (CDI, CTI...etc)</v>
          </cell>
          <cell r="H1070">
            <v>45302</v>
          </cell>
          <cell r="I1070">
            <v>45572</v>
          </cell>
          <cell r="J1070" t="str">
            <v>Validated</v>
          </cell>
          <cell r="K1070" t="str">
            <v>AMATUN</v>
          </cell>
          <cell r="L1070" t="str">
            <v>AMATUN</v>
          </cell>
          <cell r="M1070" t="str">
            <v>FirstPackage_28053_2023</v>
          </cell>
          <cell r="N1070">
            <v>45231</v>
          </cell>
          <cell r="O1070">
            <v>45565</v>
          </cell>
          <cell r="P1070" t="str">
            <v>no</v>
          </cell>
          <cell r="Q1070">
            <v>14835</v>
          </cell>
          <cell r="R1070" t="str">
            <v>LARIBI Jihene</v>
          </cell>
          <cell r="T1070" t="str">
            <v/>
          </cell>
          <cell r="U1070" t="str">
            <v>Senior Consultant</v>
          </cell>
          <cell r="Z1070">
            <v>22944.917600000001</v>
          </cell>
          <cell r="AA1070">
            <v>23654.554226804124</v>
          </cell>
          <cell r="AB1070" t="str">
            <v>TND</v>
          </cell>
          <cell r="AC1070" t="str">
            <v>Per Year</v>
          </cell>
          <cell r="AE1070">
            <v>709.63662680412369</v>
          </cell>
          <cell r="AF1070" t="str">
            <v>TND</v>
          </cell>
          <cell r="AG1070" t="str">
            <v>Per Year</v>
          </cell>
          <cell r="AI1070" t="str">
            <v/>
          </cell>
          <cell r="AJ1070" t="str">
            <v/>
          </cell>
          <cell r="AK1070" t="str">
            <v/>
          </cell>
          <cell r="AL1070">
            <v>680</v>
          </cell>
          <cell r="AM1070" t="str">
            <v>TND</v>
          </cell>
          <cell r="AN1070" t="str">
            <v>Per Year</v>
          </cell>
          <cell r="AO1070" t="str">
            <v/>
          </cell>
          <cell r="AP1070" t="str">
            <v/>
          </cell>
          <cell r="AQ1070" t="str">
            <v/>
          </cell>
          <cell r="AR1070" t="str">
            <v/>
          </cell>
        </row>
        <row r="1071">
          <cell r="F1071">
            <v>28386</v>
          </cell>
          <cell r="G1071" t="str">
            <v>Undetermined Duration Contract (CDI, CTI...etc)</v>
          </cell>
          <cell r="H1071">
            <v>45615</v>
          </cell>
          <cell r="I1071">
            <v>45617</v>
          </cell>
          <cell r="J1071" t="str">
            <v>Validated</v>
          </cell>
          <cell r="K1071" t="str">
            <v>AMATUN</v>
          </cell>
          <cell r="L1071" t="str">
            <v>AMATUN</v>
          </cell>
          <cell r="M1071" t="str">
            <v>MAAP_28386_2023</v>
          </cell>
          <cell r="N1071">
            <v>45658</v>
          </cell>
          <cell r="O1071" t="str">
            <v/>
          </cell>
          <cell r="P1071" t="str">
            <v>no</v>
          </cell>
          <cell r="Q1071">
            <v>30177</v>
          </cell>
          <cell r="R1071" t="str">
            <v>BAYOU Amina</v>
          </cell>
          <cell r="S1071" t="str">
            <v/>
          </cell>
          <cell r="T1071" t="str">
            <v/>
          </cell>
          <cell r="U1071" t="str">
            <v>Senior Consultant</v>
          </cell>
          <cell r="V1071" t="str">
            <v/>
          </cell>
          <cell r="W1071" t="str">
            <v/>
          </cell>
          <cell r="Z1071">
            <v>51107.23</v>
          </cell>
          <cell r="AA1071">
            <v>52687.87</v>
          </cell>
          <cell r="AB1071" t="str">
            <v>TND</v>
          </cell>
          <cell r="AC1071" t="str">
            <v>Per Year</v>
          </cell>
          <cell r="AE1071">
            <v>1580.64</v>
          </cell>
          <cell r="AF1071" t="str">
            <v>TND</v>
          </cell>
          <cell r="AG1071" t="str">
            <v>Per Year</v>
          </cell>
          <cell r="AI1071">
            <v>0</v>
          </cell>
          <cell r="AJ1071" t="str">
            <v>TND</v>
          </cell>
          <cell r="AK1071" t="str">
            <v>Per Year</v>
          </cell>
          <cell r="AL1071">
            <v>680</v>
          </cell>
          <cell r="AM1071" t="str">
            <v>TND</v>
          </cell>
          <cell r="AN1071" t="str">
            <v>Per Year</v>
          </cell>
          <cell r="AO1071">
            <v>0</v>
          </cell>
          <cell r="AP1071" t="str">
            <v>TND</v>
          </cell>
          <cell r="AQ1071" t="str">
            <v>Per Year</v>
          </cell>
          <cell r="AR1071" t="str">
            <v/>
          </cell>
        </row>
        <row r="1072">
          <cell r="F1072">
            <v>6773</v>
          </cell>
          <cell r="G1072" t="str">
            <v>Undetermined Duration Contract (CDI, CTI...etc)</v>
          </cell>
          <cell r="H1072">
            <v>42758</v>
          </cell>
          <cell r="I1072">
            <v>44637</v>
          </cell>
          <cell r="J1072" t="str">
            <v>Validated</v>
          </cell>
          <cell r="K1072" t="str">
            <v>AMARO</v>
          </cell>
          <cell r="L1072" t="str">
            <v>AMARO</v>
          </cell>
          <cell r="M1072" t="str">
            <v xml:space="preserve">Spe Recruitment Officer </v>
          </cell>
          <cell r="N1072">
            <v>42782</v>
          </cell>
          <cell r="O1072">
            <v>42886</v>
          </cell>
          <cell r="P1072" t="str">
            <v>no</v>
          </cell>
          <cell r="Q1072">
            <v>145</v>
          </cell>
          <cell r="R1072" t="str">
            <v>RUBIO Vanessa</v>
          </cell>
          <cell r="T1072" t="str">
            <v/>
          </cell>
          <cell r="U1072" t="str">
            <v>Senior Recruitment Officer</v>
          </cell>
          <cell r="X1072">
            <v>100</v>
          </cell>
          <cell r="Y1072" t="str">
            <v/>
          </cell>
          <cell r="Z1072">
            <v>73008</v>
          </cell>
          <cell r="AA1072" t="e">
            <v>#VALUE!</v>
          </cell>
          <cell r="AB1072" t="str">
            <v>RON</v>
          </cell>
          <cell r="AC1072" t="str">
            <v>Per Year</v>
          </cell>
          <cell r="AD1072">
            <v>12</v>
          </cell>
          <cell r="AE1072" t="str">
            <v/>
          </cell>
          <cell r="AF1072" t="str">
            <v/>
          </cell>
          <cell r="AG1072" t="str">
            <v/>
          </cell>
          <cell r="AH1072">
            <v>12</v>
          </cell>
          <cell r="AO1072">
            <v>677</v>
          </cell>
          <cell r="AP1072" t="str">
            <v>RON</v>
          </cell>
          <cell r="AQ1072" t="str">
            <v>Per Month</v>
          </cell>
        </row>
        <row r="1073">
          <cell r="F1073">
            <v>23337</v>
          </cell>
          <cell r="G1073" t="str">
            <v>Undetermined Duration Contract (CDI, CTI...etc)</v>
          </cell>
          <cell r="H1073">
            <v>44664</v>
          </cell>
          <cell r="I1073">
            <v>45092</v>
          </cell>
          <cell r="J1073" t="str">
            <v>Validated</v>
          </cell>
          <cell r="K1073" t="str">
            <v>AMATUN</v>
          </cell>
          <cell r="L1073" t="str">
            <v>AMATUN</v>
          </cell>
          <cell r="M1073" t="str">
            <v>SP-Maissa-Rekik</v>
          </cell>
          <cell r="N1073">
            <v>44732</v>
          </cell>
          <cell r="O1073">
            <v>45107</v>
          </cell>
          <cell r="P1073" t="str">
            <v>no</v>
          </cell>
          <cell r="Q1073">
            <v>9935</v>
          </cell>
          <cell r="R1073" t="str">
            <v>BEN ABDERRAZAK Slim</v>
          </cell>
          <cell r="T1073" t="str">
            <v/>
          </cell>
          <cell r="U1073" t="str">
            <v>Experienced Consultant</v>
          </cell>
          <cell r="Z1073">
            <v>59337.06</v>
          </cell>
          <cell r="AA1073">
            <v>61172.229999999996</v>
          </cell>
          <cell r="AB1073" t="str">
            <v>TND</v>
          </cell>
          <cell r="AC1073" t="str">
            <v>Per Year</v>
          </cell>
          <cell r="AE1073">
            <v>1835.17</v>
          </cell>
          <cell r="AF1073" t="str">
            <v>TND</v>
          </cell>
          <cell r="AG1073" t="str">
            <v>Per Year</v>
          </cell>
          <cell r="AI1073">
            <v>0</v>
          </cell>
          <cell r="AJ1073" t="str">
            <v>TND</v>
          </cell>
          <cell r="AK1073" t="str">
            <v>Per Year</v>
          </cell>
          <cell r="AL1073">
            <v>680</v>
          </cell>
          <cell r="AM1073" t="str">
            <v>TND</v>
          </cell>
          <cell r="AN1073" t="str">
            <v>Per Year</v>
          </cell>
          <cell r="AO1073">
            <v>0</v>
          </cell>
          <cell r="AP1073" t="str">
            <v>TND</v>
          </cell>
          <cell r="AQ1073" t="str">
            <v>Per Year</v>
          </cell>
        </row>
        <row r="1074">
          <cell r="F1074">
            <v>28540</v>
          </cell>
          <cell r="G1074" t="str">
            <v>Undetermined Duration Contract (CDI, CTI...etc)</v>
          </cell>
          <cell r="H1074">
            <v>45212</v>
          </cell>
          <cell r="I1074">
            <v>45638</v>
          </cell>
          <cell r="J1074" t="str">
            <v>Validated</v>
          </cell>
          <cell r="K1074" t="str">
            <v>AMATUN</v>
          </cell>
          <cell r="L1074" t="str">
            <v>AMATUN</v>
          </cell>
          <cell r="M1074" t="str">
            <v>FirstPackage_28540_2023</v>
          </cell>
          <cell r="N1074">
            <v>45215</v>
          </cell>
          <cell r="O1074">
            <v>45657</v>
          </cell>
          <cell r="P1074" t="str">
            <v>no</v>
          </cell>
          <cell r="Q1074">
            <v>28363</v>
          </cell>
          <cell r="R1074" t="str">
            <v>MZOUGHI Aziza</v>
          </cell>
          <cell r="T1074" t="str">
            <v/>
          </cell>
          <cell r="U1074" t="str">
            <v>Senior Consultant</v>
          </cell>
          <cell r="V1074" t="str">
            <v/>
          </cell>
          <cell r="W1074" t="str">
            <v/>
          </cell>
          <cell r="Z1074">
            <v>22869.185600000001</v>
          </cell>
          <cell r="AA1074">
            <v>23576.48</v>
          </cell>
          <cell r="AB1074" t="str">
            <v>TND</v>
          </cell>
          <cell r="AC1074" t="str">
            <v>Per Year</v>
          </cell>
          <cell r="AE1074">
            <v>707.2944</v>
          </cell>
          <cell r="AF1074" t="str">
            <v>TND</v>
          </cell>
          <cell r="AG1074" t="str">
            <v>Per Year</v>
          </cell>
          <cell r="AI1074">
            <v>0</v>
          </cell>
          <cell r="AJ1074" t="str">
            <v>TND</v>
          </cell>
          <cell r="AK1074" t="str">
            <v>Per Year</v>
          </cell>
          <cell r="AL1074">
            <v>680</v>
          </cell>
          <cell r="AM1074" t="str">
            <v>TND</v>
          </cell>
          <cell r="AN1074" t="str">
            <v>Per Year</v>
          </cell>
          <cell r="AO1074">
            <v>0</v>
          </cell>
          <cell r="AP1074" t="str">
            <v>TND</v>
          </cell>
          <cell r="AQ1074" t="str">
            <v>Per Year</v>
          </cell>
          <cell r="AR1074" t="str">
            <v/>
          </cell>
        </row>
        <row r="1075">
          <cell r="F1075">
            <v>12535</v>
          </cell>
          <cell r="G1075" t="str">
            <v>Undetermined Duration Contract (CDI, CTI...etc)</v>
          </cell>
          <cell r="H1075">
            <v>43314</v>
          </cell>
          <cell r="I1075">
            <v>44900</v>
          </cell>
          <cell r="J1075" t="str">
            <v>Validated</v>
          </cell>
          <cell r="K1075" t="str">
            <v>AMATUN</v>
          </cell>
          <cell r="L1075" t="str">
            <v>AMATUN</v>
          </cell>
          <cell r="M1075" t="str">
            <v>AMATUN-06.08.2018-SDA</v>
          </cell>
          <cell r="N1075">
            <v>43318</v>
          </cell>
          <cell r="O1075">
            <v>43677</v>
          </cell>
          <cell r="P1075" t="str">
            <v>no</v>
          </cell>
          <cell r="Q1075">
            <v>397</v>
          </cell>
          <cell r="R1075" t="str">
            <v>MALPARTY Xavier</v>
          </cell>
          <cell r="T1075">
            <v>0</v>
          </cell>
          <cell r="U1075" t="str">
            <v/>
          </cell>
          <cell r="Z1075">
            <v>24446.607179999999</v>
          </cell>
          <cell r="AA1075">
            <v>25202.687814432989</v>
          </cell>
          <cell r="AB1075" t="str">
            <v>TND</v>
          </cell>
          <cell r="AC1075" t="str">
            <v>Per Year</v>
          </cell>
          <cell r="AE1075">
            <v>756.08063443299</v>
          </cell>
          <cell r="AF1075" t="str">
            <v>TND</v>
          </cell>
          <cell r="AG1075" t="str">
            <v>Per Year</v>
          </cell>
          <cell r="AI1075">
            <v>2037.217265</v>
          </cell>
          <cell r="AJ1075" t="str">
            <v>TND</v>
          </cell>
          <cell r="AK1075" t="str">
            <v>Per Year</v>
          </cell>
          <cell r="AO1075" t="str">
            <v/>
          </cell>
          <cell r="AP1075" t="str">
            <v/>
          </cell>
          <cell r="AQ1075" t="str">
            <v/>
          </cell>
        </row>
        <row r="1076">
          <cell r="F1076">
            <v>22224</v>
          </cell>
          <cell r="G1076" t="str">
            <v>Undetermined Duration Contract (CDI, CTI...etc)</v>
          </cell>
          <cell r="H1076">
            <v>45758</v>
          </cell>
          <cell r="I1076" t="str">
            <v/>
          </cell>
          <cell r="J1076" t="str">
            <v>Validated</v>
          </cell>
          <cell r="K1076" t="str">
            <v>AMATUN</v>
          </cell>
          <cell r="L1076" t="str">
            <v>MANTUGR</v>
          </cell>
          <cell r="M1076" t="str">
            <v>MAAP 25_Salary Review + QB integration</v>
          </cell>
          <cell r="N1076">
            <v>45748</v>
          </cell>
          <cell r="O1076" t="str">
            <v/>
          </cell>
          <cell r="P1076" t="str">
            <v>no</v>
          </cell>
          <cell r="Q1076">
            <v>26278</v>
          </cell>
          <cell r="R1076" t="str">
            <v>GONZÁLEZ DEL PINO Daniel</v>
          </cell>
          <cell r="S1076" t="str">
            <v>MAAP increase</v>
          </cell>
          <cell r="T1076" t="str">
            <v/>
          </cell>
          <cell r="U1076" t="str">
            <v>Data Engineer.</v>
          </cell>
          <cell r="V1076" t="str">
            <v/>
          </cell>
          <cell r="W1076" t="str">
            <v/>
          </cell>
          <cell r="Z1076">
            <v>37527.571291546403</v>
          </cell>
          <cell r="AA1076">
            <v>37527.571291546403</v>
          </cell>
          <cell r="AB1076" t="str">
            <v>TND</v>
          </cell>
          <cell r="AC1076" t="str">
            <v>Per Year</v>
          </cell>
          <cell r="AE1076">
            <v>0</v>
          </cell>
          <cell r="AF1076" t="str">
            <v>TND</v>
          </cell>
          <cell r="AG1076" t="str">
            <v>Per Year</v>
          </cell>
          <cell r="AI1076">
            <v>0</v>
          </cell>
          <cell r="AJ1076" t="str">
            <v>TND</v>
          </cell>
          <cell r="AK1076" t="str">
            <v>Per Year</v>
          </cell>
          <cell r="AL1076">
            <v>680</v>
          </cell>
          <cell r="AM1076" t="str">
            <v>TND</v>
          </cell>
          <cell r="AN1076" t="str">
            <v>Per Year</v>
          </cell>
          <cell r="AO1076">
            <v>0</v>
          </cell>
          <cell r="AP1076" t="str">
            <v>TND</v>
          </cell>
          <cell r="AQ1076" t="str">
            <v>Per Year</v>
          </cell>
          <cell r="AR1076">
            <v>0</v>
          </cell>
        </row>
        <row r="1077">
          <cell r="F1077">
            <v>33456</v>
          </cell>
          <cell r="G1077" t="str">
            <v>Apprentice (APP, Apprendistato, Apprenti)</v>
          </cell>
          <cell r="H1077">
            <v>45735</v>
          </cell>
          <cell r="I1077">
            <v>45758</v>
          </cell>
          <cell r="J1077" t="str">
            <v>Validated</v>
          </cell>
          <cell r="K1077" t="str">
            <v>AMATUN</v>
          </cell>
          <cell r="L1077" t="str">
            <v>AMATUNNS</v>
          </cell>
          <cell r="M1077" t="str">
            <v xml:space="preserve">First package </v>
          </cell>
          <cell r="N1077">
            <v>45741</v>
          </cell>
          <cell r="O1077">
            <v>46105</v>
          </cell>
          <cell r="P1077" t="str">
            <v>no</v>
          </cell>
          <cell r="Q1077">
            <v>30177</v>
          </cell>
          <cell r="R1077" t="str">
            <v>BAYOU Amina</v>
          </cell>
          <cell r="S1077" t="str">
            <v/>
          </cell>
          <cell r="T1077" t="str">
            <v/>
          </cell>
          <cell r="U1077" t="str">
            <v>Consultant</v>
          </cell>
          <cell r="V1077" t="str">
            <v/>
          </cell>
          <cell r="W1077" t="str">
            <v/>
          </cell>
          <cell r="Z1077">
            <v>10886.4</v>
          </cell>
          <cell r="AA1077">
            <v>10886.4</v>
          </cell>
          <cell r="AB1077" t="str">
            <v>TND</v>
          </cell>
          <cell r="AC1077" t="str">
            <v>Per Year</v>
          </cell>
          <cell r="AL1077">
            <v>680</v>
          </cell>
          <cell r="AM1077" t="str">
            <v>TND</v>
          </cell>
          <cell r="AN1077" t="str">
            <v>Per Year</v>
          </cell>
          <cell r="AR1077" t="str">
            <v/>
          </cell>
        </row>
        <row r="1078">
          <cell r="F1078">
            <v>22474</v>
          </cell>
          <cell r="G1078" t="str">
            <v>Undetermined Duration Contract (CDI, CTI...etc)</v>
          </cell>
          <cell r="H1078">
            <v>44620</v>
          </cell>
          <cell r="I1078">
            <v>44900</v>
          </cell>
          <cell r="J1078" t="str">
            <v>Validated</v>
          </cell>
          <cell r="K1078" t="str">
            <v>AMATUN</v>
          </cell>
          <cell r="L1078" t="str">
            <v>LBCFR</v>
          </cell>
          <cell r="M1078" t="str">
            <v>Entry-Pack-Issam</v>
          </cell>
          <cell r="N1078">
            <v>44621</v>
          </cell>
          <cell r="O1078">
            <v>44804</v>
          </cell>
          <cell r="P1078" t="str">
            <v>no</v>
          </cell>
          <cell r="Q1078">
            <v>17369</v>
          </cell>
          <cell r="R1078" t="str">
            <v>TINOCO Eric</v>
          </cell>
          <cell r="T1078" t="str">
            <v/>
          </cell>
          <cell r="U1078" t="str">
            <v>LB Senior Software Engineer</v>
          </cell>
          <cell r="Z1078">
            <v>43645.1</v>
          </cell>
          <cell r="AA1078">
            <v>44994.95</v>
          </cell>
          <cell r="AB1078" t="str">
            <v>TND</v>
          </cell>
          <cell r="AC1078" t="str">
            <v>Per Year</v>
          </cell>
          <cell r="AE1078">
            <v>1349.85</v>
          </cell>
          <cell r="AF1078" t="str">
            <v>TND</v>
          </cell>
          <cell r="AG1078" t="str">
            <v>Per Year</v>
          </cell>
          <cell r="AI1078">
            <v>0</v>
          </cell>
          <cell r="AJ1078" t="str">
            <v>TND</v>
          </cell>
          <cell r="AK1078" t="str">
            <v>Per Year</v>
          </cell>
          <cell r="AL1078">
            <v>680</v>
          </cell>
          <cell r="AM1078" t="str">
            <v>TND</v>
          </cell>
          <cell r="AN1078" t="str">
            <v>Per Year</v>
          </cell>
          <cell r="AO1078">
            <v>0</v>
          </cell>
          <cell r="AP1078" t="str">
            <v>TND</v>
          </cell>
          <cell r="AQ1078" t="str">
            <v>Per Year</v>
          </cell>
          <cell r="AR1078" t="str">
            <v/>
          </cell>
        </row>
        <row r="1079">
          <cell r="F1079">
            <v>2835</v>
          </cell>
          <cell r="G1079" t="str">
            <v>Undetermined Duration Contract (CDI, CTI...etc)</v>
          </cell>
          <cell r="H1079">
            <v>43040</v>
          </cell>
          <cell r="I1079">
            <v>44637</v>
          </cell>
          <cell r="J1079" t="str">
            <v>Validated</v>
          </cell>
          <cell r="K1079" t="str">
            <v>AMAMRU</v>
          </cell>
          <cell r="L1079" t="str">
            <v>AMAMRU</v>
          </cell>
          <cell r="M1079" t="str">
            <v>MRU contract year 2 - Architect</v>
          </cell>
          <cell r="N1079">
            <v>43009</v>
          </cell>
          <cell r="O1079">
            <v>43100</v>
          </cell>
          <cell r="P1079" t="str">
            <v>no</v>
          </cell>
          <cell r="Q1079">
            <v>66</v>
          </cell>
          <cell r="R1079" t="str">
            <v>MARION Yoann</v>
          </cell>
          <cell r="T1079">
            <v>0</v>
          </cell>
          <cell r="U1079" t="str">
            <v>Senior Analyst Developer</v>
          </cell>
          <cell r="X1079">
            <v>100</v>
          </cell>
          <cell r="Y1079">
            <v>22</v>
          </cell>
          <cell r="Z1079">
            <v>80369.279999999999</v>
          </cell>
          <cell r="AA1079">
            <v>82869.279999999999</v>
          </cell>
          <cell r="AB1079" t="str">
            <v>MUR</v>
          </cell>
          <cell r="AC1079" t="str">
            <v>Per Month</v>
          </cell>
          <cell r="AE1079">
            <v>2500</v>
          </cell>
          <cell r="AF1079" t="str">
            <v>MUR</v>
          </cell>
          <cell r="AG1079" t="str">
            <v>Per Month</v>
          </cell>
          <cell r="AO1079" t="str">
            <v/>
          </cell>
          <cell r="AP1079" t="str">
            <v>MUR</v>
          </cell>
          <cell r="AQ1079" t="str">
            <v>Per Month</v>
          </cell>
        </row>
        <row r="1080">
          <cell r="F1080">
            <v>27587</v>
          </cell>
          <cell r="G1080" t="str">
            <v>Undetermined Duration Contract (CDI, CTI...etc)</v>
          </cell>
          <cell r="H1080">
            <v>45112</v>
          </cell>
          <cell r="I1080">
            <v>45314</v>
          </cell>
          <cell r="J1080" t="str">
            <v>Validated</v>
          </cell>
          <cell r="K1080" t="str">
            <v>AMATUN</v>
          </cell>
          <cell r="L1080" t="str">
            <v>AMATUN</v>
          </cell>
          <cell r="M1080" t="str">
            <v>FirstPackage_27587_2023</v>
          </cell>
          <cell r="N1080">
            <v>45139</v>
          </cell>
          <cell r="O1080">
            <v>45230</v>
          </cell>
          <cell r="P1080" t="str">
            <v>no</v>
          </cell>
          <cell r="Q1080">
            <v>5162</v>
          </cell>
          <cell r="R1080" t="str">
            <v>BÉJOT Julie</v>
          </cell>
          <cell r="T1080" t="str">
            <v/>
          </cell>
          <cell r="U1080" t="str">
            <v>Consultant</v>
          </cell>
          <cell r="Z1080">
            <v>33854.513200000001</v>
          </cell>
          <cell r="AA1080">
            <v>34901.56</v>
          </cell>
          <cell r="AB1080" t="str">
            <v>TND</v>
          </cell>
          <cell r="AC1080" t="str">
            <v>Per Year</v>
          </cell>
          <cell r="AE1080">
            <v>1047.0468000000001</v>
          </cell>
          <cell r="AF1080" t="str">
            <v>TND</v>
          </cell>
          <cell r="AG1080" t="str">
            <v>Per Year</v>
          </cell>
          <cell r="AI1080">
            <v>0</v>
          </cell>
          <cell r="AJ1080" t="str">
            <v>TND</v>
          </cell>
          <cell r="AK1080" t="str">
            <v>Per Year</v>
          </cell>
          <cell r="AL1080">
            <v>680</v>
          </cell>
          <cell r="AM1080" t="str">
            <v>TND</v>
          </cell>
          <cell r="AN1080" t="str">
            <v>Per Year</v>
          </cell>
          <cell r="AO1080">
            <v>0</v>
          </cell>
          <cell r="AP1080" t="str">
            <v>TND</v>
          </cell>
          <cell r="AQ1080" t="str">
            <v>Per Year</v>
          </cell>
          <cell r="AR1080" t="str">
            <v/>
          </cell>
        </row>
        <row r="1081">
          <cell r="F1081">
            <v>33850</v>
          </cell>
          <cell r="G1081" t="str">
            <v>Undetermined Duration Contract (CDI, CTI...etc)</v>
          </cell>
          <cell r="H1081">
            <v>45782</v>
          </cell>
          <cell r="I1081">
            <v>45791</v>
          </cell>
          <cell r="J1081" t="str">
            <v>Validated</v>
          </cell>
          <cell r="K1081" t="str">
            <v>AMATUN</v>
          </cell>
          <cell r="L1081" t="str">
            <v>AMATUNNS</v>
          </cell>
          <cell r="M1081" t="str">
            <v>Team Manager</v>
          </cell>
          <cell r="N1081">
            <v>45782</v>
          </cell>
          <cell r="O1081" t="str">
            <v/>
          </cell>
          <cell r="P1081" t="str">
            <v>no</v>
          </cell>
          <cell r="Q1081">
            <v>30177</v>
          </cell>
          <cell r="R1081" t="str">
            <v>BAYOU Amina</v>
          </cell>
          <cell r="S1081" t="str">
            <v/>
          </cell>
          <cell r="T1081" t="str">
            <v/>
          </cell>
          <cell r="U1081" t="str">
            <v>Team Manager</v>
          </cell>
          <cell r="V1081" t="str">
            <v/>
          </cell>
          <cell r="W1081" t="str">
            <v/>
          </cell>
          <cell r="Z1081">
            <v>43276.89</v>
          </cell>
          <cell r="AA1081">
            <v>44615.34</v>
          </cell>
          <cell r="AB1081" t="str">
            <v>TND</v>
          </cell>
          <cell r="AC1081" t="str">
            <v>Per Year</v>
          </cell>
          <cell r="AE1081">
            <v>1338.45</v>
          </cell>
          <cell r="AF1081" t="str">
            <v>TND</v>
          </cell>
          <cell r="AG1081" t="str">
            <v>Per Year</v>
          </cell>
          <cell r="AI1081">
            <v>0</v>
          </cell>
          <cell r="AJ1081" t="str">
            <v>TND</v>
          </cell>
          <cell r="AK1081" t="str">
            <v>Per Year</v>
          </cell>
          <cell r="AL1081">
            <v>680</v>
          </cell>
          <cell r="AM1081" t="str">
            <v>TND</v>
          </cell>
          <cell r="AN1081" t="str">
            <v>Per Year</v>
          </cell>
          <cell r="AO1081">
            <v>2916.66</v>
          </cell>
          <cell r="AP1081" t="str">
            <v>TND</v>
          </cell>
          <cell r="AQ1081" t="str">
            <v>Per Year</v>
          </cell>
          <cell r="AR1081" t="str">
            <v/>
          </cell>
        </row>
        <row r="1082">
          <cell r="F1082">
            <v>13556</v>
          </cell>
          <cell r="G1082" t="str">
            <v>Undetermined Duration Contract (CDI, CTI...etc)</v>
          </cell>
          <cell r="H1082">
            <v>43403</v>
          </cell>
          <cell r="I1082">
            <v>44900</v>
          </cell>
          <cell r="J1082" t="str">
            <v>Validated</v>
          </cell>
          <cell r="K1082" t="str">
            <v>AMATUN</v>
          </cell>
          <cell r="L1082" t="str">
            <v>AMATUN</v>
          </cell>
          <cell r="M1082" t="str">
            <v>SALAH Farouk (13556)</v>
          </cell>
          <cell r="N1082">
            <v>43423</v>
          </cell>
          <cell r="O1082">
            <v>43524</v>
          </cell>
          <cell r="P1082" t="str">
            <v>no</v>
          </cell>
          <cell r="Q1082">
            <v>191</v>
          </cell>
          <cell r="R1082" t="str">
            <v>DELATTRE Olivier</v>
          </cell>
          <cell r="T1082">
            <v>11210</v>
          </cell>
          <cell r="U1082" t="str">
            <v>Data Engineer</v>
          </cell>
          <cell r="Z1082">
            <v>19476.815999999999</v>
          </cell>
          <cell r="AA1082">
            <v>20112.815999999999</v>
          </cell>
          <cell r="AB1082" t="str">
            <v>TND</v>
          </cell>
          <cell r="AC1082" t="str">
            <v>Per Year</v>
          </cell>
          <cell r="AE1082">
            <v>636</v>
          </cell>
          <cell r="AF1082" t="str">
            <v>TND</v>
          </cell>
          <cell r="AG1082" t="str">
            <v>Per Year</v>
          </cell>
          <cell r="AI1082">
            <v>1623.068</v>
          </cell>
          <cell r="AJ1082" t="str">
            <v>TND</v>
          </cell>
          <cell r="AK1082" t="str">
            <v>Per Year</v>
          </cell>
          <cell r="AO1082">
            <v>0</v>
          </cell>
          <cell r="AP1082" t="str">
            <v>TND</v>
          </cell>
          <cell r="AQ1082" t="str">
            <v/>
          </cell>
        </row>
        <row r="1083">
          <cell r="F1083">
            <v>12216</v>
          </cell>
          <cell r="G1083" t="str">
            <v xml:space="preserve">Internship – School convention </v>
          </cell>
          <cell r="H1083">
            <v>43318</v>
          </cell>
          <cell r="I1083">
            <v>44637</v>
          </cell>
          <cell r="J1083" t="str">
            <v>Validated</v>
          </cell>
          <cell r="K1083" t="str">
            <v>AMATUN</v>
          </cell>
          <cell r="L1083" t="str">
            <v>AMATUN</v>
          </cell>
          <cell r="M1083" t="str">
            <v>Maroua - Summer Internship</v>
          </cell>
          <cell r="N1083">
            <v>43313</v>
          </cell>
          <cell r="O1083">
            <v>43322</v>
          </cell>
          <cell r="P1083" t="str">
            <v>no</v>
          </cell>
          <cell r="Q1083">
            <v>9935</v>
          </cell>
          <cell r="R1083" t="str">
            <v>BEN ABDERRAZAK Slim</v>
          </cell>
          <cell r="T1083">
            <v>0</v>
          </cell>
          <cell r="U1083" t="str">
            <v>Consultant</v>
          </cell>
          <cell r="X1083">
            <v>100</v>
          </cell>
          <cell r="AA1083">
            <v>0</v>
          </cell>
          <cell r="AD1083">
            <v>0</v>
          </cell>
        </row>
        <row r="1084">
          <cell r="F1084">
            <v>21158</v>
          </cell>
          <cell r="G1084" t="str">
            <v>Undetermined Duration Contract (CDI, CTI...etc)</v>
          </cell>
          <cell r="H1084">
            <v>44449</v>
          </cell>
          <cell r="I1084">
            <v>44900</v>
          </cell>
          <cell r="J1084" t="str">
            <v>Validated</v>
          </cell>
          <cell r="K1084" t="str">
            <v>AMATUN</v>
          </cell>
          <cell r="L1084" t="str">
            <v>AMATUN</v>
          </cell>
          <cell r="M1084" t="str">
            <v>Entry SP - AOUICHI Sawsen</v>
          </cell>
          <cell r="N1084">
            <v>44452</v>
          </cell>
          <cell r="O1084">
            <v>44742</v>
          </cell>
          <cell r="P1084" t="str">
            <v>no</v>
          </cell>
          <cell r="Q1084">
            <v>7711</v>
          </cell>
          <cell r="R1084" t="str">
            <v>IBRAHIM Mohamed</v>
          </cell>
          <cell r="U1084" t="str">
            <v>Consultant</v>
          </cell>
          <cell r="Z1084">
            <v>28325.7</v>
          </cell>
          <cell r="AA1084">
            <v>29201.75</v>
          </cell>
          <cell r="AB1084" t="str">
            <v>TND</v>
          </cell>
          <cell r="AC1084" t="str">
            <v>Per Year</v>
          </cell>
          <cell r="AE1084">
            <v>876.05</v>
          </cell>
          <cell r="AF1084" t="str">
            <v>TND</v>
          </cell>
          <cell r="AG1084" t="str">
            <v>Per Year</v>
          </cell>
          <cell r="AI1084">
            <v>0</v>
          </cell>
          <cell r="AJ1084" t="str">
            <v>TND</v>
          </cell>
          <cell r="AK1084" t="str">
            <v>Per Year</v>
          </cell>
          <cell r="AL1084">
            <v>680</v>
          </cell>
          <cell r="AM1084" t="str">
            <v>TND</v>
          </cell>
          <cell r="AN1084" t="str">
            <v>Per Year</v>
          </cell>
          <cell r="AO1084">
            <v>0</v>
          </cell>
          <cell r="AP1084" t="str">
            <v>TND</v>
          </cell>
          <cell r="AQ1084" t="str">
            <v>Per Year</v>
          </cell>
        </row>
        <row r="1085">
          <cell r="F1085">
            <v>7288</v>
          </cell>
          <cell r="G1085" t="str">
            <v>Undetermined Duration Contract (CDI, CTI...etc)</v>
          </cell>
          <cell r="H1085">
            <v>43935</v>
          </cell>
          <cell r="I1085">
            <v>44637</v>
          </cell>
          <cell r="J1085" t="str">
            <v>Validated</v>
          </cell>
          <cell r="K1085" t="str">
            <v>AMAIND</v>
          </cell>
          <cell r="L1085" t="str">
            <v>AMAIND</v>
          </cell>
          <cell r="M1085" t="str">
            <v>1st Year AMAIND - Lead Dev &amp; SCRUM Master</v>
          </cell>
          <cell r="N1085">
            <v>43923</v>
          </cell>
          <cell r="O1085">
            <v>43982</v>
          </cell>
          <cell r="P1085" t="str">
            <v>no</v>
          </cell>
          <cell r="Q1085">
            <v>15626</v>
          </cell>
          <cell r="R1085" t="str">
            <v>DELPUECH Alain</v>
          </cell>
          <cell r="T1085" t="str">
            <v/>
          </cell>
          <cell r="U1085" t="str">
            <v>Engineering Manager</v>
          </cell>
          <cell r="X1085">
            <v>60</v>
          </cell>
          <cell r="Y1085">
            <v>25</v>
          </cell>
          <cell r="Z1085">
            <v>659980</v>
          </cell>
          <cell r="AA1085">
            <v>714976</v>
          </cell>
          <cell r="AB1085" t="str">
            <v>INR</v>
          </cell>
          <cell r="AC1085" t="str">
            <v>Per Year</v>
          </cell>
          <cell r="AD1085">
            <v>12</v>
          </cell>
          <cell r="AE1085">
            <v>54996</v>
          </cell>
          <cell r="AF1085" t="str">
            <v>INR</v>
          </cell>
          <cell r="AG1085" t="str">
            <v>Per Year</v>
          </cell>
          <cell r="AH1085">
            <v>12</v>
          </cell>
          <cell r="AO1085">
            <v>101460</v>
          </cell>
          <cell r="AP1085" t="str">
            <v>INR</v>
          </cell>
          <cell r="AQ1085" t="str">
            <v>Per Quarter</v>
          </cell>
        </row>
        <row r="1086">
          <cell r="F1086">
            <v>22474</v>
          </cell>
          <cell r="G1086" t="str">
            <v>Undetermined Duration Contract (CDI, CTI...etc)</v>
          </cell>
          <cell r="H1086">
            <v>44817</v>
          </cell>
          <cell r="I1086">
            <v>44998</v>
          </cell>
          <cell r="J1086" t="str">
            <v>Validated</v>
          </cell>
          <cell r="K1086" t="str">
            <v>AMATUN</v>
          </cell>
          <cell r="L1086" t="str">
            <v>LBCFR</v>
          </cell>
          <cell r="M1086" t="str">
            <v>RB SP</v>
          </cell>
          <cell r="N1086">
            <v>44805</v>
          </cell>
          <cell r="O1086">
            <v>44985</v>
          </cell>
          <cell r="P1086" t="str">
            <v>no</v>
          </cell>
          <cell r="Q1086">
            <v>17369</v>
          </cell>
          <cell r="R1086" t="str">
            <v>TINOCO Eric</v>
          </cell>
          <cell r="U1086" t="str">
            <v>LB Senior Software Engineer</v>
          </cell>
          <cell r="Z1086">
            <v>57306.52</v>
          </cell>
          <cell r="AA1086">
            <v>59078.89</v>
          </cell>
          <cell r="AB1086" t="str">
            <v>TND</v>
          </cell>
          <cell r="AC1086" t="str">
            <v>Per Year</v>
          </cell>
          <cell r="AE1086">
            <v>1772.37</v>
          </cell>
          <cell r="AF1086" t="str">
            <v>TND</v>
          </cell>
          <cell r="AG1086" t="str">
            <v>Per Year</v>
          </cell>
          <cell r="AI1086">
            <v>0</v>
          </cell>
          <cell r="AJ1086" t="str">
            <v>TND</v>
          </cell>
          <cell r="AK1086" t="str">
            <v>Per Year</v>
          </cell>
          <cell r="AL1086">
            <v>680</v>
          </cell>
          <cell r="AM1086" t="str">
            <v>TND</v>
          </cell>
          <cell r="AN1086" t="str">
            <v>Per Year</v>
          </cell>
          <cell r="AO1086">
            <v>0</v>
          </cell>
          <cell r="AP1086" t="str">
            <v>TND</v>
          </cell>
          <cell r="AQ1086" t="str">
            <v>Per Year</v>
          </cell>
        </row>
        <row r="1087">
          <cell r="F1087">
            <v>22474</v>
          </cell>
          <cell r="G1087" t="str">
            <v>Undetermined Duration Contract (CDI, CTI...etc)</v>
          </cell>
          <cell r="H1087">
            <v>44995</v>
          </cell>
          <cell r="I1087">
            <v>45314</v>
          </cell>
          <cell r="J1087" t="str">
            <v>Validated</v>
          </cell>
          <cell r="K1087" t="str">
            <v>AMATUN</v>
          </cell>
          <cell r="L1087" t="str">
            <v>LBCFR</v>
          </cell>
          <cell r="M1087" t="str">
            <v>MAAP Campaign 2023</v>
          </cell>
          <cell r="N1087">
            <v>44986</v>
          </cell>
          <cell r="O1087">
            <v>45230</v>
          </cell>
          <cell r="P1087" t="str">
            <v>no</v>
          </cell>
          <cell r="Q1087">
            <v>18214</v>
          </cell>
          <cell r="R1087" t="str">
            <v>RELTGEN Stanislas</v>
          </cell>
          <cell r="S1087" t="str">
            <v/>
          </cell>
          <cell r="T1087" t="str">
            <v/>
          </cell>
          <cell r="U1087" t="str">
            <v>LB Senior Software Engineer</v>
          </cell>
          <cell r="V1087" t="str">
            <v/>
          </cell>
          <cell r="W1087" t="str">
            <v/>
          </cell>
          <cell r="Z1087">
            <v>61317.979931000002</v>
          </cell>
          <cell r="AA1087">
            <v>63214.412300000004</v>
          </cell>
          <cell r="AB1087" t="str">
            <v>TND</v>
          </cell>
          <cell r="AC1087" t="str">
            <v>Per Year</v>
          </cell>
          <cell r="AE1087">
            <v>1896.4323690000001</v>
          </cell>
          <cell r="AF1087" t="str">
            <v>TND</v>
          </cell>
          <cell r="AG1087" t="str">
            <v>Per Year</v>
          </cell>
          <cell r="AI1087" t="str">
            <v/>
          </cell>
          <cell r="AJ1087" t="str">
            <v/>
          </cell>
          <cell r="AK1087" t="str">
            <v/>
          </cell>
          <cell r="AL1087">
            <v>680</v>
          </cell>
          <cell r="AM1087" t="str">
            <v>TND</v>
          </cell>
          <cell r="AN1087" t="str">
            <v>Per Year</v>
          </cell>
          <cell r="AO1087" t="str">
            <v/>
          </cell>
          <cell r="AP1087" t="str">
            <v/>
          </cell>
          <cell r="AQ1087" t="str">
            <v/>
          </cell>
          <cell r="AR1087" t="str">
            <v/>
          </cell>
        </row>
        <row r="1088">
          <cell r="F1088">
            <v>6941</v>
          </cell>
          <cell r="G1088" t="str">
            <v>Undetermined Duration Contract (CDI, CTI...etc)</v>
          </cell>
          <cell r="H1088">
            <v>44256</v>
          </cell>
          <cell r="I1088">
            <v>44637</v>
          </cell>
          <cell r="J1088" t="str">
            <v>Validated</v>
          </cell>
          <cell r="K1088" t="str">
            <v>AMABCN</v>
          </cell>
          <cell r="L1088" t="str">
            <v>AMABCN</v>
          </cell>
          <cell r="M1088" t="str">
            <v>Local contract SPAIN</v>
          </cell>
          <cell r="N1088">
            <v>44228</v>
          </cell>
          <cell r="O1088">
            <v>44255</v>
          </cell>
          <cell r="P1088" t="str">
            <v>no</v>
          </cell>
          <cell r="Q1088">
            <v>6079</v>
          </cell>
          <cell r="R1088" t="str">
            <v>CADRE Etienne</v>
          </cell>
          <cell r="U1088" t="str">
            <v>International Mobility Officer</v>
          </cell>
          <cell r="X1088">
            <v>100</v>
          </cell>
          <cell r="Z1088">
            <v>27160</v>
          </cell>
          <cell r="AA1088">
            <v>28000</v>
          </cell>
          <cell r="AB1088" t="str">
            <v>EUR</v>
          </cell>
          <cell r="AC1088" t="str">
            <v>Per Year</v>
          </cell>
          <cell r="AE1088">
            <v>840</v>
          </cell>
          <cell r="AF1088" t="str">
            <v>EUR</v>
          </cell>
          <cell r="AG1088" t="str">
            <v>Per Year</v>
          </cell>
          <cell r="AO1088">
            <v>2240</v>
          </cell>
          <cell r="AP1088" t="str">
            <v>EUR</v>
          </cell>
          <cell r="AQ1088" t="str">
            <v>Per Year</v>
          </cell>
        </row>
        <row r="1089">
          <cell r="F1089">
            <v>11638</v>
          </cell>
          <cell r="G1089" t="str">
            <v xml:space="preserve">Internship – School convention </v>
          </cell>
          <cell r="H1089">
            <v>43242</v>
          </cell>
          <cell r="I1089">
            <v>44637</v>
          </cell>
          <cell r="J1089" t="str">
            <v>Validated</v>
          </cell>
          <cell r="K1089" t="str">
            <v>AMATUN</v>
          </cell>
          <cell r="L1089" t="str">
            <v>AMATUN</v>
          </cell>
          <cell r="M1089" t="str">
            <v>RLA</v>
          </cell>
          <cell r="N1089">
            <v>43213</v>
          </cell>
          <cell r="O1089">
            <v>43373</v>
          </cell>
          <cell r="P1089" t="str">
            <v>no</v>
          </cell>
          <cell r="Q1089">
            <v>397</v>
          </cell>
          <cell r="R1089" t="str">
            <v>MALPARTY Xavier</v>
          </cell>
          <cell r="T1089">
            <v>0</v>
          </cell>
          <cell r="U1089" t="str">
            <v>Junior Developer</v>
          </cell>
          <cell r="X1089">
            <v>100</v>
          </cell>
          <cell r="AA1089">
            <v>0</v>
          </cell>
          <cell r="AD1089">
            <v>12</v>
          </cell>
        </row>
        <row r="1090">
          <cell r="F1090">
            <v>5162</v>
          </cell>
          <cell r="G1090" t="str">
            <v xml:space="preserve">Internship – School convention </v>
          </cell>
          <cell r="H1090">
            <v>42466</v>
          </cell>
          <cell r="I1090">
            <v>44637</v>
          </cell>
          <cell r="J1090" t="str">
            <v>Validated</v>
          </cell>
          <cell r="K1090" t="str">
            <v>AMASARL</v>
          </cell>
          <cell r="L1090" t="str">
            <v>AMASARL</v>
          </cell>
          <cell r="M1090" t="str">
            <v>Stage de fin d'études</v>
          </cell>
          <cell r="N1090">
            <v>42473</v>
          </cell>
          <cell r="O1090">
            <v>42656</v>
          </cell>
          <cell r="P1090" t="str">
            <v>no</v>
          </cell>
          <cell r="Q1090">
            <v>2709</v>
          </cell>
          <cell r="R1090" t="str">
            <v>DELLERBA Anne</v>
          </cell>
          <cell r="T1090" t="str">
            <v/>
          </cell>
          <cell r="U1090" t="str">
            <v>HR Officer</v>
          </cell>
          <cell r="X1090">
            <v>100</v>
          </cell>
          <cell r="Z1090">
            <v>9600</v>
          </cell>
          <cell r="AA1090">
            <v>9600</v>
          </cell>
          <cell r="AB1090" t="str">
            <v>EUR</v>
          </cell>
          <cell r="AC1090" t="str">
            <v>Per Year</v>
          </cell>
        </row>
        <row r="1091">
          <cell r="F1091">
            <v>31844</v>
          </cell>
          <cell r="G1091" t="str">
            <v>Freelancer</v>
          </cell>
          <cell r="H1091">
            <v>45572</v>
          </cell>
          <cell r="I1091">
            <v>45574</v>
          </cell>
          <cell r="J1091" t="str">
            <v>Pending</v>
          </cell>
          <cell r="K1091" t="str">
            <v>SELFEMPL</v>
          </cell>
          <cell r="L1091" t="str">
            <v>AMATUNNS</v>
          </cell>
          <cell r="M1091" t="str">
            <v>Freelance AZ</v>
          </cell>
          <cell r="N1091">
            <v>45573</v>
          </cell>
          <cell r="O1091">
            <v>45937</v>
          </cell>
          <cell r="P1091" t="str">
            <v>no</v>
          </cell>
          <cell r="Q1091">
            <v>30214</v>
          </cell>
          <cell r="R1091" t="str">
            <v>BOUAFIF Atef</v>
          </cell>
          <cell r="S1091" t="str">
            <v/>
          </cell>
          <cell r="T1091" t="str">
            <v/>
          </cell>
          <cell r="U1091" t="str">
            <v>Senior Consultant</v>
          </cell>
          <cell r="V1091" t="str">
            <v/>
          </cell>
          <cell r="W1091" t="str">
            <v/>
          </cell>
          <cell r="X1091">
            <v>100</v>
          </cell>
          <cell r="AA1091">
            <v>0</v>
          </cell>
          <cell r="AO1091" t="str">
            <v/>
          </cell>
          <cell r="AP1091" t="str">
            <v/>
          </cell>
          <cell r="AQ1091" t="str">
            <v/>
          </cell>
        </row>
        <row r="1092">
          <cell r="F1092">
            <v>22474</v>
          </cell>
          <cell r="G1092" t="str">
            <v>Undetermined Duration Contract (CDI, CTI...etc)</v>
          </cell>
          <cell r="H1092">
            <v>45758</v>
          </cell>
          <cell r="I1092" t="str">
            <v/>
          </cell>
          <cell r="J1092" t="str">
            <v>Validated</v>
          </cell>
          <cell r="K1092" t="str">
            <v>AMATUN</v>
          </cell>
          <cell r="L1092" t="str">
            <v>LBCFR</v>
          </cell>
          <cell r="M1092" t="str">
            <v>MAAP 25_Salary Review + QB integration</v>
          </cell>
          <cell r="N1092">
            <v>45748</v>
          </cell>
          <cell r="O1092" t="str">
            <v/>
          </cell>
          <cell r="P1092" t="str">
            <v>no</v>
          </cell>
          <cell r="Q1092">
            <v>24701</v>
          </cell>
          <cell r="R1092" t="str">
            <v>ANDALORO Loris</v>
          </cell>
          <cell r="S1092" t="str">
            <v>MAAP increase</v>
          </cell>
          <cell r="T1092" t="str">
            <v/>
          </cell>
          <cell r="U1092" t="str">
            <v>LB Senior Software Engineer</v>
          </cell>
          <cell r="V1092" t="str">
            <v/>
          </cell>
          <cell r="W1092" t="str">
            <v/>
          </cell>
          <cell r="Z1092">
            <v>74072.193134930902</v>
          </cell>
          <cell r="AA1092">
            <v>74072.193134930902</v>
          </cell>
          <cell r="AB1092" t="str">
            <v>TND</v>
          </cell>
          <cell r="AC1092" t="str">
            <v>Per Year</v>
          </cell>
          <cell r="AE1092">
            <v>0</v>
          </cell>
          <cell r="AF1092" t="str">
            <v>TND</v>
          </cell>
          <cell r="AG1092" t="str">
            <v>Per Year</v>
          </cell>
          <cell r="AI1092">
            <v>0</v>
          </cell>
          <cell r="AJ1092" t="str">
            <v>TND</v>
          </cell>
          <cell r="AK1092" t="str">
            <v>Per Year</v>
          </cell>
          <cell r="AL1092">
            <v>680</v>
          </cell>
          <cell r="AM1092" t="str">
            <v>TND</v>
          </cell>
          <cell r="AN1092" t="str">
            <v>Per Year</v>
          </cell>
          <cell r="AO1092">
            <v>0</v>
          </cell>
          <cell r="AP1092" t="str">
            <v>TND</v>
          </cell>
          <cell r="AQ1092" t="str">
            <v>Per Year</v>
          </cell>
          <cell r="AR1092">
            <v>0</v>
          </cell>
        </row>
        <row r="1093">
          <cell r="F1093">
            <v>14605</v>
          </cell>
          <cell r="G1093" t="str">
            <v>Undetermined Duration Contract (CDI, CTI...etc)</v>
          </cell>
          <cell r="H1093">
            <v>44848</v>
          </cell>
          <cell r="I1093">
            <v>44958</v>
          </cell>
          <cell r="J1093" t="str">
            <v>Validated</v>
          </cell>
          <cell r="K1093" t="str">
            <v>AMAESP</v>
          </cell>
          <cell r="L1093" t="str">
            <v>AMAESP</v>
          </cell>
          <cell r="M1093" t="str">
            <v>Flex. Rem. System update_Oct 2022</v>
          </cell>
          <cell r="N1093">
            <v>44835</v>
          </cell>
          <cell r="O1093">
            <v>44926</v>
          </cell>
          <cell r="P1093" t="str">
            <v>no</v>
          </cell>
          <cell r="Q1093">
            <v>12262</v>
          </cell>
          <cell r="R1093" t="str">
            <v>SENAUD Alexis</v>
          </cell>
          <cell r="T1093" t="str">
            <v/>
          </cell>
          <cell r="U1093" t="str">
            <v>Senior Security Administrator</v>
          </cell>
          <cell r="X1093">
            <v>100</v>
          </cell>
          <cell r="Z1093">
            <v>45357.2</v>
          </cell>
          <cell r="AA1093">
            <v>46760</v>
          </cell>
          <cell r="AB1093" t="str">
            <v>EUR</v>
          </cell>
          <cell r="AC1093" t="str">
            <v>Per Year</v>
          </cell>
          <cell r="AE1093">
            <v>1402.8</v>
          </cell>
          <cell r="AF1093" t="str">
            <v>EUR</v>
          </cell>
          <cell r="AG1093" t="str">
            <v>Per Year</v>
          </cell>
          <cell r="AH1093">
            <v>12</v>
          </cell>
          <cell r="AO1093" t="str">
            <v/>
          </cell>
          <cell r="AP1093" t="str">
            <v/>
          </cell>
          <cell r="AQ1093" t="str">
            <v/>
          </cell>
        </row>
        <row r="1094">
          <cell r="F1094">
            <v>13203</v>
          </cell>
          <cell r="G1094" t="str">
            <v>Undetermined Duration Contract (CDI, CTI...etc)</v>
          </cell>
          <cell r="H1094">
            <v>43370</v>
          </cell>
          <cell r="I1094">
            <v>44900</v>
          </cell>
          <cell r="J1094" t="str">
            <v>Validated</v>
          </cell>
          <cell r="K1094" t="str">
            <v>AMATUN</v>
          </cell>
          <cell r="L1094" t="str">
            <v>AMATUN</v>
          </cell>
          <cell r="M1094" t="str">
            <v>SADOK Souissi (13203) SP</v>
          </cell>
          <cell r="N1094">
            <v>43374</v>
          </cell>
          <cell r="O1094">
            <v>43677</v>
          </cell>
          <cell r="P1094" t="str">
            <v>no</v>
          </cell>
          <cell r="Q1094">
            <v>275</v>
          </cell>
          <cell r="R1094" t="str">
            <v>GILLES Emmanuel</v>
          </cell>
          <cell r="T1094">
            <v>0</v>
          </cell>
          <cell r="U1094" t="str">
            <v/>
          </cell>
          <cell r="Z1094">
            <v>24446.607179999999</v>
          </cell>
          <cell r="AA1094">
            <v>25202.687814432989</v>
          </cell>
          <cell r="AB1094" t="str">
            <v>TND</v>
          </cell>
          <cell r="AC1094" t="str">
            <v>Per Year</v>
          </cell>
          <cell r="AE1094">
            <v>756.08063443299</v>
          </cell>
          <cell r="AF1094" t="str">
            <v>TND</v>
          </cell>
          <cell r="AG1094" t="str">
            <v>Per Year</v>
          </cell>
          <cell r="AI1094">
            <v>2037.217265</v>
          </cell>
          <cell r="AJ1094" t="str">
            <v>TND</v>
          </cell>
          <cell r="AK1094" t="str">
            <v>Per Year</v>
          </cell>
          <cell r="AO1094" t="str">
            <v/>
          </cell>
          <cell r="AP1094" t="str">
            <v/>
          </cell>
          <cell r="AQ1094" t="str">
            <v/>
          </cell>
        </row>
        <row r="1095">
          <cell r="F1095">
            <v>28016</v>
          </cell>
          <cell r="G1095" t="str">
            <v>Undetermined Duration Contract (CDI, CTI...etc)</v>
          </cell>
          <cell r="H1095">
            <v>45162</v>
          </cell>
          <cell r="I1095">
            <v>45314</v>
          </cell>
          <cell r="J1095" t="str">
            <v>Validated</v>
          </cell>
          <cell r="K1095" t="str">
            <v>AMATUN</v>
          </cell>
          <cell r="L1095" t="str">
            <v>AMATUN</v>
          </cell>
          <cell r="M1095" t="str">
            <v>FirstPackage_28016_2023</v>
          </cell>
          <cell r="N1095">
            <v>45166</v>
          </cell>
          <cell r="O1095">
            <v>45230</v>
          </cell>
          <cell r="P1095" t="str">
            <v>no</v>
          </cell>
          <cell r="Q1095">
            <v>26086</v>
          </cell>
          <cell r="R1095" t="str">
            <v>AGREBI Taysir</v>
          </cell>
          <cell r="T1095" t="str">
            <v/>
          </cell>
          <cell r="U1095" t="str">
            <v>Consultant</v>
          </cell>
          <cell r="Z1095">
            <v>23776.620599999998</v>
          </cell>
          <cell r="AA1095">
            <v>24511.98</v>
          </cell>
          <cell r="AB1095" t="str">
            <v>TND</v>
          </cell>
          <cell r="AC1095" t="str">
            <v>Per Year</v>
          </cell>
          <cell r="AE1095">
            <v>735.35940000000005</v>
          </cell>
          <cell r="AF1095" t="str">
            <v>TND</v>
          </cell>
          <cell r="AG1095" t="str">
            <v>Per Year</v>
          </cell>
          <cell r="AI1095">
            <v>0</v>
          </cell>
          <cell r="AJ1095" t="str">
            <v>TND</v>
          </cell>
          <cell r="AK1095" t="str">
            <v>Per Year</v>
          </cell>
          <cell r="AL1095">
            <v>680</v>
          </cell>
          <cell r="AM1095" t="str">
            <v>TND</v>
          </cell>
          <cell r="AN1095" t="str">
            <v>Per Year</v>
          </cell>
          <cell r="AO1095">
            <v>0</v>
          </cell>
          <cell r="AP1095" t="str">
            <v>TND</v>
          </cell>
          <cell r="AQ1095" t="str">
            <v>Per Year</v>
          </cell>
          <cell r="AR1095" t="str">
            <v/>
          </cell>
        </row>
        <row r="1096">
          <cell r="F1096">
            <v>19346</v>
          </cell>
          <cell r="G1096" t="str">
            <v>Undetermined Duration Contract (CDI, CTI...etc)</v>
          </cell>
          <cell r="H1096">
            <v>44634</v>
          </cell>
          <cell r="I1096">
            <v>44995</v>
          </cell>
          <cell r="J1096" t="str">
            <v>Validated</v>
          </cell>
          <cell r="K1096" t="str">
            <v>AMATUN</v>
          </cell>
          <cell r="L1096" t="str">
            <v>AMATUN</v>
          </cell>
          <cell r="M1096" t="str">
            <v>NIHED JALLOUL SP 2022</v>
          </cell>
          <cell r="N1096">
            <v>44565</v>
          </cell>
          <cell r="O1096">
            <v>44929</v>
          </cell>
          <cell r="P1096" t="str">
            <v>no</v>
          </cell>
          <cell r="Q1096">
            <v>9935</v>
          </cell>
          <cell r="R1096" t="str">
            <v>BEN ABDERRAZAK Slim</v>
          </cell>
          <cell r="U1096" t="str">
            <v>Consultant</v>
          </cell>
          <cell r="Z1096">
            <v>24646.2</v>
          </cell>
          <cell r="AA1096">
            <v>25408.452000000001</v>
          </cell>
          <cell r="AB1096" t="str">
            <v>TND</v>
          </cell>
          <cell r="AC1096" t="str">
            <v>Per Year</v>
          </cell>
          <cell r="AE1096">
            <v>762.25199999999995</v>
          </cell>
          <cell r="AF1096" t="str">
            <v>TND</v>
          </cell>
          <cell r="AG1096" t="str">
            <v>Per Year</v>
          </cell>
          <cell r="AI1096">
            <v>0</v>
          </cell>
          <cell r="AJ1096" t="str">
            <v>TND</v>
          </cell>
          <cell r="AK1096" t="str">
            <v>Per Year</v>
          </cell>
          <cell r="AL1096">
            <v>680</v>
          </cell>
          <cell r="AM1096" t="str">
            <v>TND</v>
          </cell>
          <cell r="AN1096" t="str">
            <v>Per Year</v>
          </cell>
          <cell r="AO1096">
            <v>0</v>
          </cell>
          <cell r="AP1096" t="str">
            <v>TND</v>
          </cell>
          <cell r="AQ1096" t="str">
            <v>Per Year</v>
          </cell>
        </row>
        <row r="1097">
          <cell r="F1097">
            <v>28496</v>
          </cell>
          <cell r="G1097" t="str">
            <v>Undetermined Duration Contract (CDI, CTI...etc)</v>
          </cell>
          <cell r="H1097">
            <v>45621</v>
          </cell>
          <cell r="I1097">
            <v>45638</v>
          </cell>
          <cell r="J1097" t="str">
            <v>Validated</v>
          </cell>
          <cell r="K1097" t="str">
            <v>AMATUN</v>
          </cell>
          <cell r="L1097" t="str">
            <v>AMATUN</v>
          </cell>
          <cell r="M1097" t="str">
            <v>MAAP_28496_2025</v>
          </cell>
          <cell r="N1097">
            <v>45658</v>
          </cell>
          <cell r="O1097" t="str">
            <v/>
          </cell>
          <cell r="P1097" t="str">
            <v>no</v>
          </cell>
          <cell r="Q1097">
            <v>30177</v>
          </cell>
          <cell r="R1097" t="str">
            <v>BAYOU Amina</v>
          </cell>
          <cell r="T1097" t="str">
            <v/>
          </cell>
          <cell r="U1097" t="str">
            <v>Consultant</v>
          </cell>
          <cell r="V1097" t="str">
            <v/>
          </cell>
          <cell r="W1097" t="str">
            <v/>
          </cell>
          <cell r="Z1097">
            <v>19007.77</v>
          </cell>
          <cell r="AA1097">
            <v>19595.64</v>
          </cell>
          <cell r="AB1097" t="str">
            <v>TND</v>
          </cell>
          <cell r="AC1097" t="str">
            <v>Per Year</v>
          </cell>
          <cell r="AE1097">
            <v>587.87</v>
          </cell>
          <cell r="AF1097" t="str">
            <v>TND</v>
          </cell>
          <cell r="AG1097" t="str">
            <v>Per Year</v>
          </cell>
          <cell r="AI1097">
            <v>0</v>
          </cell>
          <cell r="AJ1097" t="str">
            <v>TND</v>
          </cell>
          <cell r="AK1097" t="str">
            <v>Per Year</v>
          </cell>
          <cell r="AL1097">
            <v>680</v>
          </cell>
          <cell r="AM1097" t="str">
            <v>TND</v>
          </cell>
          <cell r="AN1097" t="str">
            <v>Per Year</v>
          </cell>
          <cell r="AO1097" t="str">
            <v/>
          </cell>
          <cell r="AP1097" t="str">
            <v/>
          </cell>
          <cell r="AQ1097" t="str">
            <v/>
          </cell>
          <cell r="AR1097" t="str">
            <v/>
          </cell>
        </row>
        <row r="1098">
          <cell r="F1098">
            <v>30960</v>
          </cell>
          <cell r="G1098" t="str">
            <v>Undetermined Duration Contract (CDI, CTI...etc)</v>
          </cell>
          <cell r="H1098">
            <v>45491</v>
          </cell>
          <cell r="I1098">
            <v>45762</v>
          </cell>
          <cell r="J1098" t="str">
            <v>Validated</v>
          </cell>
          <cell r="K1098" t="str">
            <v>AMATUN</v>
          </cell>
          <cell r="L1098" t="str">
            <v>AMATUN</v>
          </cell>
          <cell r="M1098" t="str">
            <v>FirstPackage_30960_2024</v>
          </cell>
          <cell r="N1098">
            <v>45509</v>
          </cell>
          <cell r="O1098">
            <v>45747</v>
          </cell>
          <cell r="P1098" t="str">
            <v>no</v>
          </cell>
          <cell r="Q1098">
            <v>30177</v>
          </cell>
          <cell r="R1098" t="str">
            <v>BAYOU Amina</v>
          </cell>
          <cell r="S1098" t="str">
            <v/>
          </cell>
          <cell r="T1098" t="str">
            <v/>
          </cell>
          <cell r="U1098" t="str">
            <v>Senior Consultant</v>
          </cell>
          <cell r="V1098" t="str">
            <v/>
          </cell>
          <cell r="W1098" t="str">
            <v/>
          </cell>
          <cell r="Z1098">
            <v>73282.61</v>
          </cell>
          <cell r="AA1098">
            <v>75549.08</v>
          </cell>
          <cell r="AB1098" t="str">
            <v>TND</v>
          </cell>
          <cell r="AC1098" t="str">
            <v>Per Year</v>
          </cell>
          <cell r="AE1098">
            <v>2266.4699999999998</v>
          </cell>
          <cell r="AF1098" t="str">
            <v>TND</v>
          </cell>
          <cell r="AG1098" t="str">
            <v>Per Year</v>
          </cell>
          <cell r="AI1098">
            <v>0</v>
          </cell>
          <cell r="AJ1098" t="str">
            <v>TND</v>
          </cell>
          <cell r="AK1098" t="str">
            <v>Per Year</v>
          </cell>
          <cell r="AL1098">
            <v>680</v>
          </cell>
          <cell r="AM1098" t="str">
            <v>TND</v>
          </cell>
          <cell r="AN1098" t="str">
            <v>Per Year</v>
          </cell>
          <cell r="AO1098">
            <v>0</v>
          </cell>
          <cell r="AP1098" t="str">
            <v>TND</v>
          </cell>
          <cell r="AQ1098" t="str">
            <v>Per Year</v>
          </cell>
          <cell r="AR1098" t="str">
            <v/>
          </cell>
        </row>
        <row r="1099">
          <cell r="F1099">
            <v>29408</v>
          </cell>
          <cell r="G1099" t="str">
            <v>Apprentice (APP, Apprendistato, Apprenti)</v>
          </cell>
          <cell r="H1099">
            <v>45496</v>
          </cell>
          <cell r="I1099">
            <v>45519</v>
          </cell>
          <cell r="J1099" t="str">
            <v>Validated</v>
          </cell>
          <cell r="K1099" t="str">
            <v>AMATUN</v>
          </cell>
          <cell r="L1099" t="str">
            <v>AMATUNNS</v>
          </cell>
          <cell r="M1099" t="str">
            <v>FirstPackage_29408_2024</v>
          </cell>
          <cell r="N1099">
            <v>45497</v>
          </cell>
          <cell r="O1099">
            <v>45862</v>
          </cell>
          <cell r="P1099" t="str">
            <v>no</v>
          </cell>
          <cell r="Q1099">
            <v>30177</v>
          </cell>
          <cell r="R1099" t="str">
            <v>BAYOU Amina</v>
          </cell>
          <cell r="S1099" t="str">
            <v/>
          </cell>
          <cell r="T1099" t="str">
            <v/>
          </cell>
          <cell r="U1099" t="str">
            <v>Consultant</v>
          </cell>
          <cell r="V1099" t="str">
            <v/>
          </cell>
          <cell r="W1099" t="str">
            <v/>
          </cell>
          <cell r="Z1099">
            <v>12096</v>
          </cell>
          <cell r="AA1099">
            <v>12096</v>
          </cell>
          <cell r="AB1099" t="str">
            <v>TND</v>
          </cell>
          <cell r="AC1099" t="str">
            <v>Per Year</v>
          </cell>
          <cell r="AL1099">
            <v>680</v>
          </cell>
          <cell r="AM1099" t="str">
            <v>TND</v>
          </cell>
          <cell r="AN1099" t="str">
            <v>Per Year</v>
          </cell>
          <cell r="AR1099" t="str">
            <v/>
          </cell>
        </row>
        <row r="1100">
          <cell r="F1100">
            <v>28066</v>
          </cell>
          <cell r="G1100" t="str">
            <v>Undetermined Duration Contract (CDI, CTI...etc)</v>
          </cell>
          <cell r="H1100">
            <v>45302</v>
          </cell>
          <cell r="I1100">
            <v>45548</v>
          </cell>
          <cell r="J1100" t="str">
            <v>Validated</v>
          </cell>
          <cell r="K1100" t="str">
            <v>AMATUN</v>
          </cell>
          <cell r="L1100" t="str">
            <v>AMATUN</v>
          </cell>
          <cell r="M1100" t="str">
            <v>FirstPackage_28066_2023</v>
          </cell>
          <cell r="N1100">
            <v>45231</v>
          </cell>
          <cell r="O1100">
            <v>45565</v>
          </cell>
          <cell r="P1100" t="str">
            <v>no</v>
          </cell>
          <cell r="Q1100">
            <v>14835</v>
          </cell>
          <cell r="R1100" t="str">
            <v>LARIBI Jihene</v>
          </cell>
          <cell r="T1100" t="str">
            <v/>
          </cell>
          <cell r="U1100" t="str">
            <v>Consultant</v>
          </cell>
          <cell r="Z1100">
            <v>17667.610699999997</v>
          </cell>
          <cell r="AA1100">
            <v>18214.031649484532</v>
          </cell>
          <cell r="AB1100" t="str">
            <v>TND</v>
          </cell>
          <cell r="AC1100" t="str">
            <v>Per Year</v>
          </cell>
          <cell r="AE1100">
            <v>546.4209494845361</v>
          </cell>
          <cell r="AF1100" t="str">
            <v>TND</v>
          </cell>
          <cell r="AG1100" t="str">
            <v>Per Year</v>
          </cell>
          <cell r="AI1100" t="str">
            <v/>
          </cell>
          <cell r="AJ1100" t="str">
            <v/>
          </cell>
          <cell r="AK1100" t="str">
            <v/>
          </cell>
          <cell r="AL1100">
            <v>680</v>
          </cell>
          <cell r="AM1100" t="str">
            <v>TND</v>
          </cell>
          <cell r="AN1100" t="str">
            <v>Per Year</v>
          </cell>
          <cell r="AO1100" t="str">
            <v/>
          </cell>
          <cell r="AP1100" t="str">
            <v/>
          </cell>
          <cell r="AQ1100" t="str">
            <v/>
          </cell>
          <cell r="AR1100" t="str">
            <v/>
          </cell>
        </row>
        <row r="1101">
          <cell r="F1101">
            <v>22506</v>
          </cell>
          <cell r="G1101" t="str">
            <v xml:space="preserve">Internship – School convention </v>
          </cell>
          <cell r="H1101">
            <v>44594</v>
          </cell>
          <cell r="I1101">
            <v>44637</v>
          </cell>
          <cell r="J1101" t="str">
            <v>Validated</v>
          </cell>
          <cell r="K1101" t="str">
            <v>AMATUN</v>
          </cell>
          <cell r="L1101" t="str">
            <v>MANTUGR</v>
          </cell>
          <cell r="M1101" t="str">
            <v>First SP</v>
          </cell>
          <cell r="N1101">
            <v>44599</v>
          </cell>
          <cell r="O1101">
            <v>44781</v>
          </cell>
          <cell r="P1101" t="str">
            <v>no</v>
          </cell>
          <cell r="Q1101">
            <v>12262</v>
          </cell>
          <cell r="R1101" t="str">
            <v>SENAUD Alexis</v>
          </cell>
          <cell r="U1101" t="str">
            <v>Associate Network Administrator</v>
          </cell>
          <cell r="X1101">
            <v>100</v>
          </cell>
          <cell r="Z1101">
            <v>450</v>
          </cell>
          <cell r="AA1101">
            <v>450</v>
          </cell>
          <cell r="AB1101" t="str">
            <v>TND</v>
          </cell>
          <cell r="AC1101" t="str">
            <v>Per Month</v>
          </cell>
          <cell r="AD1101">
            <v>6</v>
          </cell>
        </row>
        <row r="1102">
          <cell r="F1102">
            <v>22506</v>
          </cell>
          <cell r="G1102" t="str">
            <v xml:space="preserve">Internship – School convention </v>
          </cell>
          <cell r="H1102">
            <v>44782</v>
          </cell>
          <cell r="I1102">
            <v>45159</v>
          </cell>
          <cell r="J1102" t="str">
            <v>Validated</v>
          </cell>
          <cell r="K1102" t="str">
            <v>AMATUN</v>
          </cell>
          <cell r="L1102" t="str">
            <v>MANTUGR</v>
          </cell>
          <cell r="M1102" t="str">
            <v xml:space="preserve"> sp2</v>
          </cell>
          <cell r="N1102">
            <v>44782</v>
          </cell>
          <cell r="O1102">
            <v>44826</v>
          </cell>
          <cell r="P1102" t="str">
            <v>no</v>
          </cell>
          <cell r="Q1102">
            <v>12262</v>
          </cell>
          <cell r="R1102" t="str">
            <v>SENAUD Alexis</v>
          </cell>
          <cell r="T1102" t="str">
            <v/>
          </cell>
          <cell r="U1102" t="str">
            <v>Associate Network Administrator</v>
          </cell>
          <cell r="X1102">
            <v>100</v>
          </cell>
          <cell r="Z1102">
            <v>1550</v>
          </cell>
          <cell r="AA1102">
            <v>1550</v>
          </cell>
          <cell r="AB1102" t="str">
            <v>TND</v>
          </cell>
          <cell r="AC1102" t="str">
            <v>Per Month</v>
          </cell>
          <cell r="AD1102">
            <v>2</v>
          </cell>
        </row>
        <row r="1103">
          <cell r="F1103">
            <v>33448</v>
          </cell>
          <cell r="G1103" t="str">
            <v>Undetermined Duration Contract (CDI, CTI...etc)</v>
          </cell>
          <cell r="H1103">
            <v>45735</v>
          </cell>
          <cell r="I1103">
            <v>45757</v>
          </cell>
          <cell r="J1103" t="str">
            <v>Validated</v>
          </cell>
          <cell r="K1103" t="str">
            <v>AMATUN</v>
          </cell>
          <cell r="L1103" t="str">
            <v>AMATUNNS</v>
          </cell>
          <cell r="M1103" t="str">
            <v>FirstPackage_33448_2025</v>
          </cell>
          <cell r="N1103">
            <v>45740</v>
          </cell>
          <cell r="O1103" t="str">
            <v/>
          </cell>
          <cell r="P1103" t="str">
            <v>no</v>
          </cell>
          <cell r="Q1103">
            <v>30177</v>
          </cell>
          <cell r="R1103" t="str">
            <v>BAYOU Amina</v>
          </cell>
          <cell r="S1103" t="str">
            <v/>
          </cell>
          <cell r="T1103" t="str">
            <v/>
          </cell>
          <cell r="U1103" t="str">
            <v>Consultant</v>
          </cell>
          <cell r="V1103" t="str">
            <v/>
          </cell>
          <cell r="W1103" t="str">
            <v/>
          </cell>
          <cell r="Z1103">
            <v>15190.65</v>
          </cell>
          <cell r="AA1103">
            <v>15660.46</v>
          </cell>
          <cell r="AB1103" t="str">
            <v>TND</v>
          </cell>
          <cell r="AC1103" t="str">
            <v>Per Year</v>
          </cell>
          <cell r="AE1103">
            <v>469.81</v>
          </cell>
          <cell r="AF1103" t="str">
            <v>TND</v>
          </cell>
          <cell r="AG1103" t="str">
            <v>Per Year</v>
          </cell>
          <cell r="AI1103">
            <v>0</v>
          </cell>
          <cell r="AJ1103" t="str">
            <v>TND</v>
          </cell>
          <cell r="AK1103" t="str">
            <v>Per Year</v>
          </cell>
          <cell r="AL1103">
            <v>680</v>
          </cell>
          <cell r="AM1103" t="str">
            <v>TND</v>
          </cell>
          <cell r="AN1103" t="str">
            <v>Per Year</v>
          </cell>
          <cell r="AO1103">
            <v>0</v>
          </cell>
          <cell r="AP1103" t="str">
            <v>TND</v>
          </cell>
          <cell r="AQ1103" t="str">
            <v>Per Year</v>
          </cell>
          <cell r="AR1103" t="str">
            <v/>
          </cell>
        </row>
        <row r="1104">
          <cell r="F1104">
            <v>14852</v>
          </cell>
          <cell r="G1104" t="str">
            <v>Undetermined Duration Contract (CDI, CTI...etc)</v>
          </cell>
          <cell r="H1104">
            <v>44091</v>
          </cell>
          <cell r="I1104">
            <v>44900</v>
          </cell>
          <cell r="J1104" t="str">
            <v>Validated</v>
          </cell>
          <cell r="K1104" t="str">
            <v>AMATUN</v>
          </cell>
          <cell r="L1104" t="str">
            <v>LBCFR</v>
          </cell>
          <cell r="M1104" t="str">
            <v>SP ATA</v>
          </cell>
          <cell r="N1104">
            <v>44044</v>
          </cell>
          <cell r="O1104">
            <v>44255</v>
          </cell>
          <cell r="P1104" t="str">
            <v>no</v>
          </cell>
          <cell r="Q1104">
            <v>4080</v>
          </cell>
          <cell r="R1104" t="str">
            <v>JACONO Jean-Rémy</v>
          </cell>
          <cell r="T1104" t="str">
            <v/>
          </cell>
          <cell r="U1104" t="str">
            <v>LB IT Platform Manager</v>
          </cell>
          <cell r="Z1104">
            <v>121250</v>
          </cell>
          <cell r="AA1104">
            <v>125000</v>
          </cell>
          <cell r="AB1104" t="str">
            <v>TND</v>
          </cell>
          <cell r="AC1104" t="str">
            <v>Per Year</v>
          </cell>
          <cell r="AE1104">
            <v>3750</v>
          </cell>
          <cell r="AF1104" t="str">
            <v>TND</v>
          </cell>
          <cell r="AG1104" t="str">
            <v>Per Year</v>
          </cell>
          <cell r="AI1104">
            <v>0</v>
          </cell>
          <cell r="AJ1104" t="str">
            <v>TND</v>
          </cell>
          <cell r="AK1104" t="str">
            <v>Per Year</v>
          </cell>
          <cell r="AL1104">
            <v>340</v>
          </cell>
          <cell r="AM1104" t="str">
            <v>TND</v>
          </cell>
          <cell r="AN1104" t="str">
            <v>Per Year</v>
          </cell>
          <cell r="AO1104">
            <v>10000</v>
          </cell>
          <cell r="AP1104" t="str">
            <v>TND</v>
          </cell>
          <cell r="AQ1104" t="str">
            <v>Per Year</v>
          </cell>
        </row>
        <row r="1105">
          <cell r="F1105">
            <v>28580</v>
          </cell>
          <cell r="G1105" t="str">
            <v>Undetermined Duration Contract (CDI, CTI...etc)</v>
          </cell>
          <cell r="H1105">
            <v>45607</v>
          </cell>
          <cell r="I1105">
            <v>45610</v>
          </cell>
          <cell r="J1105" t="str">
            <v>Validated</v>
          </cell>
          <cell r="K1105" t="str">
            <v>AMATUN</v>
          </cell>
          <cell r="L1105" t="str">
            <v>AMATUN</v>
          </cell>
          <cell r="M1105" t="str">
            <v>MAAP_28580_2024</v>
          </cell>
          <cell r="N1105">
            <v>45658</v>
          </cell>
          <cell r="O1105" t="str">
            <v/>
          </cell>
          <cell r="P1105" t="str">
            <v>no</v>
          </cell>
          <cell r="Q1105">
            <v>30177</v>
          </cell>
          <cell r="R1105" t="str">
            <v>BAYOU Amina</v>
          </cell>
          <cell r="S1105" t="str">
            <v/>
          </cell>
          <cell r="T1105" t="str">
            <v/>
          </cell>
          <cell r="U1105" t="str">
            <v>Consultant</v>
          </cell>
          <cell r="V1105" t="str">
            <v/>
          </cell>
          <cell r="W1105" t="str">
            <v/>
          </cell>
          <cell r="Z1105">
            <v>46082.22</v>
          </cell>
          <cell r="AA1105">
            <v>47507.44</v>
          </cell>
          <cell r="AB1105" t="str">
            <v>TND</v>
          </cell>
          <cell r="AC1105" t="str">
            <v>Per Year</v>
          </cell>
          <cell r="AE1105">
            <v>1425.22</v>
          </cell>
          <cell r="AF1105" t="str">
            <v>TND</v>
          </cell>
          <cell r="AG1105" t="str">
            <v>Per Year</v>
          </cell>
          <cell r="AI1105">
            <v>0</v>
          </cell>
          <cell r="AJ1105" t="str">
            <v>TND</v>
          </cell>
          <cell r="AK1105" t="str">
            <v>Per Year</v>
          </cell>
          <cell r="AL1105">
            <v>680</v>
          </cell>
          <cell r="AM1105" t="str">
            <v>TND</v>
          </cell>
          <cell r="AN1105" t="str">
            <v>Per Year</v>
          </cell>
          <cell r="AO1105">
            <v>0</v>
          </cell>
          <cell r="AP1105" t="str">
            <v>TND</v>
          </cell>
          <cell r="AQ1105" t="str">
            <v>Per Year</v>
          </cell>
          <cell r="AR1105" t="str">
            <v/>
          </cell>
        </row>
        <row r="1106">
          <cell r="F1106">
            <v>14482</v>
          </cell>
          <cell r="G1106" t="str">
            <v>Undetermined Duration Contract (CDI, CTI...etc)</v>
          </cell>
          <cell r="H1106">
            <v>43873</v>
          </cell>
          <cell r="I1106">
            <v>44900</v>
          </cell>
          <cell r="J1106" t="str">
            <v>Validated</v>
          </cell>
          <cell r="K1106" t="str">
            <v>AMATUN</v>
          </cell>
          <cell r="L1106" t="str">
            <v>MANTUGR</v>
          </cell>
          <cell r="M1106" t="str">
            <v>1ST SP MAAP</v>
          </cell>
          <cell r="N1106">
            <v>43865</v>
          </cell>
          <cell r="O1106">
            <v>44227</v>
          </cell>
          <cell r="P1106" t="str">
            <v>no</v>
          </cell>
          <cell r="Q1106">
            <v>15626</v>
          </cell>
          <cell r="R1106" t="str">
            <v>DELPUECH Alain</v>
          </cell>
          <cell r="T1106" t="str">
            <v/>
          </cell>
          <cell r="U1106" t="str">
            <v>Junior Developer</v>
          </cell>
          <cell r="Z1106">
            <v>24250</v>
          </cell>
          <cell r="AA1106">
            <v>25000</v>
          </cell>
          <cell r="AB1106" t="str">
            <v>TND</v>
          </cell>
          <cell r="AC1106" t="str">
            <v>Per Year</v>
          </cell>
          <cell r="AE1106">
            <v>750</v>
          </cell>
          <cell r="AF1106" t="str">
            <v>TND</v>
          </cell>
          <cell r="AG1106" t="str">
            <v>Per Year</v>
          </cell>
          <cell r="AI1106" t="str">
            <v/>
          </cell>
          <cell r="AJ1106" t="str">
            <v>TND</v>
          </cell>
          <cell r="AK1106" t="str">
            <v>Per Year</v>
          </cell>
          <cell r="AL1106">
            <v>340</v>
          </cell>
          <cell r="AM1106" t="str">
            <v>TND</v>
          </cell>
          <cell r="AN1106" t="str">
            <v>Per Year</v>
          </cell>
          <cell r="AO1106" t="str">
            <v/>
          </cell>
          <cell r="AP1106" t="str">
            <v>TND</v>
          </cell>
          <cell r="AQ1106" t="str">
            <v>Per Year</v>
          </cell>
        </row>
        <row r="1107">
          <cell r="F1107">
            <v>33711</v>
          </cell>
          <cell r="G1107" t="str">
            <v>Undetermined Duration Contract (CDI, CTI...etc)</v>
          </cell>
          <cell r="H1107">
            <v>45761</v>
          </cell>
          <cell r="I1107">
            <v>45762</v>
          </cell>
          <cell r="J1107" t="str">
            <v>Validated</v>
          </cell>
          <cell r="K1107" t="str">
            <v>AMATUN</v>
          </cell>
          <cell r="L1107" t="str">
            <v>AMATUNNS</v>
          </cell>
          <cell r="M1107" t="str">
            <v>FirstPackage_33711_2025</v>
          </cell>
          <cell r="N1107">
            <v>45768</v>
          </cell>
          <cell r="O1107" t="str">
            <v/>
          </cell>
          <cell r="P1107" t="str">
            <v>no</v>
          </cell>
          <cell r="Q1107">
            <v>30177</v>
          </cell>
          <cell r="R1107" t="str">
            <v>BAYOU Amina</v>
          </cell>
          <cell r="S1107" t="str">
            <v/>
          </cell>
          <cell r="T1107" t="str">
            <v/>
          </cell>
          <cell r="U1107" t="str">
            <v>Consultant</v>
          </cell>
          <cell r="V1107" t="str">
            <v/>
          </cell>
          <cell r="W1107" t="str">
            <v/>
          </cell>
          <cell r="Z1107">
            <v>20304.010900000001</v>
          </cell>
          <cell r="AA1107">
            <v>20931.97</v>
          </cell>
          <cell r="AB1107" t="str">
            <v>TND</v>
          </cell>
          <cell r="AC1107" t="str">
            <v>Per Year</v>
          </cell>
          <cell r="AE1107">
            <v>627.95910000000003</v>
          </cell>
          <cell r="AF1107" t="str">
            <v>TND</v>
          </cell>
          <cell r="AG1107" t="str">
            <v>Per Year</v>
          </cell>
          <cell r="AI1107">
            <v>0</v>
          </cell>
          <cell r="AJ1107" t="str">
            <v>TND</v>
          </cell>
          <cell r="AK1107" t="str">
            <v>Per Year</v>
          </cell>
          <cell r="AL1107">
            <v>680</v>
          </cell>
          <cell r="AM1107" t="str">
            <v>TND</v>
          </cell>
          <cell r="AN1107" t="str">
            <v>Per Year</v>
          </cell>
          <cell r="AO1107">
            <v>0</v>
          </cell>
          <cell r="AP1107" t="str">
            <v>TND</v>
          </cell>
          <cell r="AQ1107" t="str">
            <v>Per Year</v>
          </cell>
          <cell r="AR1107" t="str">
            <v/>
          </cell>
        </row>
        <row r="1108">
          <cell r="F1108">
            <v>29568</v>
          </cell>
          <cell r="G1108" t="str">
            <v xml:space="preserve">Internship – School convention </v>
          </cell>
          <cell r="H1108">
            <v>45330</v>
          </cell>
          <cell r="I1108">
            <v>45525</v>
          </cell>
          <cell r="J1108" t="str">
            <v>Validated</v>
          </cell>
          <cell r="K1108" t="str">
            <v>AMATUN</v>
          </cell>
          <cell r="L1108" t="str">
            <v>AMATUN</v>
          </cell>
          <cell r="M1108" t="str">
            <v>FirstPackage_29568_2024</v>
          </cell>
          <cell r="N1108">
            <v>45343</v>
          </cell>
          <cell r="O1108">
            <v>45525</v>
          </cell>
          <cell r="P1108" t="str">
            <v>no</v>
          </cell>
          <cell r="Q1108">
            <v>27845</v>
          </cell>
          <cell r="R1108" t="str">
            <v>HAMROUNI Farah</v>
          </cell>
          <cell r="T1108" t="str">
            <v/>
          </cell>
          <cell r="U1108" t="str">
            <v>Consultant</v>
          </cell>
          <cell r="X1108">
            <v>100</v>
          </cell>
          <cell r="Z1108">
            <v>450</v>
          </cell>
          <cell r="AA1108">
            <v>450</v>
          </cell>
          <cell r="AB1108" t="str">
            <v>TND</v>
          </cell>
          <cell r="AC1108" t="str">
            <v>Per Month</v>
          </cell>
          <cell r="AD1108">
            <v>0</v>
          </cell>
        </row>
        <row r="1109">
          <cell r="F1109">
            <v>17876</v>
          </cell>
          <cell r="G1109" t="str">
            <v>Undetermined Duration Contract (CDI, CTI...etc)</v>
          </cell>
          <cell r="H1109">
            <v>43927</v>
          </cell>
          <cell r="I1109">
            <v>44900</v>
          </cell>
          <cell r="J1109" t="str">
            <v>Validated</v>
          </cell>
          <cell r="K1109" t="str">
            <v>AMATUN</v>
          </cell>
          <cell r="L1109" t="str">
            <v>AMATUN</v>
          </cell>
          <cell r="M1109" t="str">
            <v>SP-JAB</v>
          </cell>
          <cell r="N1109">
            <v>43929</v>
          </cell>
          <cell r="O1109">
            <v>44118</v>
          </cell>
          <cell r="P1109" t="str">
            <v>no</v>
          </cell>
          <cell r="Q1109">
            <v>7711</v>
          </cell>
          <cell r="R1109" t="str">
            <v>IBRAHIM Mohamed</v>
          </cell>
          <cell r="T1109" t="str">
            <v/>
          </cell>
          <cell r="U1109" t="str">
            <v>Consultant</v>
          </cell>
          <cell r="Z1109">
            <v>43587.13</v>
          </cell>
          <cell r="AA1109">
            <v>44935.13</v>
          </cell>
          <cell r="AB1109" t="str">
            <v>TND</v>
          </cell>
          <cell r="AC1109" t="str">
            <v>Per Year</v>
          </cell>
          <cell r="AE1109">
            <v>1348</v>
          </cell>
          <cell r="AF1109" t="str">
            <v>TND</v>
          </cell>
          <cell r="AG1109" t="str">
            <v>Per Year</v>
          </cell>
          <cell r="AI1109" t="str">
            <v/>
          </cell>
          <cell r="AJ1109" t="str">
            <v>TND</v>
          </cell>
          <cell r="AK1109" t="str">
            <v>Per Year</v>
          </cell>
          <cell r="AL1109">
            <v>340</v>
          </cell>
          <cell r="AM1109" t="str">
            <v>TND</v>
          </cell>
          <cell r="AN1109" t="str">
            <v>Per Year</v>
          </cell>
          <cell r="AO1109" t="str">
            <v/>
          </cell>
          <cell r="AP1109" t="str">
            <v>TND</v>
          </cell>
          <cell r="AQ1109" t="str">
            <v/>
          </cell>
        </row>
        <row r="1110">
          <cell r="F1110">
            <v>18250</v>
          </cell>
          <cell r="G1110" t="str">
            <v>Undetermined Duration Contract (CDI, CTI...etc)</v>
          </cell>
          <cell r="H1110">
            <v>43969</v>
          </cell>
          <cell r="I1110">
            <v>44900</v>
          </cell>
          <cell r="J1110" t="str">
            <v>Validated</v>
          </cell>
          <cell r="K1110" t="str">
            <v>AMATUN</v>
          </cell>
          <cell r="L1110" t="str">
            <v>LBCFR</v>
          </cell>
          <cell r="M1110" t="str">
            <v>ameni</v>
          </cell>
          <cell r="N1110">
            <v>43962</v>
          </cell>
          <cell r="O1110">
            <v>44255</v>
          </cell>
          <cell r="P1110" t="str">
            <v>no</v>
          </cell>
          <cell r="Q1110">
            <v>17369</v>
          </cell>
          <cell r="R1110" t="str">
            <v>TINOCO Eric</v>
          </cell>
          <cell r="T1110" t="str">
            <v/>
          </cell>
          <cell r="U1110" t="str">
            <v>LB QA Officer</v>
          </cell>
          <cell r="Z1110">
            <v>35833.519999999997</v>
          </cell>
          <cell r="AA1110">
            <v>36941.519999999997</v>
          </cell>
          <cell r="AB1110" t="str">
            <v>TND</v>
          </cell>
          <cell r="AC1110" t="str">
            <v>Per Year</v>
          </cell>
          <cell r="AE1110">
            <v>1108</v>
          </cell>
          <cell r="AF1110" t="str">
            <v>TND</v>
          </cell>
          <cell r="AG1110" t="str">
            <v>Per Year</v>
          </cell>
          <cell r="AI1110" t="str">
            <v/>
          </cell>
          <cell r="AJ1110" t="str">
            <v>TND</v>
          </cell>
          <cell r="AK1110" t="str">
            <v>Per Year</v>
          </cell>
          <cell r="AL1110">
            <v>340</v>
          </cell>
          <cell r="AM1110" t="str">
            <v>TND</v>
          </cell>
          <cell r="AN1110" t="str">
            <v>Per Year</v>
          </cell>
          <cell r="AO1110" t="str">
            <v/>
          </cell>
          <cell r="AP1110" t="str">
            <v>TND</v>
          </cell>
          <cell r="AQ1110" t="str">
            <v/>
          </cell>
        </row>
        <row r="1111">
          <cell r="F1111">
            <v>21392</v>
          </cell>
          <cell r="G1111" t="str">
            <v>Undetermined Duration Contract (CDI, CTI...etc)</v>
          </cell>
          <cell r="H1111">
            <v>44505</v>
          </cell>
          <cell r="I1111">
            <v>44900</v>
          </cell>
          <cell r="J1111" t="str">
            <v>Validated</v>
          </cell>
          <cell r="K1111" t="str">
            <v>AMATUN</v>
          </cell>
          <cell r="L1111" t="str">
            <v>AMATUN</v>
          </cell>
          <cell r="M1111" t="str">
            <v>Entry SP- Teka Mohamed</v>
          </cell>
          <cell r="N1111">
            <v>44530</v>
          </cell>
          <cell r="O1111">
            <v>44698</v>
          </cell>
          <cell r="P1111" t="str">
            <v>no</v>
          </cell>
          <cell r="Q1111">
            <v>9935</v>
          </cell>
          <cell r="R1111" t="str">
            <v>BEN ABDERRAZAK Slim</v>
          </cell>
          <cell r="U1111" t="str">
            <v>Senior Consultant</v>
          </cell>
          <cell r="Z1111">
            <v>73550.8</v>
          </cell>
          <cell r="AA1111">
            <v>75825.570000000007</v>
          </cell>
          <cell r="AB1111" t="str">
            <v>TND</v>
          </cell>
          <cell r="AC1111" t="str">
            <v>Per Year</v>
          </cell>
          <cell r="AE1111">
            <v>2274.77</v>
          </cell>
          <cell r="AF1111" t="str">
            <v>TND</v>
          </cell>
          <cell r="AG1111" t="str">
            <v>Per Year</v>
          </cell>
          <cell r="AI1111">
            <v>0</v>
          </cell>
          <cell r="AJ1111" t="str">
            <v>TND</v>
          </cell>
          <cell r="AK1111" t="str">
            <v>Per Year</v>
          </cell>
          <cell r="AL1111">
            <v>680</v>
          </cell>
          <cell r="AM1111" t="str">
            <v>TND</v>
          </cell>
          <cell r="AN1111" t="str">
            <v>Per Year</v>
          </cell>
          <cell r="AO1111">
            <v>0</v>
          </cell>
          <cell r="AP1111" t="str">
            <v>TND</v>
          </cell>
          <cell r="AQ1111" t="str">
            <v>Per Year</v>
          </cell>
        </row>
        <row r="1112">
          <cell r="F1112">
            <v>22506</v>
          </cell>
          <cell r="G1112" t="str">
            <v>Apprentice (APP, Apprendistato, Apprenti)</v>
          </cell>
          <cell r="H1112">
            <v>44826</v>
          </cell>
          <cell r="I1112">
            <v>45159</v>
          </cell>
          <cell r="J1112" t="str">
            <v>Validated</v>
          </cell>
          <cell r="K1112" t="str">
            <v>AMATUN</v>
          </cell>
          <cell r="L1112" t="str">
            <v>MANTUGR</v>
          </cell>
          <cell r="M1112" t="str">
            <v xml:space="preserve">SP apprentice </v>
          </cell>
          <cell r="N1112">
            <v>44827</v>
          </cell>
          <cell r="O1112">
            <v>44985</v>
          </cell>
          <cell r="P1112" t="str">
            <v>no</v>
          </cell>
          <cell r="Q1112">
            <v>12262</v>
          </cell>
          <cell r="R1112" t="str">
            <v>SENAUD Alexis</v>
          </cell>
          <cell r="T1112" t="str">
            <v/>
          </cell>
          <cell r="U1112" t="str">
            <v>Associate Network Administrator</v>
          </cell>
          <cell r="Z1112">
            <v>16200</v>
          </cell>
          <cell r="AA1112">
            <v>16200</v>
          </cell>
          <cell r="AB1112" t="str">
            <v>TND</v>
          </cell>
          <cell r="AC1112" t="str">
            <v>Per Year</v>
          </cell>
          <cell r="AL1112">
            <v>680</v>
          </cell>
          <cell r="AM1112" t="str">
            <v>TND</v>
          </cell>
          <cell r="AN1112" t="str">
            <v>Per Year</v>
          </cell>
          <cell r="AR1112" t="str">
            <v/>
          </cell>
        </row>
        <row r="1113">
          <cell r="F1113">
            <v>12453</v>
          </cell>
          <cell r="G1113" t="str">
            <v>Undetermined Duration Contract (CDI, CTI...etc)</v>
          </cell>
          <cell r="H1113">
            <v>43504</v>
          </cell>
          <cell r="I1113">
            <v>44900</v>
          </cell>
          <cell r="J1113" t="str">
            <v>Validated</v>
          </cell>
          <cell r="K1113" t="str">
            <v>AMATUN</v>
          </cell>
          <cell r="L1113" t="str">
            <v>AMATUN</v>
          </cell>
          <cell r="M1113" t="str">
            <v>CDI - 2018-09</v>
          </cell>
          <cell r="N1113">
            <v>43466</v>
          </cell>
          <cell r="O1113">
            <v>43710</v>
          </cell>
          <cell r="P1113" t="str">
            <v>no</v>
          </cell>
          <cell r="Q1113">
            <v>191</v>
          </cell>
          <cell r="R1113" t="str">
            <v>DELATTRE Olivier</v>
          </cell>
          <cell r="T1113">
            <v>0</v>
          </cell>
          <cell r="U1113" t="str">
            <v/>
          </cell>
          <cell r="Z1113">
            <v>90897.079740000001</v>
          </cell>
          <cell r="AA1113">
            <v>93708.329628865977</v>
          </cell>
          <cell r="AB1113" t="str">
            <v>TND</v>
          </cell>
          <cell r="AC1113" t="str">
            <v>Per Year</v>
          </cell>
          <cell r="AE1113">
            <v>2811.2498888659802</v>
          </cell>
          <cell r="AF1113" t="str">
            <v>TND</v>
          </cell>
          <cell r="AG1113" t="str">
            <v>Per Year</v>
          </cell>
          <cell r="AI1113">
            <v>7574.7566450000004</v>
          </cell>
          <cell r="AJ1113" t="str">
            <v>TND</v>
          </cell>
          <cell r="AK1113" t="str">
            <v>Per Year</v>
          </cell>
          <cell r="AO1113" t="str">
            <v/>
          </cell>
          <cell r="AP1113" t="str">
            <v/>
          </cell>
          <cell r="AQ1113" t="str">
            <v/>
          </cell>
        </row>
        <row r="1114">
          <cell r="F1114">
            <v>17519</v>
          </cell>
          <cell r="G1114" t="str">
            <v>Undetermined Duration Contract (CDI, CTI...etc)</v>
          </cell>
          <cell r="H1114">
            <v>44271</v>
          </cell>
          <cell r="I1114">
            <v>44900</v>
          </cell>
          <cell r="J1114" t="str">
            <v>Validated</v>
          </cell>
          <cell r="K1114" t="str">
            <v>AMATUN</v>
          </cell>
          <cell r="L1114" t="str">
            <v>LBCFR</v>
          </cell>
          <cell r="M1114" t="str">
            <v>MAAP Campaign 2021</v>
          </cell>
          <cell r="N1114">
            <v>44256</v>
          </cell>
          <cell r="O1114">
            <v>44498</v>
          </cell>
          <cell r="P1114" t="str">
            <v>no</v>
          </cell>
          <cell r="Q1114">
            <v>5803</v>
          </cell>
          <cell r="R1114" t="str">
            <v>CLOUET Julien</v>
          </cell>
          <cell r="U1114" t="str">
            <v>LB Software Engineer</v>
          </cell>
          <cell r="Z1114">
            <v>31805.35716</v>
          </cell>
          <cell r="AA1114">
            <v>32789.027999999998</v>
          </cell>
          <cell r="AB1114" t="str">
            <v>TND</v>
          </cell>
          <cell r="AC1114" t="str">
            <v>Per Year</v>
          </cell>
          <cell r="AE1114">
            <v>983.67084</v>
          </cell>
          <cell r="AF1114" t="str">
            <v>TND</v>
          </cell>
          <cell r="AG1114" t="str">
            <v>Per Year</v>
          </cell>
          <cell r="AI1114" t="str">
            <v/>
          </cell>
          <cell r="AJ1114" t="str">
            <v/>
          </cell>
          <cell r="AK1114" t="str">
            <v/>
          </cell>
          <cell r="AL1114">
            <v>680</v>
          </cell>
          <cell r="AM1114" t="str">
            <v>TND</v>
          </cell>
          <cell r="AN1114" t="str">
            <v>Per Year</v>
          </cell>
          <cell r="AO1114" t="str">
            <v/>
          </cell>
          <cell r="AP1114" t="str">
            <v/>
          </cell>
          <cell r="AQ1114" t="str">
            <v/>
          </cell>
        </row>
        <row r="1115">
          <cell r="F1115">
            <v>13629</v>
          </cell>
          <cell r="G1115" t="str">
            <v>Undetermined Duration Contract (CDI, CTI...etc)</v>
          </cell>
          <cell r="H1115">
            <v>45387</v>
          </cell>
          <cell r="I1115">
            <v>45454</v>
          </cell>
          <cell r="J1115" t="str">
            <v>Validated</v>
          </cell>
          <cell r="K1115" t="str">
            <v>AMAESP</v>
          </cell>
          <cell r="L1115" t="str">
            <v>MANTUGR</v>
          </cell>
          <cell r="M1115" t="str">
            <v>MAAP 2024</v>
          </cell>
          <cell r="N1115">
            <v>45383</v>
          </cell>
          <cell r="O1115">
            <v>45443</v>
          </cell>
          <cell r="P1115" t="str">
            <v>no</v>
          </cell>
          <cell r="Q1115">
            <v>29329</v>
          </cell>
          <cell r="R1115" t="str">
            <v>COTS Ariadna</v>
          </cell>
          <cell r="S1115" t="str">
            <v/>
          </cell>
          <cell r="T1115" t="str">
            <v/>
          </cell>
          <cell r="U1115" t="str">
            <v>Senior System Administrator</v>
          </cell>
          <cell r="V1115" t="str">
            <v/>
          </cell>
          <cell r="W1115" t="str">
            <v/>
          </cell>
          <cell r="X1115">
            <v>100</v>
          </cell>
          <cell r="Z1115">
            <v>51389.71</v>
          </cell>
          <cell r="AA1115">
            <v>52979.08</v>
          </cell>
          <cell r="AB1115" t="str">
            <v>EUR</v>
          </cell>
          <cell r="AC1115" t="str">
            <v>Per Year</v>
          </cell>
          <cell r="AE1115">
            <v>1589.37</v>
          </cell>
          <cell r="AF1115" t="str">
            <v>EUR</v>
          </cell>
          <cell r="AG1115" t="str">
            <v>Per Year</v>
          </cell>
          <cell r="AH1115">
            <v>12</v>
          </cell>
          <cell r="AO1115" t="str">
            <v/>
          </cell>
          <cell r="AP1115" t="str">
            <v/>
          </cell>
          <cell r="AQ1115" t="str">
            <v/>
          </cell>
          <cell r="AR1115" t="str">
            <v/>
          </cell>
        </row>
        <row r="1116">
          <cell r="F1116">
            <v>18657</v>
          </cell>
          <cell r="G1116" t="str">
            <v>Undetermined Duration Contract (CDI, CTI...etc)</v>
          </cell>
          <cell r="H1116">
            <v>44067</v>
          </cell>
          <cell r="I1116">
            <v>44900</v>
          </cell>
          <cell r="J1116" t="str">
            <v>Validated</v>
          </cell>
          <cell r="K1116" t="str">
            <v>AMATUN</v>
          </cell>
          <cell r="L1116" t="str">
            <v>AMATUN</v>
          </cell>
          <cell r="M1116" t="str">
            <v>Entry SP - Chaima DRIDI</v>
          </cell>
          <cell r="N1116">
            <v>44074</v>
          </cell>
          <cell r="O1116">
            <v>44438</v>
          </cell>
          <cell r="P1116" t="str">
            <v>no</v>
          </cell>
          <cell r="Q1116">
            <v>7711</v>
          </cell>
          <cell r="R1116" t="str">
            <v>IBRAHIM Mohamed</v>
          </cell>
          <cell r="T1116" t="str">
            <v/>
          </cell>
          <cell r="U1116" t="str">
            <v>Consultant</v>
          </cell>
          <cell r="Z1116">
            <v>21934.62</v>
          </cell>
          <cell r="AA1116">
            <v>22613.01</v>
          </cell>
          <cell r="AB1116" t="str">
            <v>TND</v>
          </cell>
          <cell r="AC1116" t="str">
            <v>Per Year</v>
          </cell>
          <cell r="AE1116">
            <v>678.39</v>
          </cell>
          <cell r="AF1116" t="str">
            <v>TND</v>
          </cell>
          <cell r="AG1116" t="str">
            <v>Per Year</v>
          </cell>
          <cell r="AI1116" t="str">
            <v/>
          </cell>
          <cell r="AJ1116" t="str">
            <v>TND</v>
          </cell>
          <cell r="AK1116" t="str">
            <v>Per Year</v>
          </cell>
          <cell r="AL1116">
            <v>680</v>
          </cell>
          <cell r="AM1116" t="str">
            <v>TND</v>
          </cell>
          <cell r="AN1116" t="str">
            <v>Per Year</v>
          </cell>
          <cell r="AO1116" t="str">
            <v/>
          </cell>
          <cell r="AP1116" t="str">
            <v>TND</v>
          </cell>
          <cell r="AQ1116" t="str">
            <v>Per Shot</v>
          </cell>
        </row>
        <row r="1117">
          <cell r="F1117">
            <v>31936</v>
          </cell>
          <cell r="G1117" t="str">
            <v>Undetermined Duration Contract (CDI, CTI...etc)</v>
          </cell>
          <cell r="H1117">
            <v>45583</v>
          </cell>
          <cell r="I1117">
            <v>45611</v>
          </cell>
          <cell r="J1117" t="str">
            <v>Validated</v>
          </cell>
          <cell r="K1117" t="str">
            <v>AMATUN</v>
          </cell>
          <cell r="L1117" t="str">
            <v>AMATUN</v>
          </cell>
          <cell r="M1117" t="str">
            <v>First Package</v>
          </cell>
          <cell r="N1117">
            <v>45580</v>
          </cell>
          <cell r="O1117" t="str">
            <v/>
          </cell>
          <cell r="P1117" t="str">
            <v>no</v>
          </cell>
          <cell r="Q1117">
            <v>30177</v>
          </cell>
          <cell r="R1117" t="str">
            <v>BAYOU Amina</v>
          </cell>
          <cell r="S1117" t="str">
            <v/>
          </cell>
          <cell r="T1117" t="str">
            <v/>
          </cell>
          <cell r="U1117" t="str">
            <v>Consultant</v>
          </cell>
          <cell r="V1117" t="str">
            <v/>
          </cell>
          <cell r="W1117" t="str">
            <v/>
          </cell>
          <cell r="Z1117">
            <v>59088</v>
          </cell>
          <cell r="AA1117">
            <v>68772</v>
          </cell>
          <cell r="AB1117" t="str">
            <v>TND</v>
          </cell>
          <cell r="AC1117" t="str">
            <v>Per Year</v>
          </cell>
          <cell r="AE1117">
            <v>9684</v>
          </cell>
          <cell r="AF1117" t="str">
            <v>TND</v>
          </cell>
          <cell r="AG1117" t="str">
            <v>Per Year</v>
          </cell>
          <cell r="AI1117">
            <v>0</v>
          </cell>
          <cell r="AJ1117" t="str">
            <v>TND</v>
          </cell>
          <cell r="AK1117" t="str">
            <v>Per Year</v>
          </cell>
          <cell r="AL1117">
            <v>2150</v>
          </cell>
          <cell r="AM1117" t="str">
            <v>TND</v>
          </cell>
          <cell r="AN1117" t="str">
            <v>Per Year</v>
          </cell>
          <cell r="AO1117">
            <v>17926</v>
          </cell>
          <cell r="AP1117" t="str">
            <v>TND</v>
          </cell>
          <cell r="AQ1117" t="str">
            <v>Per Year</v>
          </cell>
          <cell r="AR1117" t="str">
            <v/>
          </cell>
        </row>
        <row r="1118">
          <cell r="F1118">
            <v>11400</v>
          </cell>
          <cell r="G1118" t="str">
            <v>Undetermined Duration Contract (CDI, CTI...etc)</v>
          </cell>
          <cell r="H1118">
            <v>43557</v>
          </cell>
          <cell r="I1118">
            <v>44900</v>
          </cell>
          <cell r="J1118" t="str">
            <v>Validated</v>
          </cell>
          <cell r="K1118" t="str">
            <v>AMATUN</v>
          </cell>
          <cell r="L1118" t="str">
            <v>AMATUN</v>
          </cell>
          <cell r="M1118" t="str">
            <v>New salary package after MAAP</v>
          </cell>
          <cell r="N1118">
            <v>43557</v>
          </cell>
          <cell r="O1118">
            <v>43594</v>
          </cell>
          <cell r="P1118" t="str">
            <v>no</v>
          </cell>
          <cell r="Q1118">
            <v>11371</v>
          </cell>
          <cell r="R1118" t="str">
            <v>MOULIN Jérémy</v>
          </cell>
          <cell r="T1118">
            <v>8135</v>
          </cell>
          <cell r="U1118" t="str">
            <v>Project Management &amp; Acquisition Officer</v>
          </cell>
          <cell r="Z1118">
            <v>20370</v>
          </cell>
          <cell r="AA1118">
            <v>21000</v>
          </cell>
          <cell r="AB1118" t="str">
            <v>TND</v>
          </cell>
          <cell r="AC1118" t="str">
            <v>Per Year</v>
          </cell>
          <cell r="AE1118">
            <v>630</v>
          </cell>
          <cell r="AF1118" t="str">
            <v>TND</v>
          </cell>
          <cell r="AG1118" t="str">
            <v>Per Year</v>
          </cell>
          <cell r="AI1118">
            <v>1697.5</v>
          </cell>
          <cell r="AJ1118" t="str">
            <v>TND</v>
          </cell>
          <cell r="AK1118" t="str">
            <v>Per Year</v>
          </cell>
          <cell r="AO1118">
            <v>0</v>
          </cell>
          <cell r="AP1118" t="str">
            <v>TND</v>
          </cell>
          <cell r="AQ1118" t="str">
            <v>Per Year</v>
          </cell>
        </row>
        <row r="1119">
          <cell r="F1119">
            <v>32089</v>
          </cell>
          <cell r="G1119" t="str">
            <v>Undetermined Duration Contract (CDI, CTI...etc)</v>
          </cell>
          <cell r="H1119">
            <v>45589</v>
          </cell>
          <cell r="I1119">
            <v>45609</v>
          </cell>
          <cell r="J1119" t="str">
            <v>Validated</v>
          </cell>
          <cell r="K1119" t="str">
            <v>AMATUN</v>
          </cell>
          <cell r="L1119" t="str">
            <v>AMATUN</v>
          </cell>
          <cell r="M1119" t="str">
            <v>FirstPackage_32089_2024</v>
          </cell>
          <cell r="N1119">
            <v>45600</v>
          </cell>
          <cell r="O1119" t="str">
            <v/>
          </cell>
          <cell r="P1119" t="str">
            <v>no</v>
          </cell>
          <cell r="Q1119">
            <v>30177</v>
          </cell>
          <cell r="R1119" t="str">
            <v>BAYOU Amina</v>
          </cell>
          <cell r="T1119" t="str">
            <v/>
          </cell>
          <cell r="U1119" t="str">
            <v>Consultant</v>
          </cell>
          <cell r="V1119" t="str">
            <v/>
          </cell>
          <cell r="W1119" t="str">
            <v/>
          </cell>
          <cell r="Z1119">
            <v>51225.467199999999</v>
          </cell>
          <cell r="AA1119">
            <v>52809.760000000002</v>
          </cell>
          <cell r="AB1119" t="str">
            <v>TND</v>
          </cell>
          <cell r="AC1119" t="str">
            <v>Per Year</v>
          </cell>
          <cell r="AE1119">
            <v>1584.2927999999999</v>
          </cell>
          <cell r="AF1119" t="str">
            <v>TND</v>
          </cell>
          <cell r="AG1119" t="str">
            <v>Per Year</v>
          </cell>
          <cell r="AI1119">
            <v>0</v>
          </cell>
          <cell r="AJ1119" t="str">
            <v>TND</v>
          </cell>
          <cell r="AK1119" t="str">
            <v>Per Year</v>
          </cell>
          <cell r="AL1119">
            <v>680</v>
          </cell>
          <cell r="AM1119" t="str">
            <v>TND</v>
          </cell>
          <cell r="AN1119" t="str">
            <v>Per Year</v>
          </cell>
          <cell r="AO1119">
            <v>0</v>
          </cell>
          <cell r="AP1119" t="str">
            <v>TND</v>
          </cell>
          <cell r="AQ1119" t="str">
            <v>Per Year</v>
          </cell>
          <cell r="AR1119" t="str">
            <v/>
          </cell>
        </row>
        <row r="1120">
          <cell r="F1120">
            <v>9935</v>
          </cell>
          <cell r="G1120" t="str">
            <v>Freelancer</v>
          </cell>
          <cell r="H1120">
            <v>45464</v>
          </cell>
          <cell r="I1120">
            <v>45478</v>
          </cell>
          <cell r="J1120" t="str">
            <v>Validated</v>
          </cell>
          <cell r="K1120" t="str">
            <v>AMATUN</v>
          </cell>
          <cell r="L1120" t="str">
            <v>AMATUN</v>
          </cell>
          <cell r="M1120" t="str">
            <v>SP 2024</v>
          </cell>
          <cell r="N1120">
            <v>45292</v>
          </cell>
          <cell r="O1120">
            <v>45657</v>
          </cell>
          <cell r="P1120" t="str">
            <v>no</v>
          </cell>
          <cell r="Q1120">
            <v>118</v>
          </cell>
          <cell r="R1120" t="str">
            <v>BRIZZI Arnaud</v>
          </cell>
          <cell r="S1120" t="str">
            <v/>
          </cell>
          <cell r="T1120" t="str">
            <v/>
          </cell>
          <cell r="U1120" t="str">
            <v>Operational Director</v>
          </cell>
          <cell r="X1120">
            <v>100</v>
          </cell>
          <cell r="AA1120">
            <v>0</v>
          </cell>
          <cell r="AO1120">
            <v>67500</v>
          </cell>
          <cell r="AP1120" t="str">
            <v>TND</v>
          </cell>
          <cell r="AQ1120" t="str">
            <v>Per Year</v>
          </cell>
        </row>
        <row r="1121">
          <cell r="F1121">
            <v>27824</v>
          </cell>
          <cell r="G1121" t="str">
            <v>Undetermined Duration Contract (CDI, CTI...etc)</v>
          </cell>
          <cell r="H1121">
            <v>45139</v>
          </cell>
          <cell r="I1121">
            <v>45314</v>
          </cell>
          <cell r="J1121" t="str">
            <v>Validated</v>
          </cell>
          <cell r="K1121" t="str">
            <v>AMATUN</v>
          </cell>
          <cell r="L1121" t="str">
            <v>AMATUN</v>
          </cell>
          <cell r="M1121" t="str">
            <v>FirstPackage_27824_2023</v>
          </cell>
          <cell r="N1121">
            <v>45140</v>
          </cell>
          <cell r="O1121">
            <v>45230</v>
          </cell>
          <cell r="P1121" t="str">
            <v>no</v>
          </cell>
          <cell r="Q1121">
            <v>25579</v>
          </cell>
          <cell r="R1121" t="str">
            <v>SMAOUI Leila</v>
          </cell>
          <cell r="T1121" t="str">
            <v/>
          </cell>
          <cell r="U1121" t="str">
            <v>Consultant</v>
          </cell>
          <cell r="Z1121">
            <v>43473.789799999999</v>
          </cell>
          <cell r="AA1121">
            <v>44818.34</v>
          </cell>
          <cell r="AB1121" t="str">
            <v>TND</v>
          </cell>
          <cell r="AC1121" t="str">
            <v>Per Year</v>
          </cell>
          <cell r="AE1121">
            <v>1344.5501999999999</v>
          </cell>
          <cell r="AF1121" t="str">
            <v>TND</v>
          </cell>
          <cell r="AG1121" t="str">
            <v>Per Year</v>
          </cell>
          <cell r="AI1121">
            <v>0</v>
          </cell>
          <cell r="AJ1121" t="str">
            <v>TND</v>
          </cell>
          <cell r="AK1121" t="str">
            <v>Per Year</v>
          </cell>
          <cell r="AL1121">
            <v>680</v>
          </cell>
          <cell r="AM1121" t="str">
            <v>TND</v>
          </cell>
          <cell r="AN1121" t="str">
            <v>Per Year</v>
          </cell>
          <cell r="AO1121">
            <v>0</v>
          </cell>
          <cell r="AP1121" t="str">
            <v>TND</v>
          </cell>
          <cell r="AQ1121" t="str">
            <v>Per Year</v>
          </cell>
          <cell r="AR1121" t="str">
            <v/>
          </cell>
        </row>
        <row r="1122">
          <cell r="F1122">
            <v>29326</v>
          </cell>
          <cell r="G1122" t="str">
            <v xml:space="preserve">Internship – School convention </v>
          </cell>
          <cell r="H1122">
            <v>45302</v>
          </cell>
          <cell r="I1122">
            <v>45502</v>
          </cell>
          <cell r="J1122" t="str">
            <v>Validated</v>
          </cell>
          <cell r="K1122" t="str">
            <v>AMATUN</v>
          </cell>
          <cell r="L1122" t="str">
            <v>AMATUN</v>
          </cell>
          <cell r="M1122" t="str">
            <v>FirstPackage_29326_2024</v>
          </cell>
          <cell r="N1122">
            <v>45327</v>
          </cell>
          <cell r="O1122">
            <v>45506</v>
          </cell>
          <cell r="P1122" t="str">
            <v>no</v>
          </cell>
          <cell r="Q1122">
            <v>5162</v>
          </cell>
          <cell r="R1122" t="str">
            <v>BÉJOT Julie</v>
          </cell>
          <cell r="T1122" t="str">
            <v/>
          </cell>
          <cell r="U1122" t="str">
            <v>Consultant</v>
          </cell>
          <cell r="X1122">
            <v>100</v>
          </cell>
          <cell r="Z1122">
            <v>450</v>
          </cell>
          <cell r="AA1122">
            <v>450</v>
          </cell>
          <cell r="AB1122" t="str">
            <v>TND</v>
          </cell>
          <cell r="AC1122" t="str">
            <v>Per Month</v>
          </cell>
          <cell r="AD1122">
            <v>0</v>
          </cell>
        </row>
        <row r="1123">
          <cell r="F1123">
            <v>22506</v>
          </cell>
          <cell r="G1123" t="str">
            <v>Apprentice (APP, Apprendistato, Apprenti)</v>
          </cell>
          <cell r="H1123">
            <v>44995</v>
          </cell>
          <cell r="I1123">
            <v>45184</v>
          </cell>
          <cell r="J1123" t="str">
            <v>Validated</v>
          </cell>
          <cell r="K1123" t="str">
            <v>AMATUN</v>
          </cell>
          <cell r="L1123" t="str">
            <v>MANTUGR</v>
          </cell>
          <cell r="M1123" t="str">
            <v>MAAP Campaign 2023</v>
          </cell>
          <cell r="N1123">
            <v>44986</v>
          </cell>
          <cell r="O1123">
            <v>45191</v>
          </cell>
          <cell r="P1123" t="str">
            <v>no</v>
          </cell>
          <cell r="Q1123">
            <v>12262</v>
          </cell>
          <cell r="R1123" t="str">
            <v>SENAUD Alexis</v>
          </cell>
          <cell r="T1123" t="str">
            <v/>
          </cell>
          <cell r="U1123" t="str">
            <v>Network Administrator</v>
          </cell>
          <cell r="Z1123">
            <v>23400</v>
          </cell>
          <cell r="AA1123">
            <v>23400</v>
          </cell>
          <cell r="AB1123" t="str">
            <v>TND</v>
          </cell>
          <cell r="AC1123" t="str">
            <v>Per Year</v>
          </cell>
          <cell r="AL1123">
            <v>680</v>
          </cell>
          <cell r="AM1123" t="str">
            <v>TND</v>
          </cell>
          <cell r="AN1123" t="str">
            <v>Per Year</v>
          </cell>
          <cell r="AR1123" t="str">
            <v/>
          </cell>
        </row>
        <row r="1124">
          <cell r="F1124">
            <v>29664</v>
          </cell>
          <cell r="G1124" t="str">
            <v>Undetermined Duration Contract (CDI, CTI...etc)</v>
          </cell>
          <cell r="H1124">
            <v>45762</v>
          </cell>
          <cell r="I1124">
            <v>45762</v>
          </cell>
          <cell r="J1124" t="str">
            <v>Validated</v>
          </cell>
          <cell r="K1124" t="str">
            <v>AMATUN</v>
          </cell>
          <cell r="L1124" t="str">
            <v>AMATUNNS</v>
          </cell>
          <cell r="M1124" t="str">
            <v>MAAP 2025</v>
          </cell>
          <cell r="N1124">
            <v>45748</v>
          </cell>
          <cell r="O1124" t="str">
            <v/>
          </cell>
          <cell r="P1124" t="str">
            <v>no</v>
          </cell>
          <cell r="Q1124">
            <v>30177</v>
          </cell>
          <cell r="R1124" t="str">
            <v>BAYOU Amina</v>
          </cell>
          <cell r="S1124" t="str">
            <v/>
          </cell>
          <cell r="T1124" t="str">
            <v/>
          </cell>
          <cell r="U1124" t="str">
            <v>Experienced Consultant</v>
          </cell>
          <cell r="V1124" t="str">
            <v/>
          </cell>
          <cell r="W1124" t="str">
            <v/>
          </cell>
          <cell r="Z1124">
            <v>20267.71</v>
          </cell>
          <cell r="AA1124">
            <v>20894.55</v>
          </cell>
          <cell r="AB1124" t="str">
            <v>TND</v>
          </cell>
          <cell r="AC1124" t="str">
            <v>Per Year</v>
          </cell>
          <cell r="AE1124">
            <v>626.84</v>
          </cell>
          <cell r="AF1124" t="str">
            <v>TND</v>
          </cell>
          <cell r="AG1124" t="str">
            <v>Per Year</v>
          </cell>
          <cell r="AI1124">
            <v>0</v>
          </cell>
          <cell r="AJ1124" t="str">
            <v>TND</v>
          </cell>
          <cell r="AK1124" t="str">
            <v>Per Year</v>
          </cell>
          <cell r="AL1124">
            <v>680</v>
          </cell>
          <cell r="AM1124" t="str">
            <v>TND</v>
          </cell>
          <cell r="AN1124" t="str">
            <v>Per Year</v>
          </cell>
          <cell r="AO1124">
            <v>0</v>
          </cell>
          <cell r="AP1124" t="str">
            <v>TND</v>
          </cell>
          <cell r="AQ1124" t="str">
            <v>Per Year</v>
          </cell>
          <cell r="AR1124" t="str">
            <v/>
          </cell>
        </row>
        <row r="1125">
          <cell r="F1125">
            <v>33773</v>
          </cell>
          <cell r="G1125" t="str">
            <v>Undetermined Duration Contract (CDI, CTI...etc)</v>
          </cell>
          <cell r="H1125">
            <v>45765</v>
          </cell>
          <cell r="I1125">
            <v>45779</v>
          </cell>
          <cell r="J1125" t="str">
            <v>Validated</v>
          </cell>
          <cell r="K1125" t="str">
            <v>AMATUN</v>
          </cell>
          <cell r="L1125" t="str">
            <v>AMATUNNS</v>
          </cell>
          <cell r="M1125" t="str">
            <v>FirstPackage_33773_2025</v>
          </cell>
          <cell r="N1125">
            <v>45768</v>
          </cell>
          <cell r="O1125" t="str">
            <v/>
          </cell>
          <cell r="P1125" t="str">
            <v>no</v>
          </cell>
          <cell r="Q1125">
            <v>30177</v>
          </cell>
          <cell r="R1125" t="str">
            <v>BAYOU Amina</v>
          </cell>
          <cell r="S1125" t="str">
            <v/>
          </cell>
          <cell r="T1125" t="str">
            <v/>
          </cell>
          <cell r="U1125" t="str">
            <v>Consultant</v>
          </cell>
          <cell r="V1125" t="str">
            <v/>
          </cell>
          <cell r="W1125" t="str">
            <v/>
          </cell>
          <cell r="Z1125">
            <v>18574.78</v>
          </cell>
          <cell r="AA1125">
            <v>19149.259999999998</v>
          </cell>
          <cell r="AB1125" t="str">
            <v>TND</v>
          </cell>
          <cell r="AC1125" t="str">
            <v>Per Year</v>
          </cell>
          <cell r="AE1125">
            <v>574.48</v>
          </cell>
          <cell r="AF1125" t="str">
            <v>TND</v>
          </cell>
          <cell r="AG1125" t="str">
            <v>Per Year</v>
          </cell>
          <cell r="AI1125">
            <v>0</v>
          </cell>
          <cell r="AJ1125" t="str">
            <v>TND</v>
          </cell>
          <cell r="AK1125" t="str">
            <v>Per Year</v>
          </cell>
          <cell r="AL1125">
            <v>680</v>
          </cell>
          <cell r="AM1125" t="str">
            <v>TND</v>
          </cell>
          <cell r="AN1125" t="str">
            <v>Per Year</v>
          </cell>
          <cell r="AO1125">
            <v>0</v>
          </cell>
          <cell r="AP1125" t="str">
            <v>TND</v>
          </cell>
          <cell r="AQ1125" t="str">
            <v>Per Year</v>
          </cell>
          <cell r="AR1125" t="str">
            <v/>
          </cell>
        </row>
        <row r="1126">
          <cell r="F1126">
            <v>22506</v>
          </cell>
          <cell r="G1126" t="str">
            <v>Undetermined Duration Contract (CDI, CTI...etc)</v>
          </cell>
          <cell r="H1126">
            <v>45183</v>
          </cell>
          <cell r="I1126">
            <v>45314</v>
          </cell>
          <cell r="J1126" t="str">
            <v>Validated</v>
          </cell>
          <cell r="K1126" t="str">
            <v>AMATUN</v>
          </cell>
          <cell r="L1126" t="str">
            <v>MANTUGR</v>
          </cell>
          <cell r="M1126" t="str">
            <v xml:space="preserve">Passage CDI </v>
          </cell>
          <cell r="N1126">
            <v>45192</v>
          </cell>
          <cell r="O1126">
            <v>45230</v>
          </cell>
          <cell r="P1126" t="str">
            <v>no</v>
          </cell>
          <cell r="Q1126">
            <v>5162</v>
          </cell>
          <cell r="R1126" t="str">
            <v>BÉJOT Julie</v>
          </cell>
          <cell r="T1126" t="str">
            <v/>
          </cell>
          <cell r="U1126" t="str">
            <v>Network Administrator</v>
          </cell>
          <cell r="Z1126">
            <v>36747.480000000003</v>
          </cell>
          <cell r="AA1126">
            <v>37884</v>
          </cell>
          <cell r="AB1126" t="str">
            <v>TND</v>
          </cell>
          <cell r="AC1126" t="str">
            <v>Per Year</v>
          </cell>
          <cell r="AE1126">
            <v>1136.52</v>
          </cell>
          <cell r="AF1126" t="str">
            <v>TND</v>
          </cell>
          <cell r="AG1126" t="str">
            <v>Per Year</v>
          </cell>
          <cell r="AI1126">
            <v>0</v>
          </cell>
          <cell r="AJ1126" t="str">
            <v>TND</v>
          </cell>
          <cell r="AK1126" t="str">
            <v>Per Year</v>
          </cell>
          <cell r="AL1126">
            <v>680</v>
          </cell>
          <cell r="AM1126" t="str">
            <v>TND</v>
          </cell>
          <cell r="AN1126" t="str">
            <v>Per Year</v>
          </cell>
          <cell r="AO1126">
            <v>0</v>
          </cell>
          <cell r="AP1126" t="str">
            <v>TND</v>
          </cell>
          <cell r="AQ1126" t="str">
            <v>Per Year</v>
          </cell>
          <cell r="AR1126">
            <v>0</v>
          </cell>
        </row>
        <row r="1127">
          <cell r="F1127">
            <v>29283</v>
          </cell>
          <cell r="G1127" t="str">
            <v xml:space="preserve">Internship – School convention </v>
          </cell>
          <cell r="H1127">
            <v>45309</v>
          </cell>
          <cell r="I1127">
            <v>45434</v>
          </cell>
          <cell r="J1127" t="str">
            <v>Validated</v>
          </cell>
          <cell r="K1127" t="str">
            <v>AMATUN</v>
          </cell>
          <cell r="L1127" t="str">
            <v>AMATUN</v>
          </cell>
          <cell r="M1127" t="str">
            <v>AYA ATTAFI SP INTERNSHIP</v>
          </cell>
          <cell r="N1127">
            <v>45323</v>
          </cell>
          <cell r="O1127">
            <v>45443</v>
          </cell>
          <cell r="P1127" t="str">
            <v>no</v>
          </cell>
          <cell r="Q1127">
            <v>28363</v>
          </cell>
          <cell r="R1127" t="str">
            <v>MZOUGHI Aziza</v>
          </cell>
          <cell r="T1127" t="str">
            <v/>
          </cell>
          <cell r="U1127" t="str">
            <v>Consultant</v>
          </cell>
          <cell r="X1127">
            <v>100</v>
          </cell>
          <cell r="Z1127">
            <v>450</v>
          </cell>
          <cell r="AA1127">
            <v>450</v>
          </cell>
          <cell r="AB1127" t="str">
            <v>TND</v>
          </cell>
          <cell r="AC1127" t="str">
            <v>Per Month</v>
          </cell>
          <cell r="AD1127">
            <v>0</v>
          </cell>
        </row>
        <row r="1128">
          <cell r="F1128">
            <v>21550</v>
          </cell>
          <cell r="G1128" t="str">
            <v>Undetermined Duration Contract (CDI, CTI...etc)</v>
          </cell>
          <cell r="H1128">
            <v>44629</v>
          </cell>
          <cell r="I1128">
            <v>44900</v>
          </cell>
          <cell r="J1128" t="str">
            <v>Validated</v>
          </cell>
          <cell r="K1128" t="str">
            <v>AMATUN</v>
          </cell>
          <cell r="L1128" t="str">
            <v>MANTUGR</v>
          </cell>
          <cell r="M1128" t="str">
            <v>MAAP Campaign 2022</v>
          </cell>
          <cell r="N1128">
            <v>44621</v>
          </cell>
          <cell r="O1128">
            <v>44806</v>
          </cell>
          <cell r="P1128" t="str">
            <v>no</v>
          </cell>
          <cell r="Q1128">
            <v>20494</v>
          </cell>
          <cell r="R1128" t="str">
            <v>HENNION Jean-Pierre</v>
          </cell>
          <cell r="U1128" t="str">
            <v>Infrastructure &amp; Cloud Engineer</v>
          </cell>
          <cell r="Z1128">
            <v>37063.4</v>
          </cell>
          <cell r="AA1128">
            <v>38209.69</v>
          </cell>
          <cell r="AB1128" t="str">
            <v>TND</v>
          </cell>
          <cell r="AC1128" t="str">
            <v>Per Year</v>
          </cell>
          <cell r="AE1128">
            <v>1146.29</v>
          </cell>
          <cell r="AF1128" t="str">
            <v>TND</v>
          </cell>
          <cell r="AG1128" t="str">
            <v>Per Year</v>
          </cell>
          <cell r="AI1128">
            <v>0</v>
          </cell>
          <cell r="AJ1128" t="str">
            <v>TND</v>
          </cell>
          <cell r="AK1128" t="str">
            <v>Per Year</v>
          </cell>
          <cell r="AL1128">
            <v>680</v>
          </cell>
          <cell r="AM1128" t="str">
            <v>TND</v>
          </cell>
          <cell r="AN1128" t="str">
            <v>Per Year</v>
          </cell>
          <cell r="AO1128" t="str">
            <v/>
          </cell>
          <cell r="AP1128" t="str">
            <v/>
          </cell>
          <cell r="AQ1128" t="str">
            <v/>
          </cell>
        </row>
        <row r="1129">
          <cell r="F1129">
            <v>32802</v>
          </cell>
          <cell r="G1129" t="str">
            <v>Undetermined Duration Contract (CDI, CTI...etc)</v>
          </cell>
          <cell r="H1129">
            <v>45666</v>
          </cell>
          <cell r="I1129">
            <v>45672</v>
          </cell>
          <cell r="J1129" t="str">
            <v>Validated</v>
          </cell>
          <cell r="K1129" t="str">
            <v>AMATUN</v>
          </cell>
          <cell r="L1129" t="str">
            <v>AMATUNNS</v>
          </cell>
          <cell r="M1129" t="str">
            <v>FirstPackage_32802_2025</v>
          </cell>
          <cell r="N1129">
            <v>45667</v>
          </cell>
          <cell r="O1129" t="str">
            <v/>
          </cell>
          <cell r="P1129" t="str">
            <v>no</v>
          </cell>
          <cell r="Q1129">
            <v>30177</v>
          </cell>
          <cell r="R1129" t="str">
            <v>BAYOU Amina</v>
          </cell>
          <cell r="S1129" t="str">
            <v/>
          </cell>
          <cell r="T1129" t="str">
            <v/>
          </cell>
          <cell r="U1129" t="str">
            <v>Consultant</v>
          </cell>
          <cell r="V1129" t="str">
            <v/>
          </cell>
          <cell r="W1129" t="str">
            <v/>
          </cell>
          <cell r="Z1129">
            <v>22008.79</v>
          </cell>
          <cell r="AA1129">
            <v>22689.47</v>
          </cell>
          <cell r="AB1129" t="str">
            <v>TND</v>
          </cell>
          <cell r="AC1129" t="str">
            <v>Per Year</v>
          </cell>
          <cell r="AE1129">
            <v>680.68</v>
          </cell>
          <cell r="AF1129" t="str">
            <v>TND</v>
          </cell>
          <cell r="AG1129" t="str">
            <v>Per Year</v>
          </cell>
          <cell r="AI1129">
            <v>0</v>
          </cell>
          <cell r="AJ1129" t="str">
            <v>TND</v>
          </cell>
          <cell r="AK1129" t="str">
            <v>Per Year</v>
          </cell>
          <cell r="AL1129">
            <v>680</v>
          </cell>
          <cell r="AM1129" t="str">
            <v>TND</v>
          </cell>
          <cell r="AN1129" t="str">
            <v>Per Year</v>
          </cell>
          <cell r="AO1129">
            <v>0</v>
          </cell>
          <cell r="AP1129" t="str">
            <v>TND</v>
          </cell>
          <cell r="AQ1129" t="str">
            <v>Per Month</v>
          </cell>
          <cell r="AR1129" t="str">
            <v/>
          </cell>
        </row>
        <row r="1130">
          <cell r="F1130">
            <v>28070</v>
          </cell>
          <cell r="G1130" t="str">
            <v>Undetermined Duration Contract (CDI, CTI...etc)</v>
          </cell>
          <cell r="H1130">
            <v>45167</v>
          </cell>
          <cell r="I1130">
            <v>45314</v>
          </cell>
          <cell r="J1130" t="str">
            <v>Validated</v>
          </cell>
          <cell r="K1130" t="str">
            <v>AMATUN</v>
          </cell>
          <cell r="L1130" t="str">
            <v>AMATUN</v>
          </cell>
          <cell r="M1130" t="str">
            <v>FirstPackage_28070_2023</v>
          </cell>
          <cell r="N1130">
            <v>45180</v>
          </cell>
          <cell r="O1130">
            <v>45230</v>
          </cell>
          <cell r="P1130" t="str">
            <v>no</v>
          </cell>
          <cell r="Q1130">
            <v>5162</v>
          </cell>
          <cell r="R1130" t="str">
            <v>BÉJOT Julie</v>
          </cell>
          <cell r="T1130" t="str">
            <v/>
          </cell>
          <cell r="U1130" t="str">
            <v>Experienced Consultant</v>
          </cell>
          <cell r="Z1130">
            <v>21065.984700000001</v>
          </cell>
          <cell r="AA1130">
            <v>21717.510000000002</v>
          </cell>
          <cell r="AB1130" t="str">
            <v>TND</v>
          </cell>
          <cell r="AC1130" t="str">
            <v>Per Year</v>
          </cell>
          <cell r="AE1130">
            <v>651.52530000000002</v>
          </cell>
          <cell r="AF1130" t="str">
            <v>TND</v>
          </cell>
          <cell r="AG1130" t="str">
            <v>Per Year</v>
          </cell>
          <cell r="AI1130">
            <v>0</v>
          </cell>
          <cell r="AJ1130" t="str">
            <v>TND</v>
          </cell>
          <cell r="AK1130" t="str">
            <v>Per Year</v>
          </cell>
          <cell r="AL1130">
            <v>680</v>
          </cell>
          <cell r="AM1130" t="str">
            <v>TND</v>
          </cell>
          <cell r="AN1130" t="str">
            <v>Per Year</v>
          </cell>
          <cell r="AO1130">
            <v>0</v>
          </cell>
          <cell r="AP1130" t="str">
            <v>TND</v>
          </cell>
          <cell r="AQ1130" t="str">
            <v>Per Year</v>
          </cell>
          <cell r="AR1130" t="str">
            <v/>
          </cell>
        </row>
        <row r="1131">
          <cell r="F1131">
            <v>12453</v>
          </cell>
          <cell r="G1131" t="str">
            <v>Undetermined Duration Contract (CDI, CTI...etc)</v>
          </cell>
          <cell r="H1131">
            <v>43312</v>
          </cell>
          <cell r="I1131">
            <v>44900</v>
          </cell>
          <cell r="J1131" t="str">
            <v>Validated</v>
          </cell>
          <cell r="K1131" t="str">
            <v>AMATUN</v>
          </cell>
          <cell r="L1131" t="str">
            <v>AMATUN</v>
          </cell>
          <cell r="M1131" t="str">
            <v>CDI - 2018-09</v>
          </cell>
          <cell r="N1131">
            <v>43346</v>
          </cell>
          <cell r="O1131">
            <v>43465</v>
          </cell>
          <cell r="P1131" t="str">
            <v>no</v>
          </cell>
          <cell r="Q1131">
            <v>70</v>
          </cell>
          <cell r="R1131" t="str">
            <v>THUNET Jean-François</v>
          </cell>
          <cell r="T1131">
            <v>10057</v>
          </cell>
          <cell r="U1131" t="str">
            <v>IT Talent Manager</v>
          </cell>
          <cell r="Z1131">
            <v>65831.856</v>
          </cell>
          <cell r="AA1131">
            <v>68021.856</v>
          </cell>
          <cell r="AB1131" t="str">
            <v>TND</v>
          </cell>
          <cell r="AC1131" t="str">
            <v>Per Year</v>
          </cell>
          <cell r="AE1131">
            <v>2190</v>
          </cell>
          <cell r="AF1131" t="str">
            <v>TND</v>
          </cell>
          <cell r="AG1131" t="str">
            <v>Per Year</v>
          </cell>
          <cell r="AI1131">
            <v>5485.9880000000003</v>
          </cell>
          <cell r="AJ1131" t="str">
            <v>TND</v>
          </cell>
          <cell r="AK1131" t="str">
            <v>Per Year</v>
          </cell>
          <cell r="AL1131">
            <v>680</v>
          </cell>
          <cell r="AM1131" t="str">
            <v/>
          </cell>
          <cell r="AN1131" t="str">
            <v/>
          </cell>
          <cell r="AO1131">
            <v>0</v>
          </cell>
          <cell r="AP1131" t="str">
            <v>TND</v>
          </cell>
          <cell r="AQ1131" t="str">
            <v/>
          </cell>
        </row>
        <row r="1132">
          <cell r="F1132">
            <v>31958</v>
          </cell>
          <cell r="G1132" t="str">
            <v>Undetermined Duration Contract (CDI, CTI...etc)</v>
          </cell>
          <cell r="H1132">
            <v>45579</v>
          </cell>
          <cell r="I1132">
            <v>45580</v>
          </cell>
          <cell r="J1132" t="str">
            <v>Validated</v>
          </cell>
          <cell r="K1132" t="str">
            <v>AMATUN</v>
          </cell>
          <cell r="L1132" t="str">
            <v>AMATUN</v>
          </cell>
          <cell r="M1132" t="str">
            <v>FirstPackage_31958_2024</v>
          </cell>
          <cell r="N1132">
            <v>45580</v>
          </cell>
          <cell r="O1132" t="str">
            <v/>
          </cell>
          <cell r="P1132" t="str">
            <v>no</v>
          </cell>
          <cell r="Q1132">
            <v>30177</v>
          </cell>
          <cell r="R1132" t="str">
            <v>BAYOU Amina</v>
          </cell>
          <cell r="S1132" t="str">
            <v/>
          </cell>
          <cell r="T1132" t="str">
            <v/>
          </cell>
          <cell r="U1132" t="str">
            <v>Consultant</v>
          </cell>
          <cell r="V1132" t="str">
            <v/>
          </cell>
          <cell r="W1132" t="str">
            <v/>
          </cell>
          <cell r="Z1132">
            <v>29406.2</v>
          </cell>
          <cell r="AA1132">
            <v>30692.170000000002</v>
          </cell>
          <cell r="AB1132" t="str">
            <v>TND</v>
          </cell>
          <cell r="AC1132" t="str">
            <v>Per Year</v>
          </cell>
          <cell r="AE1132">
            <v>1285.97</v>
          </cell>
          <cell r="AF1132" t="str">
            <v>TND</v>
          </cell>
          <cell r="AG1132" t="str">
            <v>Per Month</v>
          </cell>
          <cell r="AI1132">
            <v>0</v>
          </cell>
          <cell r="AJ1132" t="str">
            <v>TND</v>
          </cell>
          <cell r="AK1132" t="str">
            <v>Per Year</v>
          </cell>
          <cell r="AL1132">
            <v>2150</v>
          </cell>
          <cell r="AM1132" t="str">
            <v>TND</v>
          </cell>
          <cell r="AN1132" t="str">
            <v>Per Year</v>
          </cell>
          <cell r="AO1132">
            <v>9439</v>
          </cell>
          <cell r="AP1132" t="str">
            <v>TND</v>
          </cell>
          <cell r="AQ1132" t="str">
            <v>Per Year</v>
          </cell>
          <cell r="AR1132" t="str">
            <v/>
          </cell>
        </row>
        <row r="1133">
          <cell r="F1133">
            <v>18861</v>
          </cell>
          <cell r="G1133" t="str">
            <v>Undetermined Duration Contract (CDI, CTI...etc)</v>
          </cell>
          <cell r="H1133">
            <v>45091</v>
          </cell>
          <cell r="I1133">
            <v>45314</v>
          </cell>
          <cell r="J1133" t="str">
            <v>Validated</v>
          </cell>
          <cell r="K1133" t="str">
            <v>AMATUN</v>
          </cell>
          <cell r="L1133" t="str">
            <v>AMATUN</v>
          </cell>
          <cell r="M1133" t="str">
            <v>MAAP_18861_2023</v>
          </cell>
          <cell r="N1133">
            <v>45108</v>
          </cell>
          <cell r="O1133">
            <v>45230</v>
          </cell>
          <cell r="P1133" t="str">
            <v>no</v>
          </cell>
          <cell r="Q1133">
            <v>25579</v>
          </cell>
          <cell r="R1133" t="str">
            <v>SMAOUI Leila</v>
          </cell>
          <cell r="T1133" t="str">
            <v/>
          </cell>
          <cell r="U1133" t="str">
            <v>Experienced Consultant</v>
          </cell>
          <cell r="V1133" t="str">
            <v/>
          </cell>
          <cell r="W1133" t="str">
            <v/>
          </cell>
          <cell r="Z1133">
            <v>47067.421355999999</v>
          </cell>
          <cell r="AA1133">
            <v>48523.114799999996</v>
          </cell>
          <cell r="AB1133" t="str">
            <v>TND</v>
          </cell>
          <cell r="AC1133" t="str">
            <v>Per Year</v>
          </cell>
          <cell r="AE1133">
            <v>1455.693444</v>
          </cell>
          <cell r="AF1133" t="str">
            <v>TND</v>
          </cell>
          <cell r="AG1133" t="str">
            <v>Per Year</v>
          </cell>
          <cell r="AI1133">
            <v>0</v>
          </cell>
          <cell r="AJ1133" t="str">
            <v>TND</v>
          </cell>
          <cell r="AK1133" t="str">
            <v>Per Year</v>
          </cell>
          <cell r="AL1133">
            <v>680</v>
          </cell>
          <cell r="AM1133" t="str">
            <v>TND</v>
          </cell>
          <cell r="AN1133" t="str">
            <v>Per Year</v>
          </cell>
          <cell r="AO1133">
            <v>0</v>
          </cell>
          <cell r="AP1133" t="str">
            <v>TND</v>
          </cell>
          <cell r="AQ1133" t="str">
            <v>Per Year</v>
          </cell>
          <cell r="AR1133" t="str">
            <v/>
          </cell>
        </row>
        <row r="1134">
          <cell r="F1134">
            <v>28469</v>
          </cell>
          <cell r="G1134" t="str">
            <v>Undetermined Duration Contract (CDI, CTI...etc)</v>
          </cell>
          <cell r="H1134">
            <v>45607</v>
          </cell>
          <cell r="I1134">
            <v>45610</v>
          </cell>
          <cell r="J1134" t="str">
            <v>Validated</v>
          </cell>
          <cell r="K1134" t="str">
            <v>AMATUN</v>
          </cell>
          <cell r="L1134" t="str">
            <v>AMATUN</v>
          </cell>
          <cell r="M1134" t="str">
            <v>MAAP_28469_2025</v>
          </cell>
          <cell r="N1134">
            <v>45658</v>
          </cell>
          <cell r="O1134" t="str">
            <v/>
          </cell>
          <cell r="P1134" t="str">
            <v>no</v>
          </cell>
          <cell r="Q1134">
            <v>30177</v>
          </cell>
          <cell r="R1134" t="str">
            <v>BAYOU Amina</v>
          </cell>
          <cell r="S1134" t="str">
            <v/>
          </cell>
          <cell r="T1134" t="str">
            <v/>
          </cell>
          <cell r="U1134" t="str">
            <v>Consultant</v>
          </cell>
          <cell r="V1134" t="str">
            <v/>
          </cell>
          <cell r="W1134" t="str">
            <v/>
          </cell>
          <cell r="Z1134">
            <v>22540.6</v>
          </cell>
          <cell r="AA1134">
            <v>23237.73</v>
          </cell>
          <cell r="AB1134" t="str">
            <v>TND</v>
          </cell>
          <cell r="AC1134" t="str">
            <v>Per Year</v>
          </cell>
          <cell r="AE1134">
            <v>697.13</v>
          </cell>
          <cell r="AF1134" t="str">
            <v>TND</v>
          </cell>
          <cell r="AG1134" t="str">
            <v>Per Year</v>
          </cell>
          <cell r="AI1134">
            <v>0</v>
          </cell>
          <cell r="AJ1134" t="str">
            <v>TND</v>
          </cell>
          <cell r="AK1134" t="str">
            <v>Per Year</v>
          </cell>
          <cell r="AL1134">
            <v>680</v>
          </cell>
          <cell r="AM1134" t="str">
            <v/>
          </cell>
          <cell r="AN1134" t="str">
            <v/>
          </cell>
          <cell r="AO1134" t="str">
            <v/>
          </cell>
          <cell r="AP1134" t="str">
            <v/>
          </cell>
          <cell r="AQ1134" t="str">
            <v/>
          </cell>
          <cell r="AR1134" t="str">
            <v/>
          </cell>
        </row>
        <row r="1135">
          <cell r="F1135">
            <v>18636</v>
          </cell>
          <cell r="G1135" t="str">
            <v>Undetermined Duration Contract (CDI, CTI...etc)</v>
          </cell>
          <cell r="H1135">
            <v>44480</v>
          </cell>
          <cell r="I1135">
            <v>44900</v>
          </cell>
          <cell r="J1135" t="str">
            <v>Validated</v>
          </cell>
          <cell r="K1135" t="str">
            <v>AMATUN</v>
          </cell>
          <cell r="L1135" t="str">
            <v>AMATUN</v>
          </cell>
          <cell r="M1135" t="str">
            <v>New SP</v>
          </cell>
          <cell r="N1135">
            <v>44439</v>
          </cell>
          <cell r="O1135">
            <v>44803</v>
          </cell>
          <cell r="P1135" t="str">
            <v>no</v>
          </cell>
          <cell r="Q1135">
            <v>20571</v>
          </cell>
          <cell r="R1135" t="str">
            <v>HAMMAMI Haythem</v>
          </cell>
          <cell r="U1135" t="str">
            <v>Consultant</v>
          </cell>
          <cell r="Z1135">
            <v>23746.9</v>
          </cell>
          <cell r="AA1135">
            <v>24481.341</v>
          </cell>
          <cell r="AB1135" t="str">
            <v>TND</v>
          </cell>
          <cell r="AC1135" t="str">
            <v>Per Year</v>
          </cell>
          <cell r="AE1135">
            <v>734.44100000000003</v>
          </cell>
          <cell r="AF1135" t="str">
            <v>TND</v>
          </cell>
          <cell r="AG1135" t="str">
            <v>Per Year</v>
          </cell>
          <cell r="AI1135">
            <v>0</v>
          </cell>
          <cell r="AJ1135" t="str">
            <v>TND</v>
          </cell>
          <cell r="AK1135" t="str">
            <v>Per Year</v>
          </cell>
          <cell r="AL1135">
            <v>680</v>
          </cell>
          <cell r="AM1135" t="str">
            <v>TND</v>
          </cell>
          <cell r="AN1135" t="str">
            <v>Per Year</v>
          </cell>
          <cell r="AO1135">
            <v>0</v>
          </cell>
          <cell r="AP1135" t="str">
            <v>TND</v>
          </cell>
          <cell r="AQ1135" t="str">
            <v>Per Year</v>
          </cell>
        </row>
        <row r="1136">
          <cell r="F1136">
            <v>11446</v>
          </cell>
          <cell r="G1136" t="str">
            <v>Undetermined Duration Contract (CDI, CTI...etc)</v>
          </cell>
          <cell r="H1136">
            <v>44629</v>
          </cell>
          <cell r="I1136">
            <v>44998</v>
          </cell>
          <cell r="J1136" t="str">
            <v>Validated</v>
          </cell>
          <cell r="K1136" t="str">
            <v>AMATUN</v>
          </cell>
          <cell r="L1136" t="str">
            <v>AMATUN</v>
          </cell>
          <cell r="M1136" t="str">
            <v>MAAP Campaign 2022</v>
          </cell>
          <cell r="N1136">
            <v>44621</v>
          </cell>
          <cell r="O1136">
            <v>44985</v>
          </cell>
          <cell r="P1136" t="str">
            <v>no</v>
          </cell>
          <cell r="Q1136">
            <v>6079</v>
          </cell>
          <cell r="R1136" t="str">
            <v>CADRE Etienne</v>
          </cell>
          <cell r="T1136" t="str">
            <v/>
          </cell>
          <cell r="U1136" t="str">
            <v>Executive Assistant</v>
          </cell>
          <cell r="Z1136">
            <v>34728.800000000003</v>
          </cell>
          <cell r="AA1136">
            <v>35802.89</v>
          </cell>
          <cell r="AB1136" t="str">
            <v>TND</v>
          </cell>
          <cell r="AC1136" t="str">
            <v>Per Year</v>
          </cell>
          <cell r="AE1136">
            <v>1074.0899999999999</v>
          </cell>
          <cell r="AF1136" t="str">
            <v>TND</v>
          </cell>
          <cell r="AG1136" t="str">
            <v>Per Year</v>
          </cell>
          <cell r="AI1136">
            <v>2894.07</v>
          </cell>
          <cell r="AJ1136" t="str">
            <v>TND</v>
          </cell>
          <cell r="AK1136" t="str">
            <v>Per Year</v>
          </cell>
          <cell r="AL1136">
            <v>680</v>
          </cell>
          <cell r="AM1136" t="str">
            <v>TND</v>
          </cell>
          <cell r="AN1136" t="str">
            <v>Per Year</v>
          </cell>
          <cell r="AO1136" t="str">
            <v/>
          </cell>
          <cell r="AP1136" t="str">
            <v/>
          </cell>
          <cell r="AQ1136" t="str">
            <v/>
          </cell>
          <cell r="AR1136" t="str">
            <v/>
          </cell>
        </row>
        <row r="1137">
          <cell r="F1137">
            <v>17720</v>
          </cell>
          <cell r="G1137" t="str">
            <v>Undetermined Duration Contract (CDI, CTI...etc)</v>
          </cell>
          <cell r="H1137">
            <v>44271</v>
          </cell>
          <cell r="I1137">
            <v>44900</v>
          </cell>
          <cell r="J1137" t="str">
            <v>Validated</v>
          </cell>
          <cell r="K1137" t="str">
            <v>AMATUN</v>
          </cell>
          <cell r="L1137" t="str">
            <v>AMATUN</v>
          </cell>
          <cell r="M1137" t="str">
            <v>MAAP Campaign 2021</v>
          </cell>
          <cell r="N1137">
            <v>44256</v>
          </cell>
          <cell r="O1137">
            <v>44620</v>
          </cell>
          <cell r="P1137" t="str">
            <v>no</v>
          </cell>
          <cell r="Q1137">
            <v>15626</v>
          </cell>
          <cell r="R1137" t="str">
            <v>DELPUECH Alain</v>
          </cell>
          <cell r="U1137" t="str">
            <v>Software Innovation Engineer</v>
          </cell>
          <cell r="Z1137">
            <v>33787.040000000001</v>
          </cell>
          <cell r="AA1137">
            <v>34832</v>
          </cell>
          <cell r="AB1137" t="str">
            <v>TND</v>
          </cell>
          <cell r="AC1137" t="str">
            <v>Per Year</v>
          </cell>
          <cell r="AE1137">
            <v>1044.96</v>
          </cell>
          <cell r="AF1137" t="str">
            <v>TND</v>
          </cell>
          <cell r="AG1137" t="str">
            <v>Per Year</v>
          </cell>
          <cell r="AI1137" t="str">
            <v/>
          </cell>
          <cell r="AJ1137" t="str">
            <v/>
          </cell>
          <cell r="AK1137" t="str">
            <v/>
          </cell>
          <cell r="AL1137">
            <v>680</v>
          </cell>
          <cell r="AM1137" t="str">
            <v>TND</v>
          </cell>
          <cell r="AN1137" t="str">
            <v>Per Year</v>
          </cell>
          <cell r="AO1137" t="str">
            <v/>
          </cell>
          <cell r="AP1137" t="str">
            <v/>
          </cell>
          <cell r="AQ1137" t="str">
            <v/>
          </cell>
        </row>
        <row r="1138">
          <cell r="F1138">
            <v>2698</v>
          </cell>
          <cell r="G1138" t="str">
            <v>Undetermined Duration Contract (CDI, CTI...etc)</v>
          </cell>
          <cell r="H1138">
            <v>41816</v>
          </cell>
          <cell r="I1138">
            <v>44637</v>
          </cell>
          <cell r="J1138" t="str">
            <v>Validated</v>
          </cell>
          <cell r="K1138" t="str">
            <v>AMAROU</v>
          </cell>
          <cell r="L1138" t="str">
            <v>AMAROU</v>
          </cell>
          <cell r="M1138" t="str">
            <v>Accountant</v>
          </cell>
          <cell r="N1138">
            <v>41816</v>
          </cell>
          <cell r="O1138">
            <v>42004</v>
          </cell>
          <cell r="P1138" t="str">
            <v>no</v>
          </cell>
          <cell r="Q1138">
            <v>1932</v>
          </cell>
          <cell r="R1138" t="str">
            <v>CADIC Cédric</v>
          </cell>
          <cell r="U1138" t="str">
            <v/>
          </cell>
          <cell r="X1138">
            <v>100</v>
          </cell>
          <cell r="Y1138" t="str">
            <v/>
          </cell>
          <cell r="Z1138">
            <v>18900</v>
          </cell>
          <cell r="AA1138">
            <v>19500</v>
          </cell>
          <cell r="AB1138" t="str">
            <v>RON</v>
          </cell>
          <cell r="AC1138" t="str">
            <v>Per Year</v>
          </cell>
          <cell r="AD1138">
            <v>12</v>
          </cell>
          <cell r="AE1138">
            <v>600</v>
          </cell>
          <cell r="AF1138" t="str">
            <v>RON</v>
          </cell>
          <cell r="AG1138" t="str">
            <v>Per Year</v>
          </cell>
          <cell r="AH1138">
            <v>12</v>
          </cell>
          <cell r="AO1138">
            <v>3000</v>
          </cell>
          <cell r="AP1138" t="str">
            <v>RON</v>
          </cell>
          <cell r="AQ1138" t="str">
            <v>Per Year</v>
          </cell>
        </row>
        <row r="1139">
          <cell r="F1139">
            <v>19899</v>
          </cell>
          <cell r="G1139" t="str">
            <v>Undetermined Duration Contract (CDI, CTI...etc)</v>
          </cell>
          <cell r="H1139">
            <v>44292</v>
          </cell>
          <cell r="I1139">
            <v>44900</v>
          </cell>
          <cell r="J1139" t="str">
            <v>Validated</v>
          </cell>
          <cell r="K1139" t="str">
            <v>AMATUN</v>
          </cell>
          <cell r="L1139" t="str">
            <v>AMATUN</v>
          </cell>
          <cell r="M1139" t="str">
            <v>Entry SP - JOUIBLI Wafa</v>
          </cell>
          <cell r="N1139">
            <v>44292</v>
          </cell>
          <cell r="O1139">
            <v>44656</v>
          </cell>
          <cell r="P1139" t="str">
            <v>no</v>
          </cell>
          <cell r="Q1139">
            <v>7711</v>
          </cell>
          <cell r="R1139" t="str">
            <v>IBRAHIM Mohamed</v>
          </cell>
          <cell r="U1139" t="str">
            <v>Consultant</v>
          </cell>
          <cell r="Z1139">
            <v>28332.01</v>
          </cell>
          <cell r="AA1139">
            <v>29208.26</v>
          </cell>
          <cell r="AB1139" t="str">
            <v>TND</v>
          </cell>
          <cell r="AC1139" t="str">
            <v>Per Year</v>
          </cell>
          <cell r="AE1139">
            <v>876.25</v>
          </cell>
          <cell r="AF1139" t="str">
            <v>TND</v>
          </cell>
          <cell r="AG1139" t="str">
            <v>Per Year</v>
          </cell>
          <cell r="AI1139">
            <v>0</v>
          </cell>
          <cell r="AJ1139" t="str">
            <v>TND</v>
          </cell>
          <cell r="AK1139" t="str">
            <v>Per Year</v>
          </cell>
          <cell r="AL1139">
            <v>680</v>
          </cell>
          <cell r="AM1139" t="str">
            <v>TND</v>
          </cell>
          <cell r="AN1139" t="str">
            <v>Per Year</v>
          </cell>
          <cell r="AO1139">
            <v>0</v>
          </cell>
          <cell r="AP1139" t="str">
            <v>TND</v>
          </cell>
          <cell r="AQ1139" t="str">
            <v>Per Year</v>
          </cell>
        </row>
        <row r="1140">
          <cell r="F1140">
            <v>16590</v>
          </cell>
          <cell r="G1140" t="str">
            <v>Undetermined Duration Contract (CDI, CTI...etc)</v>
          </cell>
          <cell r="H1140">
            <v>43700</v>
          </cell>
          <cell r="I1140">
            <v>44900</v>
          </cell>
          <cell r="J1140" t="str">
            <v>Validated</v>
          </cell>
          <cell r="K1140" t="str">
            <v>AMATUN</v>
          </cell>
          <cell r="L1140" t="str">
            <v>AMATUN</v>
          </cell>
          <cell r="M1140" t="str">
            <v>SP_ Sonia Chnini</v>
          </cell>
          <cell r="N1140">
            <v>43731</v>
          </cell>
          <cell r="O1140">
            <v>43982</v>
          </cell>
          <cell r="P1140" t="str">
            <v>no</v>
          </cell>
          <cell r="Q1140">
            <v>191</v>
          </cell>
          <cell r="R1140" t="str">
            <v>DELATTRE Olivier</v>
          </cell>
          <cell r="T1140">
            <v>14866</v>
          </cell>
          <cell r="U1140" t="str">
            <v>Junior Developer</v>
          </cell>
          <cell r="Z1140">
            <v>26675</v>
          </cell>
          <cell r="AA1140">
            <v>27500</v>
          </cell>
          <cell r="AB1140" t="str">
            <v>TND</v>
          </cell>
          <cell r="AC1140" t="str">
            <v>Per Year</v>
          </cell>
          <cell r="AE1140">
            <v>825</v>
          </cell>
          <cell r="AF1140" t="str">
            <v>TND</v>
          </cell>
          <cell r="AG1140" t="str">
            <v>Per Year</v>
          </cell>
          <cell r="AI1140" t="str">
            <v/>
          </cell>
          <cell r="AJ1140" t="str">
            <v>TND</v>
          </cell>
          <cell r="AK1140" t="str">
            <v>Per Year</v>
          </cell>
          <cell r="AO1140" t="str">
            <v/>
          </cell>
          <cell r="AP1140" t="str">
            <v>TND</v>
          </cell>
          <cell r="AQ1140" t="str">
            <v>Per Year</v>
          </cell>
        </row>
        <row r="1141">
          <cell r="F1141">
            <v>22506</v>
          </cell>
          <cell r="G1141" t="str">
            <v>Undetermined Duration Contract (CDI, CTI...etc)</v>
          </cell>
          <cell r="H1141">
            <v>45756</v>
          </cell>
          <cell r="I1141" t="str">
            <v/>
          </cell>
          <cell r="J1141" t="str">
            <v>Validated</v>
          </cell>
          <cell r="K1141" t="str">
            <v>AMATUN</v>
          </cell>
          <cell r="L1141" t="str">
            <v>MANTUGR</v>
          </cell>
          <cell r="M1141" t="str">
            <v>MAAP 25_Salary Review + QB integration</v>
          </cell>
          <cell r="N1141">
            <v>45748</v>
          </cell>
          <cell r="O1141" t="str">
            <v/>
          </cell>
          <cell r="P1141" t="str">
            <v>no</v>
          </cell>
          <cell r="Q1141">
            <v>20494</v>
          </cell>
          <cell r="R1141" t="str">
            <v>HENNION Jean-Pierre</v>
          </cell>
          <cell r="S1141" t="str">
            <v>MAAP increase</v>
          </cell>
          <cell r="T1141" t="str">
            <v/>
          </cell>
          <cell r="U1141" t="str">
            <v>Network Administrator</v>
          </cell>
          <cell r="V1141" t="str">
            <v/>
          </cell>
          <cell r="W1141" t="str">
            <v/>
          </cell>
          <cell r="Z1141">
            <v>43437.184615384598</v>
          </cell>
          <cell r="AA1141">
            <v>43437.184615384598</v>
          </cell>
          <cell r="AB1141" t="str">
            <v>TND</v>
          </cell>
          <cell r="AC1141" t="str">
            <v>Per Year</v>
          </cell>
          <cell r="AE1141">
            <v>0</v>
          </cell>
          <cell r="AF1141" t="str">
            <v>TND</v>
          </cell>
          <cell r="AG1141" t="str">
            <v>Per Year</v>
          </cell>
          <cell r="AI1141">
            <v>0</v>
          </cell>
          <cell r="AJ1141" t="str">
            <v>TND</v>
          </cell>
          <cell r="AK1141" t="str">
            <v>Per Year</v>
          </cell>
          <cell r="AL1141">
            <v>680</v>
          </cell>
          <cell r="AM1141" t="str">
            <v>TND</v>
          </cell>
          <cell r="AN1141" t="str">
            <v>Per Year</v>
          </cell>
          <cell r="AO1141">
            <v>0</v>
          </cell>
          <cell r="AP1141" t="str">
            <v>TND</v>
          </cell>
          <cell r="AQ1141" t="str">
            <v>Per Year</v>
          </cell>
          <cell r="AR1141">
            <v>0</v>
          </cell>
        </row>
        <row r="1142">
          <cell r="F1142">
            <v>12238</v>
          </cell>
          <cell r="G1142" t="str">
            <v>Undetermined Duration Contract (CDI, CTI...etc)</v>
          </cell>
          <cell r="H1142">
            <v>43648</v>
          </cell>
          <cell r="I1142">
            <v>44900</v>
          </cell>
          <cell r="J1142" t="str">
            <v>Validated</v>
          </cell>
          <cell r="K1142" t="str">
            <v>AMATUN</v>
          </cell>
          <cell r="L1142" t="str">
            <v>AMATUN</v>
          </cell>
          <cell r="M1142" t="str">
            <v>SP_ Jemmali Aymen_ CDI after internship</v>
          </cell>
          <cell r="N1142">
            <v>43647</v>
          </cell>
          <cell r="O1142">
            <v>43861</v>
          </cell>
          <cell r="P1142" t="str">
            <v>no</v>
          </cell>
          <cell r="Q1142">
            <v>191</v>
          </cell>
          <cell r="R1142" t="str">
            <v>DELATTRE Olivier</v>
          </cell>
          <cell r="T1142">
            <v>14302</v>
          </cell>
          <cell r="U1142" t="str">
            <v>Associate Data Engineer</v>
          </cell>
          <cell r="Z1142">
            <v>24056</v>
          </cell>
          <cell r="AA1142">
            <v>24800</v>
          </cell>
          <cell r="AB1142" t="str">
            <v>TND</v>
          </cell>
          <cell r="AC1142" t="str">
            <v>Per Year</v>
          </cell>
          <cell r="AE1142">
            <v>744</v>
          </cell>
          <cell r="AF1142" t="str">
            <v>TND</v>
          </cell>
          <cell r="AG1142" t="str">
            <v>Per Year</v>
          </cell>
          <cell r="AI1142" t="str">
            <v/>
          </cell>
          <cell r="AJ1142" t="str">
            <v>TND</v>
          </cell>
          <cell r="AK1142" t="str">
            <v>Per Year</v>
          </cell>
          <cell r="AO1142" t="str">
            <v/>
          </cell>
          <cell r="AP1142" t="str">
            <v>TND</v>
          </cell>
          <cell r="AQ1142" t="str">
            <v>Per Year</v>
          </cell>
        </row>
        <row r="1143">
          <cell r="F1143">
            <v>20561</v>
          </cell>
          <cell r="G1143" t="str">
            <v>Undetermined Duration Contract (CDI, CTI...etc)</v>
          </cell>
          <cell r="H1143">
            <v>44629</v>
          </cell>
          <cell r="I1143">
            <v>44900</v>
          </cell>
          <cell r="J1143" t="str">
            <v>Validated</v>
          </cell>
          <cell r="K1143" t="str">
            <v>AMATUN</v>
          </cell>
          <cell r="L1143" t="str">
            <v>MANTUGR</v>
          </cell>
          <cell r="M1143" t="str">
            <v>MAAP Campaign 2022</v>
          </cell>
          <cell r="N1143">
            <v>44621</v>
          </cell>
          <cell r="O1143">
            <v>44848</v>
          </cell>
          <cell r="P1143" t="str">
            <v>no</v>
          </cell>
          <cell r="Q1143">
            <v>20494</v>
          </cell>
          <cell r="R1143" t="str">
            <v>HENNION Jean-Pierre</v>
          </cell>
          <cell r="U1143" t="str">
            <v>IT Project Manager</v>
          </cell>
          <cell r="Z1143">
            <v>31782.7</v>
          </cell>
          <cell r="AA1143">
            <v>32765.669000000002</v>
          </cell>
          <cell r="AB1143" t="str">
            <v>TND</v>
          </cell>
          <cell r="AC1143" t="str">
            <v>Per Year</v>
          </cell>
          <cell r="AE1143">
            <v>982.96900000000005</v>
          </cell>
          <cell r="AF1143" t="str">
            <v>TND</v>
          </cell>
          <cell r="AG1143" t="str">
            <v>Per Year</v>
          </cell>
          <cell r="AI1143">
            <v>0</v>
          </cell>
          <cell r="AJ1143" t="str">
            <v>TND</v>
          </cell>
          <cell r="AK1143" t="str">
            <v>Per Year</v>
          </cell>
          <cell r="AL1143">
            <v>680</v>
          </cell>
          <cell r="AM1143" t="str">
            <v>TND</v>
          </cell>
          <cell r="AN1143" t="str">
            <v>Per Year</v>
          </cell>
          <cell r="AO1143" t="str">
            <v/>
          </cell>
          <cell r="AP1143" t="str">
            <v/>
          </cell>
          <cell r="AQ1143" t="str">
            <v/>
          </cell>
        </row>
        <row r="1144">
          <cell r="F1144">
            <v>15212</v>
          </cell>
          <cell r="G1144" t="str">
            <v>Undetermined Duration Contract (CDI, CTI...etc)</v>
          </cell>
          <cell r="H1144">
            <v>44271</v>
          </cell>
          <cell r="I1144">
            <v>44900</v>
          </cell>
          <cell r="J1144" t="str">
            <v>Validated</v>
          </cell>
          <cell r="K1144" t="str">
            <v>AMATUN</v>
          </cell>
          <cell r="L1144" t="str">
            <v>LBCFR</v>
          </cell>
          <cell r="M1144" t="str">
            <v>MAAP Campaign 2021</v>
          </cell>
          <cell r="N1144">
            <v>44256</v>
          </cell>
          <cell r="O1144">
            <v>44620</v>
          </cell>
          <cell r="P1144" t="str">
            <v>no</v>
          </cell>
          <cell r="Q1144">
            <v>5803</v>
          </cell>
          <cell r="R1144" t="str">
            <v>CLOUET Julien</v>
          </cell>
          <cell r="U1144" t="str">
            <v>LB QA Manager</v>
          </cell>
          <cell r="Z1144">
            <v>86572.5</v>
          </cell>
          <cell r="AA1144">
            <v>89250</v>
          </cell>
          <cell r="AB1144" t="str">
            <v>TND</v>
          </cell>
          <cell r="AC1144" t="str">
            <v>Per Year</v>
          </cell>
          <cell r="AE1144">
            <v>2677.5</v>
          </cell>
          <cell r="AF1144" t="str">
            <v>TND</v>
          </cell>
          <cell r="AG1144" t="str">
            <v>Per Year</v>
          </cell>
          <cell r="AI1144" t="str">
            <v/>
          </cell>
          <cell r="AJ1144" t="str">
            <v/>
          </cell>
          <cell r="AK1144" t="str">
            <v/>
          </cell>
          <cell r="AL1144">
            <v>680</v>
          </cell>
          <cell r="AM1144" t="str">
            <v>TND</v>
          </cell>
          <cell r="AN1144" t="str">
            <v>Per Year</v>
          </cell>
          <cell r="AO1144">
            <v>5000</v>
          </cell>
          <cell r="AP1144" t="str">
            <v>TND</v>
          </cell>
          <cell r="AQ1144" t="str">
            <v>Per Year</v>
          </cell>
        </row>
        <row r="1145">
          <cell r="F1145">
            <v>10075</v>
          </cell>
          <cell r="G1145" t="str">
            <v>Undetermined Duration Contract (CDI, CTI...etc)</v>
          </cell>
          <cell r="H1145">
            <v>43650</v>
          </cell>
          <cell r="I1145">
            <v>44900</v>
          </cell>
          <cell r="J1145" t="str">
            <v>Validated</v>
          </cell>
          <cell r="K1145" t="str">
            <v>AMATUN</v>
          </cell>
          <cell r="L1145" t="str">
            <v>AMATUN</v>
          </cell>
          <cell r="M1145" t="str">
            <v>Entry SP Imen</v>
          </cell>
          <cell r="N1145">
            <v>43647</v>
          </cell>
          <cell r="O1145">
            <v>43660</v>
          </cell>
          <cell r="P1145" t="str">
            <v>no</v>
          </cell>
          <cell r="Q1145">
            <v>9935</v>
          </cell>
          <cell r="R1145" t="str">
            <v>BEN ABDERRAZAK Slim</v>
          </cell>
          <cell r="T1145">
            <v>0</v>
          </cell>
          <cell r="U1145" t="str">
            <v>Experienced Consultant</v>
          </cell>
          <cell r="Z1145">
            <v>36472.21</v>
          </cell>
          <cell r="AA1145">
            <v>37600.216494845357</v>
          </cell>
          <cell r="AB1145" t="str">
            <v>TND</v>
          </cell>
          <cell r="AC1145" t="str">
            <v>Per Year</v>
          </cell>
          <cell r="AE1145">
            <v>1128.0064948453601</v>
          </cell>
          <cell r="AF1145" t="str">
            <v>TND</v>
          </cell>
          <cell r="AG1145" t="str">
            <v>Per Year</v>
          </cell>
          <cell r="AI1145">
            <v>3039.3508333333298</v>
          </cell>
          <cell r="AJ1145" t="str">
            <v>TND</v>
          </cell>
          <cell r="AK1145" t="str">
            <v>Per Year</v>
          </cell>
          <cell r="AO1145" t="str">
            <v/>
          </cell>
          <cell r="AP1145" t="str">
            <v>TND</v>
          </cell>
          <cell r="AQ1145" t="str">
            <v>Per Year</v>
          </cell>
        </row>
        <row r="1146">
          <cell r="F1146">
            <v>14938</v>
          </cell>
          <cell r="G1146" t="str">
            <v>Undetermined Duration Contract (CDI, CTI...etc)</v>
          </cell>
          <cell r="H1146">
            <v>43654</v>
          </cell>
          <cell r="I1146">
            <v>44637</v>
          </cell>
          <cell r="J1146" t="str">
            <v>Validated</v>
          </cell>
          <cell r="K1146" t="str">
            <v>AMATUN</v>
          </cell>
          <cell r="L1146" t="str">
            <v>LBCFR</v>
          </cell>
          <cell r="M1146" t="str">
            <v>Khaled-Package</v>
          </cell>
          <cell r="N1146">
            <v>43647</v>
          </cell>
          <cell r="O1146">
            <v>43833</v>
          </cell>
          <cell r="P1146" t="str">
            <v>no</v>
          </cell>
          <cell r="Q1146">
            <v>9645</v>
          </cell>
          <cell r="R1146" t="str">
            <v>FLEURY Romuald</v>
          </cell>
          <cell r="T1146" t="str">
            <v/>
          </cell>
          <cell r="U1146" t="str">
            <v>LB Senior Software Engineer</v>
          </cell>
          <cell r="Z1146">
            <v>58432</v>
          </cell>
          <cell r="AA1146">
            <v>60239</v>
          </cell>
          <cell r="AB1146" t="str">
            <v>TND</v>
          </cell>
          <cell r="AC1146" t="str">
            <v>Per Year</v>
          </cell>
          <cell r="AE1146">
            <v>1807</v>
          </cell>
          <cell r="AF1146" t="str">
            <v>TND</v>
          </cell>
          <cell r="AG1146" t="str">
            <v>Per Year</v>
          </cell>
          <cell r="AI1146">
            <v>0</v>
          </cell>
          <cell r="AJ1146" t="str">
            <v>TND</v>
          </cell>
          <cell r="AK1146" t="str">
            <v>Per Year</v>
          </cell>
          <cell r="AO1146" t="str">
            <v/>
          </cell>
          <cell r="AP1146" t="str">
            <v>TND</v>
          </cell>
          <cell r="AQ1146" t="str">
            <v>Per Year</v>
          </cell>
        </row>
        <row r="1147">
          <cell r="F1147">
            <v>16866</v>
          </cell>
          <cell r="G1147" t="str">
            <v>Freelancer</v>
          </cell>
          <cell r="H1147">
            <v>44700</v>
          </cell>
          <cell r="I1147">
            <v>44753</v>
          </cell>
          <cell r="J1147" t="str">
            <v>Validated</v>
          </cell>
          <cell r="K1147" t="str">
            <v>AMATUN</v>
          </cell>
          <cell r="L1147" t="str">
            <v>AMATUN</v>
          </cell>
          <cell r="M1147" t="str">
            <v>PO - 6 Months - Jihene AOUACHRI 2022</v>
          </cell>
          <cell r="N1147">
            <v>44743</v>
          </cell>
          <cell r="O1147">
            <v>44926</v>
          </cell>
          <cell r="P1147" t="str">
            <v>no</v>
          </cell>
          <cell r="Q1147">
            <v>123</v>
          </cell>
          <cell r="R1147" t="str">
            <v>GIORDANO Alberto</v>
          </cell>
          <cell r="T1147" t="str">
            <v/>
          </cell>
          <cell r="U1147" t="str">
            <v>Experienced Consultant</v>
          </cell>
          <cell r="X1147">
            <v>100</v>
          </cell>
          <cell r="AA1147">
            <v>0</v>
          </cell>
          <cell r="AO1147" t="str">
            <v/>
          </cell>
          <cell r="AP1147" t="str">
            <v/>
          </cell>
          <cell r="AQ1147" t="str">
            <v/>
          </cell>
        </row>
        <row r="1148">
          <cell r="F1148">
            <v>6941</v>
          </cell>
          <cell r="G1148" t="str">
            <v>Undetermined Duration Contract (CDI, CTI...etc)</v>
          </cell>
          <cell r="H1148">
            <v>42437</v>
          </cell>
          <cell r="I1148">
            <v>44637</v>
          </cell>
          <cell r="J1148" t="str">
            <v>Validated</v>
          </cell>
          <cell r="K1148" t="str">
            <v>AMAROU</v>
          </cell>
          <cell r="L1148" t="str">
            <v>AMAROU</v>
          </cell>
          <cell r="M1148" t="str">
            <v>First contract</v>
          </cell>
          <cell r="N1148">
            <v>42471</v>
          </cell>
          <cell r="O1148">
            <v>42825</v>
          </cell>
          <cell r="P1148" t="str">
            <v>no</v>
          </cell>
          <cell r="Q1148">
            <v>6079</v>
          </cell>
          <cell r="R1148" t="str">
            <v>CADRE Etienne</v>
          </cell>
          <cell r="T1148" t="str">
            <v/>
          </cell>
          <cell r="U1148" t="str">
            <v>International Mobility Officer</v>
          </cell>
          <cell r="X1148">
            <v>100</v>
          </cell>
          <cell r="Y1148" t="str">
            <v/>
          </cell>
          <cell r="Z1148">
            <v>74604</v>
          </cell>
          <cell r="AA1148">
            <v>77004</v>
          </cell>
          <cell r="AB1148" t="str">
            <v>RON</v>
          </cell>
          <cell r="AC1148" t="str">
            <v>Per Year</v>
          </cell>
          <cell r="AD1148">
            <v>12</v>
          </cell>
          <cell r="AE1148">
            <v>2400</v>
          </cell>
          <cell r="AF1148" t="str">
            <v>RON</v>
          </cell>
          <cell r="AG1148" t="str">
            <v>Per Year</v>
          </cell>
          <cell r="AH1148">
            <v>12</v>
          </cell>
          <cell r="AO1148" t="str">
            <v/>
          </cell>
          <cell r="AP1148" t="str">
            <v/>
          </cell>
          <cell r="AQ1148" t="str">
            <v/>
          </cell>
        </row>
        <row r="1149">
          <cell r="F1149">
            <v>16243</v>
          </cell>
          <cell r="G1149" t="str">
            <v xml:space="preserve">Internship – School convention </v>
          </cell>
          <cell r="H1149">
            <v>43661</v>
          </cell>
          <cell r="I1149">
            <v>44637</v>
          </cell>
          <cell r="J1149" t="str">
            <v>Validated</v>
          </cell>
          <cell r="K1149" t="str">
            <v>AMATUN</v>
          </cell>
          <cell r="L1149" t="str">
            <v>AMATUN</v>
          </cell>
          <cell r="M1149" t="str">
            <v>SP_ Wael Merseni_ Internship QC</v>
          </cell>
          <cell r="N1149">
            <v>43662</v>
          </cell>
          <cell r="O1149">
            <v>43723</v>
          </cell>
          <cell r="P1149" t="str">
            <v>no</v>
          </cell>
          <cell r="Q1149">
            <v>191</v>
          </cell>
          <cell r="R1149" t="str">
            <v>DELATTRE Olivier</v>
          </cell>
          <cell r="T1149" t="str">
            <v/>
          </cell>
          <cell r="U1149" t="str">
            <v>Quality Control Officer</v>
          </cell>
          <cell r="X1149">
            <v>100</v>
          </cell>
          <cell r="AA1149">
            <v>0</v>
          </cell>
          <cell r="AD1149">
            <v>2</v>
          </cell>
        </row>
        <row r="1150">
          <cell r="F1150">
            <v>22579</v>
          </cell>
          <cell r="G1150" t="str">
            <v>Undetermined Duration Contract (CDI, CTI...etc)</v>
          </cell>
          <cell r="H1150">
            <v>44995</v>
          </cell>
          <cell r="I1150">
            <v>45314</v>
          </cell>
          <cell r="J1150" t="str">
            <v>Validated</v>
          </cell>
          <cell r="K1150" t="str">
            <v>AMATUN</v>
          </cell>
          <cell r="L1150" t="str">
            <v>LBCFR</v>
          </cell>
          <cell r="M1150" t="str">
            <v>MAAP Campaign 2023</v>
          </cell>
          <cell r="N1150">
            <v>44986</v>
          </cell>
          <cell r="O1150">
            <v>45230</v>
          </cell>
          <cell r="P1150" t="str">
            <v>no</v>
          </cell>
          <cell r="Q1150">
            <v>421</v>
          </cell>
          <cell r="R1150" t="str">
            <v>MUNOZ Aurélien</v>
          </cell>
          <cell r="T1150" t="str">
            <v/>
          </cell>
          <cell r="U1150" t="str">
            <v>LB Senior Product Manager</v>
          </cell>
          <cell r="Z1150">
            <v>64684.006904000002</v>
          </cell>
          <cell r="AA1150">
            <v>66684.5432</v>
          </cell>
          <cell r="AB1150" t="str">
            <v>TND</v>
          </cell>
          <cell r="AC1150" t="str">
            <v>Per Year</v>
          </cell>
          <cell r="AE1150">
            <v>2000.536296</v>
          </cell>
          <cell r="AF1150" t="str">
            <v>TND</v>
          </cell>
          <cell r="AG1150" t="str">
            <v>Per Year</v>
          </cell>
          <cell r="AI1150" t="str">
            <v/>
          </cell>
          <cell r="AJ1150" t="str">
            <v/>
          </cell>
          <cell r="AK1150" t="str">
            <v/>
          </cell>
          <cell r="AL1150">
            <v>680</v>
          </cell>
          <cell r="AM1150" t="str">
            <v>TND</v>
          </cell>
          <cell r="AN1150" t="str">
            <v>Per Year</v>
          </cell>
          <cell r="AO1150" t="str">
            <v/>
          </cell>
          <cell r="AP1150" t="str">
            <v/>
          </cell>
          <cell r="AQ1150" t="str">
            <v/>
          </cell>
          <cell r="AR1150" t="str">
            <v/>
          </cell>
        </row>
        <row r="1151">
          <cell r="F1151">
            <v>28169</v>
          </cell>
          <cell r="G1151" t="str">
            <v>Undetermined Duration Contract (CDI, CTI...etc)</v>
          </cell>
          <cell r="H1151">
            <v>45642</v>
          </cell>
          <cell r="I1151">
            <v>45642</v>
          </cell>
          <cell r="J1151" t="str">
            <v>Validated</v>
          </cell>
          <cell r="K1151" t="str">
            <v>AMATUN</v>
          </cell>
          <cell r="L1151" t="str">
            <v>AMATUN</v>
          </cell>
          <cell r="M1151" t="str">
            <v>CDI</v>
          </cell>
          <cell r="N1151">
            <v>45645</v>
          </cell>
          <cell r="O1151" t="str">
            <v/>
          </cell>
          <cell r="P1151" t="str">
            <v>no</v>
          </cell>
          <cell r="Q1151">
            <v>30177</v>
          </cell>
          <cell r="R1151" t="str">
            <v>BAYOU Amina</v>
          </cell>
          <cell r="S1151" t="str">
            <v/>
          </cell>
          <cell r="T1151" t="str">
            <v/>
          </cell>
          <cell r="U1151" t="str">
            <v>Consultant</v>
          </cell>
          <cell r="V1151" t="str">
            <v/>
          </cell>
          <cell r="W1151" t="str">
            <v/>
          </cell>
          <cell r="Z1151">
            <v>17433.03</v>
          </cell>
          <cell r="AA1151">
            <v>17972.199999999997</v>
          </cell>
          <cell r="AB1151" t="str">
            <v>TND</v>
          </cell>
          <cell r="AC1151" t="str">
            <v>Per Year</v>
          </cell>
          <cell r="AE1151">
            <v>539.16999999999996</v>
          </cell>
          <cell r="AF1151" t="str">
            <v>TND</v>
          </cell>
          <cell r="AG1151" t="str">
            <v>Per Year</v>
          </cell>
          <cell r="AI1151">
            <v>0</v>
          </cell>
          <cell r="AJ1151" t="str">
            <v>TND</v>
          </cell>
          <cell r="AK1151" t="str">
            <v>Per Year</v>
          </cell>
          <cell r="AL1151">
            <v>680</v>
          </cell>
          <cell r="AM1151" t="str">
            <v>TND</v>
          </cell>
          <cell r="AN1151" t="str">
            <v>Per Year</v>
          </cell>
          <cell r="AO1151">
            <v>0</v>
          </cell>
          <cell r="AP1151" t="str">
            <v>TND</v>
          </cell>
          <cell r="AQ1151" t="str">
            <v>Per Year</v>
          </cell>
          <cell r="AR1151" t="str">
            <v/>
          </cell>
        </row>
        <row r="1152">
          <cell r="F1152">
            <v>22339</v>
          </cell>
          <cell r="G1152" t="str">
            <v>Undetermined Duration Contract (CDI, CTI...etc)</v>
          </cell>
          <cell r="H1152">
            <v>44574</v>
          </cell>
          <cell r="I1152">
            <v>45023</v>
          </cell>
          <cell r="J1152" t="str">
            <v>Validated</v>
          </cell>
          <cell r="K1152" t="str">
            <v>AMATUN</v>
          </cell>
          <cell r="L1152" t="str">
            <v>AMATUN</v>
          </cell>
          <cell r="M1152" t="str">
            <v>Entry SP - Anouar SOUID</v>
          </cell>
          <cell r="N1152">
            <v>44578</v>
          </cell>
          <cell r="O1152">
            <v>45044</v>
          </cell>
          <cell r="P1152" t="str">
            <v>no</v>
          </cell>
          <cell r="Q1152">
            <v>7711</v>
          </cell>
          <cell r="R1152" t="str">
            <v>IBRAHIM Mohamed</v>
          </cell>
          <cell r="T1152" t="str">
            <v/>
          </cell>
          <cell r="U1152" t="str">
            <v>Experienced Consultant</v>
          </cell>
          <cell r="Z1152">
            <v>59395</v>
          </cell>
          <cell r="AA1152">
            <v>61231.96</v>
          </cell>
          <cell r="AB1152" t="str">
            <v>TND</v>
          </cell>
          <cell r="AC1152" t="str">
            <v>Per Year</v>
          </cell>
          <cell r="AE1152">
            <v>1836.96</v>
          </cell>
          <cell r="AF1152" t="str">
            <v>TND</v>
          </cell>
          <cell r="AG1152" t="str">
            <v>Per Year</v>
          </cell>
          <cell r="AI1152">
            <v>0</v>
          </cell>
          <cell r="AJ1152" t="str">
            <v>TND</v>
          </cell>
          <cell r="AK1152" t="str">
            <v>Per Year</v>
          </cell>
          <cell r="AL1152">
            <v>680</v>
          </cell>
          <cell r="AM1152" t="str">
            <v>TND</v>
          </cell>
          <cell r="AN1152" t="str">
            <v>Per Year</v>
          </cell>
          <cell r="AO1152">
            <v>0</v>
          </cell>
          <cell r="AP1152" t="str">
            <v>TND</v>
          </cell>
          <cell r="AQ1152" t="str">
            <v>Per Year</v>
          </cell>
          <cell r="AR1152" t="str">
            <v/>
          </cell>
        </row>
        <row r="1153">
          <cell r="F1153">
            <v>20361</v>
          </cell>
          <cell r="G1153" t="str">
            <v>Undetermined Duration Contract (CDI, CTI...etc)</v>
          </cell>
          <cell r="H1153">
            <v>45468</v>
          </cell>
          <cell r="I1153">
            <v>45476</v>
          </cell>
          <cell r="J1153" t="str">
            <v>Validated</v>
          </cell>
          <cell r="K1153" t="str">
            <v>AMATUN</v>
          </cell>
          <cell r="L1153" t="str">
            <v>AMATUN</v>
          </cell>
          <cell r="M1153" t="str">
            <v>MAAP_20361_2024</v>
          </cell>
          <cell r="N1153">
            <v>45474</v>
          </cell>
          <cell r="O1153" t="str">
            <v/>
          </cell>
          <cell r="P1153" t="str">
            <v>no</v>
          </cell>
          <cell r="Q1153">
            <v>28363</v>
          </cell>
          <cell r="R1153" t="str">
            <v>MZOUGHI Aziza</v>
          </cell>
          <cell r="S1153" t="str">
            <v/>
          </cell>
          <cell r="T1153" t="str">
            <v/>
          </cell>
          <cell r="U1153" t="str">
            <v>Experienced Consultant</v>
          </cell>
          <cell r="V1153" t="str">
            <v/>
          </cell>
          <cell r="W1153" t="str">
            <v/>
          </cell>
          <cell r="Z1153">
            <v>27349.86</v>
          </cell>
          <cell r="AA1153">
            <v>28195.73</v>
          </cell>
          <cell r="AB1153" t="str">
            <v>TND</v>
          </cell>
          <cell r="AC1153" t="str">
            <v>Per Year</v>
          </cell>
          <cell r="AE1153">
            <v>845.87</v>
          </cell>
          <cell r="AF1153" t="str">
            <v>TND</v>
          </cell>
          <cell r="AG1153" t="str">
            <v>Per Year</v>
          </cell>
          <cell r="AI1153" t="str">
            <v/>
          </cell>
          <cell r="AJ1153" t="str">
            <v/>
          </cell>
          <cell r="AK1153" t="str">
            <v/>
          </cell>
          <cell r="AL1153">
            <v>680</v>
          </cell>
          <cell r="AM1153" t="str">
            <v>TND</v>
          </cell>
          <cell r="AN1153" t="str">
            <v>Per Year</v>
          </cell>
          <cell r="AO1153" t="str">
            <v/>
          </cell>
          <cell r="AP1153" t="str">
            <v/>
          </cell>
          <cell r="AQ1153" t="str">
            <v/>
          </cell>
          <cell r="AR1153" t="str">
            <v/>
          </cell>
        </row>
        <row r="1154">
          <cell r="F1154">
            <v>12219</v>
          </cell>
          <cell r="G1154" t="str">
            <v>Undetermined Duration Contract (CDI, CTI...etc)</v>
          </cell>
          <cell r="H1154">
            <v>43277</v>
          </cell>
          <cell r="I1154">
            <v>44637</v>
          </cell>
          <cell r="J1154" t="str">
            <v>Validated</v>
          </cell>
          <cell r="K1154" t="str">
            <v>AMATUN</v>
          </cell>
          <cell r="L1154" t="str">
            <v>LBCFR</v>
          </cell>
          <cell r="M1154" t="str">
            <v>LBC Senior developer</v>
          </cell>
          <cell r="N1154">
            <v>43360</v>
          </cell>
          <cell r="O1154">
            <v>43334</v>
          </cell>
          <cell r="P1154" t="str">
            <v>no</v>
          </cell>
          <cell r="Q1154">
            <v>185</v>
          </cell>
          <cell r="R1154" t="str">
            <v>TRESALLET Fanny</v>
          </cell>
          <cell r="T1154">
            <v>0</v>
          </cell>
          <cell r="U1154" t="str">
            <v>LB Software Engineer</v>
          </cell>
          <cell r="Z1154">
            <v>3983.72</v>
          </cell>
          <cell r="AA1154">
            <v>4117.1949999999997</v>
          </cell>
          <cell r="AB1154" t="str">
            <v>TND</v>
          </cell>
          <cell r="AC1154" t="str">
            <v>Per Month</v>
          </cell>
          <cell r="AE1154">
            <v>133.47499999999999</v>
          </cell>
          <cell r="AF1154" t="str">
            <v>TND</v>
          </cell>
          <cell r="AG1154" t="str">
            <v>Per Month</v>
          </cell>
          <cell r="AO1154">
            <v>340</v>
          </cell>
          <cell r="AP1154" t="str">
            <v>TND</v>
          </cell>
          <cell r="AQ1154" t="str">
            <v>Per Year</v>
          </cell>
        </row>
        <row r="1155">
          <cell r="F1155">
            <v>11591</v>
          </cell>
          <cell r="G1155" t="str">
            <v>Undetermined Duration Contract (CDI, CTI...etc)</v>
          </cell>
          <cell r="H1155">
            <v>43780</v>
          </cell>
          <cell r="I1155">
            <v>44900</v>
          </cell>
          <cell r="J1155" t="str">
            <v>Validated</v>
          </cell>
          <cell r="K1155" t="str">
            <v>AMATUN</v>
          </cell>
          <cell r="L1155" t="str">
            <v>MANTUGR</v>
          </cell>
          <cell r="M1155" t="str">
            <v>SP MAAP 1ST YEAR</v>
          </cell>
          <cell r="N1155">
            <v>43774</v>
          </cell>
          <cell r="O1155">
            <v>43951</v>
          </cell>
          <cell r="P1155" t="str">
            <v>no</v>
          </cell>
          <cell r="Q1155">
            <v>15626</v>
          </cell>
          <cell r="R1155" t="str">
            <v>DELPUECH Alain</v>
          </cell>
          <cell r="T1155">
            <v>10972</v>
          </cell>
          <cell r="U1155" t="str">
            <v>Software Engineer</v>
          </cell>
          <cell r="Z1155">
            <v>30167</v>
          </cell>
          <cell r="AA1155">
            <v>31100</v>
          </cell>
          <cell r="AB1155" t="str">
            <v>TND</v>
          </cell>
          <cell r="AC1155" t="str">
            <v>Per Year</v>
          </cell>
          <cell r="AE1155">
            <v>933</v>
          </cell>
          <cell r="AF1155" t="str">
            <v>TND</v>
          </cell>
          <cell r="AG1155" t="str">
            <v>Per Year</v>
          </cell>
          <cell r="AI1155">
            <v>2513.9160000000002</v>
          </cell>
          <cell r="AJ1155" t="str">
            <v>TND</v>
          </cell>
          <cell r="AK1155" t="str">
            <v>Per Year</v>
          </cell>
          <cell r="AO1155">
            <v>0</v>
          </cell>
          <cell r="AP1155" t="str">
            <v>TND</v>
          </cell>
          <cell r="AQ1155" t="str">
            <v>Per Year</v>
          </cell>
        </row>
        <row r="1156">
          <cell r="F1156">
            <v>20676</v>
          </cell>
          <cell r="G1156" t="str">
            <v>Undetermined Duration Contract (CDI, CTI...etc)</v>
          </cell>
          <cell r="H1156">
            <v>45533</v>
          </cell>
          <cell r="I1156">
            <v>45547</v>
          </cell>
          <cell r="J1156" t="str">
            <v>Validated</v>
          </cell>
          <cell r="K1156" t="str">
            <v>AMATUN</v>
          </cell>
          <cell r="L1156" t="str">
            <v>AMATUN</v>
          </cell>
          <cell r="M1156" t="str">
            <v>MAAP_20676_2024</v>
          </cell>
          <cell r="N1156">
            <v>45566</v>
          </cell>
          <cell r="O1156" t="str">
            <v/>
          </cell>
          <cell r="P1156" t="str">
            <v>no</v>
          </cell>
          <cell r="Q1156">
            <v>30177</v>
          </cell>
          <cell r="R1156" t="str">
            <v>BAYOU Amina</v>
          </cell>
          <cell r="S1156" t="str">
            <v/>
          </cell>
          <cell r="T1156" t="str">
            <v/>
          </cell>
          <cell r="U1156" t="str">
            <v>Experienced Consultant</v>
          </cell>
          <cell r="V1156" t="str">
            <v/>
          </cell>
          <cell r="W1156" t="str">
            <v/>
          </cell>
          <cell r="Z1156">
            <v>36729.74</v>
          </cell>
          <cell r="AA1156">
            <v>37865.71</v>
          </cell>
          <cell r="AB1156" t="str">
            <v>TND</v>
          </cell>
          <cell r="AC1156" t="str">
            <v>Per Year</v>
          </cell>
          <cell r="AE1156">
            <v>1135.97</v>
          </cell>
          <cell r="AF1156" t="str">
            <v>TND</v>
          </cell>
          <cell r="AG1156" t="str">
            <v>Per Year</v>
          </cell>
          <cell r="AI1156">
            <v>0</v>
          </cell>
          <cell r="AJ1156" t="str">
            <v>TND</v>
          </cell>
          <cell r="AK1156" t="str">
            <v>Per Year</v>
          </cell>
          <cell r="AL1156">
            <v>680</v>
          </cell>
          <cell r="AM1156" t="str">
            <v>TND</v>
          </cell>
          <cell r="AN1156" t="str">
            <v>Per Year</v>
          </cell>
          <cell r="AO1156">
            <v>0</v>
          </cell>
          <cell r="AP1156" t="str">
            <v>TND</v>
          </cell>
          <cell r="AQ1156" t="str">
            <v>Per Year</v>
          </cell>
          <cell r="AR1156" t="str">
            <v/>
          </cell>
        </row>
        <row r="1157">
          <cell r="F1157">
            <v>25380</v>
          </cell>
          <cell r="G1157" t="str">
            <v>Undetermined Duration Contract (CDI, CTI...etc)</v>
          </cell>
          <cell r="H1157">
            <v>45287</v>
          </cell>
          <cell r="I1157">
            <v>45650</v>
          </cell>
          <cell r="J1157" t="str">
            <v>Validated</v>
          </cell>
          <cell r="K1157" t="str">
            <v>AMATUN</v>
          </cell>
          <cell r="L1157" t="str">
            <v>AMATUNNS</v>
          </cell>
          <cell r="M1157" t="str">
            <v>MAAP_25380_2024</v>
          </cell>
          <cell r="N1157">
            <v>45292</v>
          </cell>
          <cell r="O1157">
            <v>45657</v>
          </cell>
          <cell r="P1157" t="str">
            <v>no</v>
          </cell>
          <cell r="Q1157">
            <v>28363</v>
          </cell>
          <cell r="R1157" t="str">
            <v>MZOUGHI Aziza</v>
          </cell>
          <cell r="T1157" t="str">
            <v/>
          </cell>
          <cell r="U1157" t="str">
            <v>Experienced Consultant</v>
          </cell>
          <cell r="V1157" t="str">
            <v/>
          </cell>
          <cell r="W1157" t="str">
            <v/>
          </cell>
          <cell r="Z1157">
            <v>31509.513756</v>
          </cell>
          <cell r="AA1157">
            <v>32484.034800000001</v>
          </cell>
          <cell r="AB1157" t="str">
            <v>TND</v>
          </cell>
          <cell r="AC1157" t="str">
            <v>Per Year</v>
          </cell>
          <cell r="AE1157">
            <v>974.52104399999996</v>
          </cell>
          <cell r="AF1157" t="str">
            <v>TND</v>
          </cell>
          <cell r="AG1157" t="str">
            <v>Per Year</v>
          </cell>
          <cell r="AI1157">
            <v>0</v>
          </cell>
          <cell r="AJ1157" t="str">
            <v>TND</v>
          </cell>
          <cell r="AK1157" t="str">
            <v>Per Year</v>
          </cell>
          <cell r="AL1157">
            <v>680</v>
          </cell>
          <cell r="AM1157" t="str">
            <v>TND</v>
          </cell>
          <cell r="AN1157" t="str">
            <v>Per Year</v>
          </cell>
          <cell r="AO1157">
            <v>0</v>
          </cell>
          <cell r="AP1157" t="str">
            <v>TND</v>
          </cell>
          <cell r="AQ1157" t="str">
            <v>Per Year</v>
          </cell>
          <cell r="AR1157" t="str">
            <v/>
          </cell>
        </row>
        <row r="1158">
          <cell r="F1158">
            <v>2698</v>
          </cell>
          <cell r="G1158" t="str">
            <v>Undetermined Duration Contract (CDI, CTI...etc)</v>
          </cell>
          <cell r="H1158">
            <v>43154</v>
          </cell>
          <cell r="I1158">
            <v>44637</v>
          </cell>
          <cell r="J1158" t="str">
            <v>Validated</v>
          </cell>
          <cell r="K1158" t="str">
            <v>AMAMRU</v>
          </cell>
          <cell r="L1158" t="str">
            <v>AMAMRU</v>
          </cell>
          <cell r="M1158" t="str">
            <v>Salary Update - Increase January 2018</v>
          </cell>
          <cell r="N1158">
            <v>43101</v>
          </cell>
          <cell r="O1158">
            <v>43274</v>
          </cell>
          <cell r="P1158" t="str">
            <v>no</v>
          </cell>
          <cell r="Q1158">
            <v>1932</v>
          </cell>
          <cell r="R1158" t="str">
            <v>CADIC Cédric</v>
          </cell>
          <cell r="T1158" t="str">
            <v/>
          </cell>
          <cell r="U1158" t="str">
            <v/>
          </cell>
          <cell r="X1158">
            <v>100</v>
          </cell>
          <cell r="Y1158">
            <v>22</v>
          </cell>
          <cell r="Z1158">
            <v>61360</v>
          </cell>
          <cell r="AA1158">
            <v>63190</v>
          </cell>
          <cell r="AB1158" t="str">
            <v>MUR</v>
          </cell>
          <cell r="AC1158" t="str">
            <v>Per Month</v>
          </cell>
          <cell r="AE1158">
            <v>1830</v>
          </cell>
          <cell r="AF1158" t="str">
            <v>MUR</v>
          </cell>
          <cell r="AG1158" t="str">
            <v>Per Month</v>
          </cell>
          <cell r="AO1158" t="str">
            <v/>
          </cell>
          <cell r="AP1158" t="str">
            <v/>
          </cell>
          <cell r="AQ1158" t="str">
            <v/>
          </cell>
        </row>
        <row r="1159">
          <cell r="F1159">
            <v>27844</v>
          </cell>
          <cell r="G1159" t="str">
            <v>Undetermined Duration Contract (CDI, CTI...etc)</v>
          </cell>
          <cell r="H1159">
            <v>45302</v>
          </cell>
          <cell r="I1159">
            <v>45580</v>
          </cell>
          <cell r="J1159" t="str">
            <v>Validated</v>
          </cell>
          <cell r="K1159" t="str">
            <v>AMATUN</v>
          </cell>
          <cell r="L1159" t="str">
            <v>AMATUN</v>
          </cell>
          <cell r="M1159" t="str">
            <v>FirstPackage_27844_2023</v>
          </cell>
          <cell r="N1159">
            <v>45231</v>
          </cell>
          <cell r="O1159">
            <v>45565</v>
          </cell>
          <cell r="P1159" t="str">
            <v>no</v>
          </cell>
          <cell r="Q1159">
            <v>9935</v>
          </cell>
          <cell r="R1159" t="str">
            <v>BEN ABDERRAZAK Slim</v>
          </cell>
          <cell r="T1159" t="str">
            <v/>
          </cell>
          <cell r="U1159" t="str">
            <v>Senior Consultant</v>
          </cell>
          <cell r="V1159" t="str">
            <v/>
          </cell>
          <cell r="W1159" t="str">
            <v/>
          </cell>
          <cell r="Z1159">
            <v>83367.372000000003</v>
          </cell>
          <cell r="AA1159">
            <v>85945.744329896916</v>
          </cell>
          <cell r="AB1159" t="str">
            <v>TND</v>
          </cell>
          <cell r="AC1159" t="str">
            <v>Per Year</v>
          </cell>
          <cell r="AE1159">
            <v>2578.3723298969076</v>
          </cell>
          <cell r="AF1159" t="str">
            <v>TND</v>
          </cell>
          <cell r="AG1159" t="str">
            <v>Per Year</v>
          </cell>
          <cell r="AI1159" t="str">
            <v/>
          </cell>
          <cell r="AJ1159" t="str">
            <v/>
          </cell>
          <cell r="AK1159" t="str">
            <v/>
          </cell>
          <cell r="AL1159">
            <v>680</v>
          </cell>
          <cell r="AM1159" t="str">
            <v>TND</v>
          </cell>
          <cell r="AN1159" t="str">
            <v>Per Year</v>
          </cell>
          <cell r="AO1159" t="str">
            <v/>
          </cell>
          <cell r="AP1159" t="str">
            <v/>
          </cell>
          <cell r="AQ1159" t="str">
            <v/>
          </cell>
          <cell r="AR1159" t="str">
            <v/>
          </cell>
        </row>
        <row r="1160">
          <cell r="F1160">
            <v>14839</v>
          </cell>
          <cell r="G1160" t="str">
            <v>Undetermined Duration Contract (CDI, CTI...etc)</v>
          </cell>
          <cell r="H1160">
            <v>43529</v>
          </cell>
          <cell r="I1160">
            <v>44900</v>
          </cell>
          <cell r="J1160" t="str">
            <v>Validated</v>
          </cell>
          <cell r="K1160" t="str">
            <v>AMATUN</v>
          </cell>
          <cell r="L1160" t="str">
            <v>AMATUN</v>
          </cell>
          <cell r="M1160" t="str">
            <v>ENTRY-SP Nawress BRAHIM</v>
          </cell>
          <cell r="N1160">
            <v>43570</v>
          </cell>
          <cell r="O1160">
            <v>44286</v>
          </cell>
          <cell r="P1160" t="str">
            <v>no</v>
          </cell>
          <cell r="Q1160">
            <v>1719</v>
          </cell>
          <cell r="R1160" t="str">
            <v>ROBINET François</v>
          </cell>
          <cell r="T1160" t="str">
            <v/>
          </cell>
          <cell r="U1160" t="str">
            <v/>
          </cell>
          <cell r="Z1160">
            <v>43275</v>
          </cell>
          <cell r="AA1160">
            <v>44613</v>
          </cell>
          <cell r="AB1160" t="str">
            <v>TND</v>
          </cell>
          <cell r="AC1160" t="str">
            <v>Per Year</v>
          </cell>
          <cell r="AE1160">
            <v>1338</v>
          </cell>
          <cell r="AF1160" t="str">
            <v>TND</v>
          </cell>
          <cell r="AG1160" t="str">
            <v>Per Year</v>
          </cell>
          <cell r="AI1160" t="str">
            <v/>
          </cell>
          <cell r="AJ1160" t="str">
            <v/>
          </cell>
          <cell r="AK1160" t="str">
            <v/>
          </cell>
          <cell r="AL1160">
            <v>340</v>
          </cell>
          <cell r="AM1160" t="str">
            <v>TND</v>
          </cell>
          <cell r="AN1160" t="str">
            <v>Per Year</v>
          </cell>
          <cell r="AO1160" t="str">
            <v/>
          </cell>
          <cell r="AP1160" t="str">
            <v>TND</v>
          </cell>
          <cell r="AQ1160" t="str">
            <v/>
          </cell>
        </row>
        <row r="1161">
          <cell r="F1161">
            <v>14452</v>
          </cell>
          <cell r="G1161" t="str">
            <v>Undetermined Duration Contract (CDI, CTI...etc)</v>
          </cell>
          <cell r="H1161">
            <v>43875</v>
          </cell>
          <cell r="I1161">
            <v>44900</v>
          </cell>
          <cell r="J1161" t="str">
            <v>Validated</v>
          </cell>
          <cell r="K1161" t="str">
            <v>AMATUN</v>
          </cell>
          <cell r="L1161" t="str">
            <v>AMATUN</v>
          </cell>
          <cell r="M1161" t="str">
            <v>SP-MCH-2020</v>
          </cell>
          <cell r="N1161">
            <v>43858</v>
          </cell>
          <cell r="O1161">
            <v>44227</v>
          </cell>
          <cell r="P1161" t="str">
            <v>no</v>
          </cell>
          <cell r="Q1161">
            <v>7711</v>
          </cell>
          <cell r="R1161" t="str">
            <v>IBRAHIM Mohamed</v>
          </cell>
          <cell r="T1161" t="str">
            <v/>
          </cell>
          <cell r="U1161" t="str">
            <v>Experienced Consultant</v>
          </cell>
          <cell r="Z1161">
            <v>43587.13</v>
          </cell>
          <cell r="AA1161">
            <v>44935.13</v>
          </cell>
          <cell r="AB1161" t="str">
            <v>TND</v>
          </cell>
          <cell r="AC1161" t="str">
            <v>Per Year</v>
          </cell>
          <cell r="AE1161">
            <v>1348</v>
          </cell>
          <cell r="AF1161" t="str">
            <v>TND</v>
          </cell>
          <cell r="AG1161" t="str">
            <v>Per Year</v>
          </cell>
          <cell r="AI1161" t="str">
            <v/>
          </cell>
          <cell r="AJ1161" t="str">
            <v>TND</v>
          </cell>
          <cell r="AK1161" t="str">
            <v>Per Year</v>
          </cell>
          <cell r="AL1161">
            <v>340</v>
          </cell>
          <cell r="AM1161" t="str">
            <v>TND</v>
          </cell>
          <cell r="AN1161" t="str">
            <v>Per Year</v>
          </cell>
          <cell r="AO1161" t="str">
            <v/>
          </cell>
          <cell r="AP1161" t="str">
            <v>TND</v>
          </cell>
          <cell r="AQ1161" t="str">
            <v/>
          </cell>
        </row>
        <row r="1162">
          <cell r="F1162">
            <v>13469</v>
          </cell>
          <cell r="G1162" t="str">
            <v>Undetermined Duration Contract (CDI, CTI...etc)</v>
          </cell>
          <cell r="H1162">
            <v>44498</v>
          </cell>
          <cell r="I1162">
            <v>44900</v>
          </cell>
          <cell r="J1162" t="str">
            <v>Validated</v>
          </cell>
          <cell r="K1162" t="str">
            <v>AMATUN</v>
          </cell>
          <cell r="L1162" t="str">
            <v>AMATUN</v>
          </cell>
          <cell r="M1162" t="str">
            <v>SP_MAAP_21</v>
          </cell>
          <cell r="N1162">
            <v>44491</v>
          </cell>
          <cell r="O1162">
            <v>44855</v>
          </cell>
          <cell r="P1162" t="str">
            <v>no</v>
          </cell>
          <cell r="Q1162">
            <v>20571</v>
          </cell>
          <cell r="R1162" t="str">
            <v>HAMMAMI Haythem</v>
          </cell>
          <cell r="U1162" t="str">
            <v>Experienced Consultant</v>
          </cell>
          <cell r="Z1162">
            <v>34753</v>
          </cell>
          <cell r="AA1162">
            <v>35827.839999999997</v>
          </cell>
          <cell r="AB1162" t="str">
            <v>TND</v>
          </cell>
          <cell r="AC1162" t="str">
            <v>Per Year</v>
          </cell>
          <cell r="AE1162">
            <v>1074.8399999999999</v>
          </cell>
          <cell r="AF1162" t="str">
            <v>TND</v>
          </cell>
          <cell r="AG1162" t="str">
            <v>Per Year</v>
          </cell>
          <cell r="AI1162">
            <v>2896.09</v>
          </cell>
          <cell r="AJ1162" t="str">
            <v>TND</v>
          </cell>
          <cell r="AK1162" t="str">
            <v>Per Year</v>
          </cell>
          <cell r="AL1162">
            <v>680</v>
          </cell>
          <cell r="AM1162" t="str">
            <v>TND</v>
          </cell>
          <cell r="AN1162" t="str">
            <v>Per Year</v>
          </cell>
          <cell r="AO1162">
            <v>5000</v>
          </cell>
          <cell r="AP1162" t="str">
            <v>TND</v>
          </cell>
          <cell r="AQ1162" t="str">
            <v>Per Year</v>
          </cell>
        </row>
        <row r="1163">
          <cell r="F1163">
            <v>33725</v>
          </cell>
          <cell r="G1163" t="str">
            <v>Undetermined Duration Contract (CDI, CTI...etc)</v>
          </cell>
          <cell r="H1163">
            <v>45762</v>
          </cell>
          <cell r="I1163">
            <v>45779</v>
          </cell>
          <cell r="J1163" t="str">
            <v>Validated</v>
          </cell>
          <cell r="K1163" t="str">
            <v>AMATUN</v>
          </cell>
          <cell r="L1163" t="str">
            <v>AMATUNNS</v>
          </cell>
          <cell r="M1163" t="str">
            <v>FirstPackage_33725_2025</v>
          </cell>
          <cell r="N1163">
            <v>45782</v>
          </cell>
          <cell r="O1163" t="str">
            <v/>
          </cell>
          <cell r="P1163" t="str">
            <v>no</v>
          </cell>
          <cell r="Q1163">
            <v>30177</v>
          </cell>
          <cell r="R1163" t="str">
            <v>BAYOU Amina</v>
          </cell>
          <cell r="S1163" t="str">
            <v/>
          </cell>
          <cell r="T1163" t="str">
            <v/>
          </cell>
          <cell r="U1163" t="str">
            <v>Experienced Consultant</v>
          </cell>
          <cell r="V1163" t="str">
            <v/>
          </cell>
          <cell r="W1163" t="str">
            <v/>
          </cell>
          <cell r="Z1163">
            <v>33435.379999999997</v>
          </cell>
          <cell r="AA1163">
            <v>34469.46</v>
          </cell>
          <cell r="AB1163" t="str">
            <v>TND</v>
          </cell>
          <cell r="AC1163" t="str">
            <v>Per Year</v>
          </cell>
          <cell r="AE1163">
            <v>1034.08</v>
          </cell>
          <cell r="AF1163" t="str">
            <v>TND</v>
          </cell>
          <cell r="AG1163" t="str">
            <v>Per Year</v>
          </cell>
          <cell r="AI1163">
            <v>0</v>
          </cell>
          <cell r="AJ1163" t="str">
            <v>TND</v>
          </cell>
          <cell r="AK1163" t="str">
            <v>Per Year</v>
          </cell>
          <cell r="AL1163">
            <v>680</v>
          </cell>
          <cell r="AM1163" t="str">
            <v>TND</v>
          </cell>
          <cell r="AN1163" t="str">
            <v>Per Year</v>
          </cell>
          <cell r="AO1163">
            <v>0</v>
          </cell>
          <cell r="AP1163" t="str">
            <v>TND</v>
          </cell>
          <cell r="AQ1163" t="str">
            <v>Per Year</v>
          </cell>
          <cell r="AR1163" t="str">
            <v/>
          </cell>
        </row>
        <row r="1164">
          <cell r="F1164">
            <v>17792</v>
          </cell>
          <cell r="G1164" t="str">
            <v>Apprentice (APP, Apprendistato, Apprenti)</v>
          </cell>
          <cell r="H1164">
            <v>44235</v>
          </cell>
          <cell r="I1164">
            <v>44637</v>
          </cell>
          <cell r="J1164" t="str">
            <v>Validated</v>
          </cell>
          <cell r="K1164" t="str">
            <v>AMATUN</v>
          </cell>
          <cell r="L1164" t="str">
            <v>LBCFR</v>
          </cell>
          <cell r="M1164" t="str">
            <v xml:space="preserve">CIVP KHALIL BEJAOUI </v>
          </cell>
          <cell r="N1164">
            <v>44228</v>
          </cell>
          <cell r="O1164">
            <v>44498</v>
          </cell>
          <cell r="P1164" t="str">
            <v>no</v>
          </cell>
          <cell r="Q1164">
            <v>5803</v>
          </cell>
          <cell r="R1164" t="str">
            <v>CLOUET Julien</v>
          </cell>
          <cell r="U1164" t="str">
            <v>LB Software Engineer</v>
          </cell>
          <cell r="Z1164">
            <v>1815</v>
          </cell>
          <cell r="AA1164">
            <v>1815</v>
          </cell>
          <cell r="AB1164" t="str">
            <v>TND</v>
          </cell>
          <cell r="AC1164" t="str">
            <v>Per Month</v>
          </cell>
          <cell r="AL1164">
            <v>680</v>
          </cell>
          <cell r="AM1164" t="str">
            <v>TND</v>
          </cell>
          <cell r="AN1164" t="str">
            <v>Per Year</v>
          </cell>
        </row>
        <row r="1165">
          <cell r="F1165">
            <v>22848</v>
          </cell>
          <cell r="G1165" t="str">
            <v>Undetermined Duration Contract (CDI, CTI...etc)</v>
          </cell>
          <cell r="H1165">
            <v>44628</v>
          </cell>
          <cell r="I1165">
            <v>44998</v>
          </cell>
          <cell r="J1165" t="str">
            <v>Validated</v>
          </cell>
          <cell r="K1165" t="str">
            <v>AMATUN</v>
          </cell>
          <cell r="L1165" t="str">
            <v>LBCFR</v>
          </cell>
          <cell r="M1165" t="str">
            <v>ENtry-Pack Nadhmi</v>
          </cell>
          <cell r="N1165">
            <v>44634</v>
          </cell>
          <cell r="O1165">
            <v>44985</v>
          </cell>
          <cell r="P1165" t="str">
            <v>no</v>
          </cell>
          <cell r="Q1165">
            <v>17369</v>
          </cell>
          <cell r="R1165" t="str">
            <v>TINOCO Eric</v>
          </cell>
          <cell r="U1165" t="str">
            <v>LB Senior Software Engineer</v>
          </cell>
          <cell r="Z1165">
            <v>57370.5</v>
          </cell>
          <cell r="AA1165">
            <v>59144.85</v>
          </cell>
          <cell r="AB1165" t="str">
            <v>TND</v>
          </cell>
          <cell r="AC1165" t="str">
            <v>Per Year</v>
          </cell>
          <cell r="AE1165">
            <v>1774.35</v>
          </cell>
          <cell r="AF1165" t="str">
            <v>TND</v>
          </cell>
          <cell r="AG1165" t="str">
            <v>Per Year</v>
          </cell>
          <cell r="AI1165">
            <v>0</v>
          </cell>
          <cell r="AJ1165" t="str">
            <v>TND</v>
          </cell>
          <cell r="AK1165" t="str">
            <v>Per Year</v>
          </cell>
          <cell r="AL1165">
            <v>680</v>
          </cell>
          <cell r="AM1165" t="str">
            <v>TND</v>
          </cell>
          <cell r="AN1165" t="str">
            <v>Per Year</v>
          </cell>
          <cell r="AO1165">
            <v>0</v>
          </cell>
          <cell r="AP1165" t="str">
            <v>TND</v>
          </cell>
          <cell r="AQ1165" t="str">
            <v>Per Year</v>
          </cell>
        </row>
        <row r="1166">
          <cell r="F1166">
            <v>17242</v>
          </cell>
          <cell r="G1166" t="str">
            <v>Freelancer</v>
          </cell>
          <cell r="H1166">
            <v>43931</v>
          </cell>
          <cell r="I1166">
            <v>44637</v>
          </cell>
          <cell r="J1166" t="str">
            <v>Validated</v>
          </cell>
          <cell r="K1166" t="str">
            <v>SELFEMPLLBC</v>
          </cell>
          <cell r="L1166" t="str">
            <v>LBCFR</v>
          </cell>
          <cell r="M1166" t="str">
            <v>karim-pack</v>
          </cell>
          <cell r="N1166">
            <v>43808</v>
          </cell>
          <cell r="O1166">
            <v>44199</v>
          </cell>
          <cell r="P1166" t="str">
            <v>no</v>
          </cell>
          <cell r="Q1166">
            <v>17369</v>
          </cell>
          <cell r="R1166" t="str">
            <v>TINOCO Eric</v>
          </cell>
          <cell r="T1166" t="str">
            <v/>
          </cell>
          <cell r="U1166" t="str">
            <v>LB Senior Software Engineer</v>
          </cell>
          <cell r="X1166">
            <v>100</v>
          </cell>
          <cell r="AA1166">
            <v>0</v>
          </cell>
          <cell r="AD1166">
            <v>12</v>
          </cell>
        </row>
        <row r="1167">
          <cell r="F1167">
            <v>32678</v>
          </cell>
          <cell r="G1167" t="str">
            <v xml:space="preserve">Internship – School convention </v>
          </cell>
          <cell r="H1167">
            <v>45691</v>
          </cell>
          <cell r="I1167">
            <v>45761</v>
          </cell>
          <cell r="J1167" t="str">
            <v>Validated</v>
          </cell>
          <cell r="K1167" t="str">
            <v>AMATUN</v>
          </cell>
          <cell r="L1167" t="str">
            <v>AMATUNNS</v>
          </cell>
          <cell r="M1167" t="str">
            <v>salary package stage</v>
          </cell>
          <cell r="N1167">
            <v>45691</v>
          </cell>
          <cell r="O1167">
            <v>45884</v>
          </cell>
          <cell r="P1167" t="str">
            <v>no</v>
          </cell>
          <cell r="Q1167">
            <v>30177</v>
          </cell>
          <cell r="R1167" t="str">
            <v>BAYOU Amina</v>
          </cell>
          <cell r="S1167" t="str">
            <v/>
          </cell>
          <cell r="T1167" t="str">
            <v/>
          </cell>
          <cell r="U1167" t="str">
            <v>Consultant</v>
          </cell>
          <cell r="V1167" t="str">
            <v/>
          </cell>
          <cell r="W1167" t="str">
            <v/>
          </cell>
          <cell r="X1167">
            <v>100</v>
          </cell>
          <cell r="Z1167">
            <v>450</v>
          </cell>
          <cell r="AA1167">
            <v>450</v>
          </cell>
          <cell r="AB1167" t="str">
            <v>TND</v>
          </cell>
          <cell r="AC1167" t="str">
            <v>Per Month</v>
          </cell>
          <cell r="AD1167">
            <v>6</v>
          </cell>
        </row>
        <row r="1168">
          <cell r="F1168">
            <v>16739</v>
          </cell>
          <cell r="G1168" t="str">
            <v>Undetermined Duration Contract (CDI, CTI...etc)</v>
          </cell>
          <cell r="H1168">
            <v>44629</v>
          </cell>
          <cell r="I1168">
            <v>44900</v>
          </cell>
          <cell r="J1168" t="str">
            <v>Validated</v>
          </cell>
          <cell r="K1168" t="str">
            <v>AMATUN</v>
          </cell>
          <cell r="L1168" t="str">
            <v>MANTUGR</v>
          </cell>
          <cell r="M1168" t="str">
            <v>MAAP Campaign 2022</v>
          </cell>
          <cell r="N1168">
            <v>44621</v>
          </cell>
          <cell r="O1168">
            <v>44763</v>
          </cell>
          <cell r="P1168" t="str">
            <v>no</v>
          </cell>
          <cell r="Q1168">
            <v>20494</v>
          </cell>
          <cell r="R1168" t="str">
            <v>HENNION Jean-Pierre</v>
          </cell>
          <cell r="U1168" t="str">
            <v>Senior UX Designer</v>
          </cell>
          <cell r="Z1168">
            <v>54323.526376799899</v>
          </cell>
          <cell r="AA1168">
            <v>56003.635439999896</v>
          </cell>
          <cell r="AB1168" t="str">
            <v>TND</v>
          </cell>
          <cell r="AC1168" t="str">
            <v>Per Year</v>
          </cell>
          <cell r="AE1168">
            <v>1680.1090632</v>
          </cell>
          <cell r="AF1168" t="str">
            <v>TND</v>
          </cell>
          <cell r="AG1168" t="str">
            <v>Per Year</v>
          </cell>
          <cell r="AI1168" t="str">
            <v/>
          </cell>
          <cell r="AJ1168" t="str">
            <v/>
          </cell>
          <cell r="AK1168" t="str">
            <v/>
          </cell>
          <cell r="AL1168">
            <v>680</v>
          </cell>
          <cell r="AM1168" t="str">
            <v>TND</v>
          </cell>
          <cell r="AN1168" t="str">
            <v>Per Year</v>
          </cell>
          <cell r="AO1168" t="str">
            <v/>
          </cell>
          <cell r="AP1168" t="str">
            <v/>
          </cell>
          <cell r="AQ1168" t="str">
            <v/>
          </cell>
        </row>
        <row r="1169">
          <cell r="F1169">
            <v>12212</v>
          </cell>
          <cell r="G1169" t="str">
            <v>Undetermined Duration Contract (CDI, CTI...etc)</v>
          </cell>
          <cell r="H1169">
            <v>43286</v>
          </cell>
          <cell r="I1169">
            <v>44900</v>
          </cell>
          <cell r="J1169" t="str">
            <v>Validated</v>
          </cell>
          <cell r="K1169" t="str">
            <v>AMATUN</v>
          </cell>
          <cell r="L1169" t="str">
            <v>AMATUN</v>
          </cell>
          <cell r="M1169" t="str">
            <v>AMATUN-09.07.2018-KBE</v>
          </cell>
          <cell r="N1169">
            <v>43290</v>
          </cell>
          <cell r="O1169">
            <v>43646</v>
          </cell>
          <cell r="P1169" t="str">
            <v>no</v>
          </cell>
          <cell r="Q1169">
            <v>397</v>
          </cell>
          <cell r="R1169" t="str">
            <v>MALPARTY Xavier</v>
          </cell>
          <cell r="T1169">
            <v>0</v>
          </cell>
          <cell r="U1169" t="str">
            <v/>
          </cell>
          <cell r="Z1169">
            <v>26790.668000000001</v>
          </cell>
          <cell r="AA1169">
            <v>27619.245360824745</v>
          </cell>
          <cell r="AB1169" t="str">
            <v>TND</v>
          </cell>
          <cell r="AC1169" t="str">
            <v>Per Year</v>
          </cell>
          <cell r="AE1169">
            <v>828.57736082474298</v>
          </cell>
          <cell r="AF1169" t="str">
            <v>TND</v>
          </cell>
          <cell r="AG1169" t="str">
            <v>Per Year</v>
          </cell>
          <cell r="AI1169">
            <v>2232.5556666666698</v>
          </cell>
          <cell r="AJ1169" t="str">
            <v>TND</v>
          </cell>
          <cell r="AK1169" t="str">
            <v>Per Year</v>
          </cell>
          <cell r="AO1169" t="str">
            <v/>
          </cell>
          <cell r="AP1169" t="str">
            <v/>
          </cell>
          <cell r="AQ1169" t="str">
            <v/>
          </cell>
        </row>
        <row r="1170">
          <cell r="F1170">
            <v>18118</v>
          </cell>
          <cell r="G1170" t="str">
            <v>Undetermined Duration Contract (CDI, CTI...etc)</v>
          </cell>
          <cell r="H1170">
            <v>44775</v>
          </cell>
          <cell r="I1170">
            <v>44838</v>
          </cell>
          <cell r="J1170" t="str">
            <v>Validated</v>
          </cell>
          <cell r="K1170" t="str">
            <v>AMAIDF</v>
          </cell>
          <cell r="L1170" t="str">
            <v>AMAIDF</v>
          </cell>
          <cell r="M1170" t="str">
            <v>SP - MAAP 2022 - 54k</v>
          </cell>
          <cell r="N1170">
            <v>44699</v>
          </cell>
          <cell r="O1170">
            <v>44834</v>
          </cell>
          <cell r="P1170" t="str">
            <v>no</v>
          </cell>
          <cell r="Q1170">
            <v>12941</v>
          </cell>
          <cell r="R1170" t="str">
            <v>GOUROU Jeremy</v>
          </cell>
          <cell r="T1170" t="str">
            <v/>
          </cell>
          <cell r="U1170" t="str">
            <v>Consultant</v>
          </cell>
          <cell r="X1170">
            <v>100</v>
          </cell>
          <cell r="Z1170">
            <v>51923</v>
          </cell>
          <cell r="AA1170">
            <v>53481</v>
          </cell>
          <cell r="AB1170" t="str">
            <v>EUR</v>
          </cell>
          <cell r="AC1170" t="str">
            <v>Per Year</v>
          </cell>
          <cell r="AE1170">
            <v>1558</v>
          </cell>
          <cell r="AF1170" t="str">
            <v>EUR</v>
          </cell>
          <cell r="AG1170" t="str">
            <v>Per Year</v>
          </cell>
          <cell r="AO1170">
            <v>0</v>
          </cell>
          <cell r="AP1170" t="str">
            <v>EUR</v>
          </cell>
          <cell r="AQ1170" t="str">
            <v>Per Year</v>
          </cell>
        </row>
        <row r="1171">
          <cell r="F1171">
            <v>17142</v>
          </cell>
          <cell r="G1171" t="str">
            <v>Undetermined Duration Contract (CDI, CTI...etc)</v>
          </cell>
          <cell r="H1171">
            <v>45302</v>
          </cell>
          <cell r="I1171">
            <v>45400</v>
          </cell>
          <cell r="J1171" t="str">
            <v>Validated</v>
          </cell>
          <cell r="K1171" t="str">
            <v>AMATUN</v>
          </cell>
          <cell r="L1171" t="str">
            <v>AMATUN</v>
          </cell>
          <cell r="M1171" t="str">
            <v>New SP_MAAP-2022</v>
          </cell>
          <cell r="N1171">
            <v>45231</v>
          </cell>
          <cell r="O1171">
            <v>45291</v>
          </cell>
          <cell r="P1171" t="str">
            <v>no</v>
          </cell>
          <cell r="Q1171">
            <v>14835</v>
          </cell>
          <cell r="R1171" t="str">
            <v>LARIBI Jihene</v>
          </cell>
          <cell r="T1171" t="str">
            <v/>
          </cell>
          <cell r="U1171" t="str">
            <v>Consultant</v>
          </cell>
          <cell r="Z1171">
            <v>33789.75</v>
          </cell>
          <cell r="AA1171">
            <v>34834.79</v>
          </cell>
          <cell r="AB1171" t="str">
            <v>TND</v>
          </cell>
          <cell r="AC1171" t="str">
            <v>Per Year</v>
          </cell>
          <cell r="AE1171">
            <v>1045.04</v>
          </cell>
          <cell r="AF1171" t="str">
            <v>TND</v>
          </cell>
          <cell r="AG1171" t="str">
            <v>Per Year</v>
          </cell>
          <cell r="AI1171" t="str">
            <v/>
          </cell>
          <cell r="AJ1171" t="str">
            <v/>
          </cell>
          <cell r="AK1171" t="str">
            <v/>
          </cell>
          <cell r="AL1171">
            <v>680</v>
          </cell>
          <cell r="AM1171" t="str">
            <v>TND</v>
          </cell>
          <cell r="AN1171" t="str">
            <v>Per Year</v>
          </cell>
          <cell r="AO1171" t="str">
            <v/>
          </cell>
          <cell r="AP1171" t="str">
            <v/>
          </cell>
          <cell r="AQ1171" t="str">
            <v/>
          </cell>
          <cell r="AR1171" t="str">
            <v/>
          </cell>
        </row>
        <row r="1172">
          <cell r="F1172">
            <v>28016</v>
          </cell>
          <cell r="G1172" t="str">
            <v>Undetermined Duration Contract (CDI, CTI...etc)</v>
          </cell>
          <cell r="H1172">
            <v>45552</v>
          </cell>
          <cell r="I1172">
            <v>45572</v>
          </cell>
          <cell r="J1172" t="str">
            <v>Validated</v>
          </cell>
          <cell r="K1172" t="str">
            <v>AMATUN</v>
          </cell>
          <cell r="L1172" t="str">
            <v>AMATUN</v>
          </cell>
          <cell r="M1172" t="str">
            <v>MAAP_28016_2024</v>
          </cell>
          <cell r="N1172">
            <v>45566</v>
          </cell>
          <cell r="O1172" t="str">
            <v/>
          </cell>
          <cell r="P1172" t="str">
            <v>no</v>
          </cell>
          <cell r="Q1172">
            <v>30177</v>
          </cell>
          <cell r="R1172" t="str">
            <v>BAYOU Amina</v>
          </cell>
          <cell r="S1172" t="str">
            <v/>
          </cell>
          <cell r="T1172" t="str">
            <v/>
          </cell>
          <cell r="U1172" t="str">
            <v>Consultant</v>
          </cell>
          <cell r="V1172" t="str">
            <v/>
          </cell>
          <cell r="W1172" t="str">
            <v/>
          </cell>
          <cell r="Z1172">
            <v>25513.56</v>
          </cell>
          <cell r="AA1172">
            <v>26302.640000000003</v>
          </cell>
          <cell r="AB1172" t="str">
            <v>TND</v>
          </cell>
          <cell r="AC1172" t="str">
            <v>Per Year</v>
          </cell>
          <cell r="AE1172">
            <v>789.08</v>
          </cell>
          <cell r="AF1172" t="str">
            <v>TND</v>
          </cell>
          <cell r="AG1172" t="str">
            <v>Per Year</v>
          </cell>
          <cell r="AI1172">
            <v>0</v>
          </cell>
          <cell r="AJ1172" t="str">
            <v>TND</v>
          </cell>
          <cell r="AK1172" t="str">
            <v>Per Year</v>
          </cell>
          <cell r="AL1172">
            <v>680</v>
          </cell>
          <cell r="AM1172" t="str">
            <v>TND</v>
          </cell>
          <cell r="AN1172" t="str">
            <v>Per Year</v>
          </cell>
          <cell r="AO1172">
            <v>0</v>
          </cell>
          <cell r="AP1172" t="str">
            <v>TND</v>
          </cell>
          <cell r="AQ1172" t="str">
            <v>Per Year</v>
          </cell>
          <cell r="AR1172" t="str">
            <v/>
          </cell>
        </row>
        <row r="1173">
          <cell r="F1173">
            <v>18841</v>
          </cell>
          <cell r="G1173" t="str">
            <v>Undetermined Duration Contract (CDI, CTI...etc)</v>
          </cell>
          <cell r="H1173">
            <v>44134</v>
          </cell>
          <cell r="I1173">
            <v>44900</v>
          </cell>
          <cell r="J1173" t="str">
            <v>Validated</v>
          </cell>
          <cell r="K1173" t="str">
            <v>AMATUN</v>
          </cell>
          <cell r="L1173" t="str">
            <v>LBCFR</v>
          </cell>
          <cell r="M1173" t="str">
            <v>Rached</v>
          </cell>
          <cell r="N1173">
            <v>44137</v>
          </cell>
          <cell r="O1173">
            <v>44561</v>
          </cell>
          <cell r="P1173" t="str">
            <v>no</v>
          </cell>
          <cell r="Q1173">
            <v>17369</v>
          </cell>
          <cell r="R1173" t="str">
            <v>TINOCO Eric</v>
          </cell>
          <cell r="U1173" t="str">
            <v>LB Senior Software Engineer</v>
          </cell>
          <cell r="Z1173">
            <v>41649</v>
          </cell>
          <cell r="AA1173">
            <v>42937</v>
          </cell>
          <cell r="AB1173" t="str">
            <v>TND</v>
          </cell>
          <cell r="AC1173" t="str">
            <v>Per Year</v>
          </cell>
          <cell r="AE1173">
            <v>1288</v>
          </cell>
          <cell r="AF1173" t="str">
            <v>TND</v>
          </cell>
          <cell r="AG1173" t="str">
            <v>Per Year</v>
          </cell>
          <cell r="AI1173">
            <v>0</v>
          </cell>
          <cell r="AJ1173" t="str">
            <v>TND</v>
          </cell>
          <cell r="AK1173" t="str">
            <v>Per Year</v>
          </cell>
          <cell r="AL1173">
            <v>680</v>
          </cell>
          <cell r="AM1173" t="str">
            <v>TND</v>
          </cell>
          <cell r="AN1173" t="str">
            <v>Per Year</v>
          </cell>
          <cell r="AO1173" t="str">
            <v/>
          </cell>
          <cell r="AP1173" t="str">
            <v/>
          </cell>
          <cell r="AQ1173" t="str">
            <v/>
          </cell>
        </row>
        <row r="1174">
          <cell r="F1174">
            <v>24119</v>
          </cell>
          <cell r="G1174" t="str">
            <v xml:space="preserve">Internship – School convention </v>
          </cell>
          <cell r="H1174">
            <v>44741</v>
          </cell>
          <cell r="I1174">
            <v>44741</v>
          </cell>
          <cell r="J1174" t="str">
            <v>Validated</v>
          </cell>
          <cell r="K1174" t="str">
            <v>AMATUN</v>
          </cell>
          <cell r="L1174" t="str">
            <v>MANTUGR</v>
          </cell>
          <cell r="M1174" t="str">
            <v>SP INTERNSHIP</v>
          </cell>
          <cell r="N1174">
            <v>44743</v>
          </cell>
          <cell r="O1174">
            <v>44804</v>
          </cell>
          <cell r="P1174" t="str">
            <v>no</v>
          </cell>
          <cell r="Q1174">
            <v>5162</v>
          </cell>
          <cell r="R1174" t="str">
            <v>BÉJOT Julie</v>
          </cell>
          <cell r="U1174" t="str">
            <v>HR Assistant</v>
          </cell>
          <cell r="X1174">
            <v>100</v>
          </cell>
          <cell r="Z1174">
            <v>850</v>
          </cell>
          <cell r="AA1174">
            <v>850</v>
          </cell>
          <cell r="AB1174" t="str">
            <v>TND</v>
          </cell>
          <cell r="AC1174" t="str">
            <v>Per Month</v>
          </cell>
          <cell r="AD1174">
            <v>2</v>
          </cell>
        </row>
        <row r="1175">
          <cell r="F1175">
            <v>22574</v>
          </cell>
          <cell r="G1175" t="str">
            <v>Undetermined Duration Contract (CDI, CTI...etc)</v>
          </cell>
          <cell r="H1175">
            <v>44620</v>
          </cell>
          <cell r="I1175">
            <v>44998</v>
          </cell>
          <cell r="J1175" t="str">
            <v>Validated</v>
          </cell>
          <cell r="K1175" t="str">
            <v>AMATUN</v>
          </cell>
          <cell r="L1175" t="str">
            <v>LBCFR</v>
          </cell>
          <cell r="M1175" t="str">
            <v>Entry-Pack Oussama</v>
          </cell>
          <cell r="N1175">
            <v>44648</v>
          </cell>
          <cell r="O1175">
            <v>44985</v>
          </cell>
          <cell r="P1175" t="str">
            <v>no</v>
          </cell>
          <cell r="Q1175">
            <v>17369</v>
          </cell>
          <cell r="R1175" t="str">
            <v>TINOCO Eric</v>
          </cell>
          <cell r="T1175" t="str">
            <v/>
          </cell>
          <cell r="U1175" t="str">
            <v>LB Senior Product Manager</v>
          </cell>
          <cell r="Z1175">
            <v>43645.1</v>
          </cell>
          <cell r="AA1175">
            <v>44994.95</v>
          </cell>
          <cell r="AB1175" t="str">
            <v>TND</v>
          </cell>
          <cell r="AC1175" t="str">
            <v>Per Year</v>
          </cell>
          <cell r="AE1175">
            <v>1349.85</v>
          </cell>
          <cell r="AF1175" t="str">
            <v>TND</v>
          </cell>
          <cell r="AG1175" t="str">
            <v>Per Year</v>
          </cell>
          <cell r="AI1175">
            <v>0</v>
          </cell>
          <cell r="AJ1175" t="str">
            <v>TND</v>
          </cell>
          <cell r="AK1175" t="str">
            <v>Per Year</v>
          </cell>
          <cell r="AL1175">
            <v>680</v>
          </cell>
          <cell r="AM1175" t="str">
            <v>TND</v>
          </cell>
          <cell r="AN1175" t="str">
            <v>Per Year</v>
          </cell>
          <cell r="AO1175">
            <v>0</v>
          </cell>
          <cell r="AP1175" t="str">
            <v>TND</v>
          </cell>
          <cell r="AQ1175" t="str">
            <v>Per Year</v>
          </cell>
        </row>
        <row r="1176">
          <cell r="F1176">
            <v>6773</v>
          </cell>
          <cell r="G1176" t="str">
            <v>Undetermined Duration Contract (CDI, CTI...etc)</v>
          </cell>
          <cell r="H1176">
            <v>43564</v>
          </cell>
          <cell r="I1176">
            <v>44900</v>
          </cell>
          <cell r="J1176" t="str">
            <v>Validated</v>
          </cell>
          <cell r="K1176" t="str">
            <v>AMATUN</v>
          </cell>
          <cell r="L1176" t="str">
            <v>AMARO</v>
          </cell>
          <cell r="M1176" t="str">
            <v>NV SP DDO MAAP</v>
          </cell>
          <cell r="N1176">
            <v>43512</v>
          </cell>
          <cell r="O1176">
            <v>43686</v>
          </cell>
          <cell r="P1176" t="str">
            <v>no</v>
          </cell>
          <cell r="Q1176">
            <v>25</v>
          </cell>
          <cell r="R1176" t="str">
            <v>DECRE Caroline</v>
          </cell>
          <cell r="T1176">
            <v>7209</v>
          </cell>
          <cell r="U1176" t="str">
            <v>Talent Acquisition Manager</v>
          </cell>
          <cell r="Z1176">
            <v>79055</v>
          </cell>
          <cell r="AA1176">
            <v>81500</v>
          </cell>
          <cell r="AB1176" t="str">
            <v>TND</v>
          </cell>
          <cell r="AC1176" t="str">
            <v>Per Year</v>
          </cell>
          <cell r="AE1176">
            <v>2445</v>
          </cell>
          <cell r="AF1176" t="str">
            <v>TND</v>
          </cell>
          <cell r="AG1176" t="str">
            <v>Per Year</v>
          </cell>
          <cell r="AI1176">
            <v>6587.9160000000002</v>
          </cell>
          <cell r="AJ1176" t="str">
            <v>TND</v>
          </cell>
          <cell r="AK1176" t="str">
            <v>Per Year</v>
          </cell>
          <cell r="AO1176">
            <v>0</v>
          </cell>
          <cell r="AP1176" t="str">
            <v>TND</v>
          </cell>
          <cell r="AQ1176" t="str">
            <v>Per Year</v>
          </cell>
        </row>
        <row r="1177">
          <cell r="F1177">
            <v>20819</v>
          </cell>
          <cell r="G1177" t="str">
            <v>Undetermined Duration Contract (CDI, CTI...etc)</v>
          </cell>
          <cell r="H1177">
            <v>45197</v>
          </cell>
          <cell r="I1177">
            <v>45572</v>
          </cell>
          <cell r="J1177" t="str">
            <v>Validated</v>
          </cell>
          <cell r="K1177" t="str">
            <v>AMATUN</v>
          </cell>
          <cell r="L1177" t="str">
            <v>AMATUN</v>
          </cell>
          <cell r="M1177" t="str">
            <v>MAAP_20819_2023</v>
          </cell>
          <cell r="N1177">
            <v>45200</v>
          </cell>
          <cell r="O1177">
            <v>45565</v>
          </cell>
          <cell r="P1177" t="str">
            <v>no</v>
          </cell>
          <cell r="Q1177">
            <v>26086</v>
          </cell>
          <cell r="R1177" t="str">
            <v>AGREBI Taysir</v>
          </cell>
          <cell r="T1177" t="str">
            <v/>
          </cell>
          <cell r="U1177" t="str">
            <v>Experienced Consultant</v>
          </cell>
          <cell r="Z1177">
            <v>29109.786912</v>
          </cell>
          <cell r="AA1177">
            <v>30010.089599999999</v>
          </cell>
          <cell r="AB1177" t="str">
            <v>TND</v>
          </cell>
          <cell r="AC1177" t="str">
            <v>Per Year</v>
          </cell>
          <cell r="AE1177">
            <v>900.30268799999999</v>
          </cell>
          <cell r="AF1177" t="str">
            <v>TND</v>
          </cell>
          <cell r="AG1177" t="str">
            <v>Per Year</v>
          </cell>
          <cell r="AI1177">
            <v>0</v>
          </cell>
          <cell r="AJ1177" t="str">
            <v>TND</v>
          </cell>
          <cell r="AK1177" t="str">
            <v>Per Year</v>
          </cell>
          <cell r="AL1177">
            <v>680</v>
          </cell>
          <cell r="AM1177" t="str">
            <v>TND</v>
          </cell>
          <cell r="AN1177" t="str">
            <v>Per Year</v>
          </cell>
          <cell r="AO1177">
            <v>0</v>
          </cell>
          <cell r="AP1177" t="str">
            <v>TND</v>
          </cell>
          <cell r="AQ1177" t="str">
            <v>Per Year</v>
          </cell>
          <cell r="AR1177" t="str">
            <v/>
          </cell>
        </row>
        <row r="1178">
          <cell r="F1178">
            <v>23269</v>
          </cell>
          <cell r="G1178" t="str">
            <v>Undetermined Duration Contract (CDI, CTI...etc)</v>
          </cell>
          <cell r="H1178">
            <v>44995</v>
          </cell>
          <cell r="I1178">
            <v>45257</v>
          </cell>
          <cell r="J1178" t="str">
            <v>Validated</v>
          </cell>
          <cell r="K1178" t="str">
            <v>AMATUN</v>
          </cell>
          <cell r="L1178" t="str">
            <v>MANTUGR</v>
          </cell>
          <cell r="M1178" t="str">
            <v>MAAP Campaign 2023</v>
          </cell>
          <cell r="N1178">
            <v>44986</v>
          </cell>
          <cell r="O1178">
            <v>45293</v>
          </cell>
          <cell r="P1178" t="str">
            <v>no</v>
          </cell>
          <cell r="Q1178">
            <v>12262</v>
          </cell>
          <cell r="R1178" t="str">
            <v>SENAUD Alexis</v>
          </cell>
          <cell r="T1178" t="str">
            <v/>
          </cell>
          <cell r="U1178" t="str">
            <v>Digital Collaboration Specialist</v>
          </cell>
          <cell r="Z1178">
            <v>47566.404488000007</v>
          </cell>
          <cell r="AA1178">
            <v>49037.530400000011</v>
          </cell>
          <cell r="AB1178" t="str">
            <v>TND</v>
          </cell>
          <cell r="AC1178" t="str">
            <v>Per Year</v>
          </cell>
          <cell r="AE1178">
            <v>1471.1259120000002</v>
          </cell>
          <cell r="AF1178" t="str">
            <v>TND</v>
          </cell>
          <cell r="AG1178" t="str">
            <v>Per Year</v>
          </cell>
          <cell r="AI1178" t="str">
            <v/>
          </cell>
          <cell r="AJ1178" t="str">
            <v/>
          </cell>
          <cell r="AK1178" t="str">
            <v/>
          </cell>
          <cell r="AL1178">
            <v>680</v>
          </cell>
          <cell r="AM1178" t="str">
            <v>TND</v>
          </cell>
          <cell r="AN1178" t="str">
            <v>Per Year</v>
          </cell>
          <cell r="AO1178" t="str">
            <v/>
          </cell>
          <cell r="AP1178" t="str">
            <v/>
          </cell>
          <cell r="AQ1178" t="str">
            <v/>
          </cell>
          <cell r="AR1178" t="str">
            <v/>
          </cell>
        </row>
        <row r="1179">
          <cell r="F1179">
            <v>6773</v>
          </cell>
          <cell r="G1179" t="str">
            <v>Internship – Private institution convention (Espracticas…)</v>
          </cell>
          <cell r="H1179">
            <v>42410</v>
          </cell>
          <cell r="I1179">
            <v>44637</v>
          </cell>
          <cell r="J1179" t="str">
            <v>Validated</v>
          </cell>
          <cell r="K1179" t="str">
            <v>AMABCN</v>
          </cell>
          <cell r="L1179" t="str">
            <v>AMABCN</v>
          </cell>
          <cell r="M1179" t="str">
            <v>RO entry package</v>
          </cell>
          <cell r="N1179">
            <v>42416</v>
          </cell>
          <cell r="O1179">
            <v>42551</v>
          </cell>
          <cell r="P1179" t="str">
            <v>no</v>
          </cell>
          <cell r="Q1179">
            <v>25</v>
          </cell>
          <cell r="R1179" t="str">
            <v>DECRE Caroline</v>
          </cell>
          <cell r="T1179" t="str">
            <v/>
          </cell>
          <cell r="U1179" t="str">
            <v>Recruitment Officer</v>
          </cell>
          <cell r="X1179">
            <v>100</v>
          </cell>
          <cell r="Z1179">
            <v>6240</v>
          </cell>
          <cell r="AA1179">
            <v>6240</v>
          </cell>
          <cell r="AB1179" t="str">
            <v>EUR</v>
          </cell>
          <cell r="AC1179" t="str">
            <v>Per Year</v>
          </cell>
          <cell r="AD1179" t="str">
            <v/>
          </cell>
          <cell r="AO1179" t="str">
            <v/>
          </cell>
          <cell r="AP1179" t="str">
            <v/>
          </cell>
          <cell r="AQ1179" t="str">
            <v/>
          </cell>
        </row>
        <row r="1180">
          <cell r="F1180">
            <v>17783</v>
          </cell>
          <cell r="G1180" t="str">
            <v xml:space="preserve">Internship – School convention </v>
          </cell>
          <cell r="H1180">
            <v>44036</v>
          </cell>
          <cell r="I1180">
            <v>44686</v>
          </cell>
          <cell r="J1180" t="str">
            <v>Validated</v>
          </cell>
          <cell r="K1180" t="str">
            <v>AMATUN</v>
          </cell>
          <cell r="L1180" t="str">
            <v>LBCFR</v>
          </cell>
          <cell r="M1180" t="str">
            <v>pack-prolongation-Aout</v>
          </cell>
          <cell r="N1180">
            <v>44044</v>
          </cell>
          <cell r="O1180">
            <v>44687</v>
          </cell>
          <cell r="P1180" t="str">
            <v>no</v>
          </cell>
          <cell r="Q1180">
            <v>17369</v>
          </cell>
          <cell r="R1180" t="str">
            <v>TINOCO Eric</v>
          </cell>
          <cell r="T1180" t="str">
            <v/>
          </cell>
          <cell r="U1180" t="str">
            <v>LB Software Engineer</v>
          </cell>
          <cell r="X1180">
            <v>100</v>
          </cell>
          <cell r="Z1180">
            <v>450</v>
          </cell>
          <cell r="AA1180">
            <v>450</v>
          </cell>
          <cell r="AB1180" t="str">
            <v>TND</v>
          </cell>
          <cell r="AC1180" t="str">
            <v>Per Month</v>
          </cell>
          <cell r="AD1180">
            <v>1</v>
          </cell>
        </row>
        <row r="1181">
          <cell r="F1181">
            <v>17591</v>
          </cell>
          <cell r="G1181" t="str">
            <v>Undetermined Duration Contract (CDI, CTI...etc)</v>
          </cell>
          <cell r="H1181">
            <v>43836</v>
          </cell>
          <cell r="I1181">
            <v>44900</v>
          </cell>
          <cell r="J1181" t="str">
            <v>Validated</v>
          </cell>
          <cell r="K1181" t="str">
            <v>AMATUN</v>
          </cell>
          <cell r="L1181" t="str">
            <v>MANTUGR</v>
          </cell>
          <cell r="M1181" t="str">
            <v>SP SAR</v>
          </cell>
          <cell r="N1181">
            <v>43843</v>
          </cell>
          <cell r="O1181">
            <v>44255</v>
          </cell>
          <cell r="P1181" t="str">
            <v>no</v>
          </cell>
          <cell r="Q1181">
            <v>13820</v>
          </cell>
          <cell r="R1181" t="str">
            <v>VIGNON Julien</v>
          </cell>
          <cell r="T1181" t="str">
            <v/>
          </cell>
          <cell r="U1181" t="str">
            <v>Senior Product Owner</v>
          </cell>
          <cell r="Z1181">
            <v>51410</v>
          </cell>
          <cell r="AA1181">
            <v>53000</v>
          </cell>
          <cell r="AB1181" t="str">
            <v>TND</v>
          </cell>
          <cell r="AC1181" t="str">
            <v>Per Year</v>
          </cell>
          <cell r="AE1181">
            <v>1590</v>
          </cell>
          <cell r="AF1181" t="str">
            <v>TND</v>
          </cell>
          <cell r="AG1181" t="str">
            <v>Per Year</v>
          </cell>
          <cell r="AI1181" t="str">
            <v/>
          </cell>
          <cell r="AJ1181" t="str">
            <v>TND</v>
          </cell>
          <cell r="AK1181" t="str">
            <v>Per Year</v>
          </cell>
          <cell r="AL1181">
            <v>340</v>
          </cell>
          <cell r="AM1181" t="str">
            <v>TND</v>
          </cell>
          <cell r="AN1181" t="str">
            <v>Per Year</v>
          </cell>
          <cell r="AO1181" t="str">
            <v/>
          </cell>
          <cell r="AP1181" t="str">
            <v>TND</v>
          </cell>
          <cell r="AQ1181" t="str">
            <v/>
          </cell>
        </row>
        <row r="1182">
          <cell r="F1182">
            <v>33371</v>
          </cell>
          <cell r="G1182" t="str">
            <v>Undetermined Duration Contract (CDI, CTI...etc)</v>
          </cell>
          <cell r="H1182">
            <v>45728</v>
          </cell>
          <cell r="I1182">
            <v>45730</v>
          </cell>
          <cell r="J1182" t="str">
            <v>Validated</v>
          </cell>
          <cell r="K1182" t="str">
            <v>AMATUN</v>
          </cell>
          <cell r="L1182" t="str">
            <v>AMATUNNS</v>
          </cell>
          <cell r="M1182" t="str">
            <v>FirstPackage_33371_2025</v>
          </cell>
          <cell r="N1182">
            <v>45733</v>
          </cell>
          <cell r="O1182" t="str">
            <v/>
          </cell>
          <cell r="P1182" t="str">
            <v>no</v>
          </cell>
          <cell r="Q1182">
            <v>30177</v>
          </cell>
          <cell r="R1182" t="str">
            <v>BAYOU Amina</v>
          </cell>
          <cell r="S1182" t="str">
            <v/>
          </cell>
          <cell r="T1182" t="str">
            <v/>
          </cell>
          <cell r="U1182" t="str">
            <v>Experienced Consultant</v>
          </cell>
          <cell r="V1182" t="str">
            <v/>
          </cell>
          <cell r="W1182" t="str">
            <v/>
          </cell>
          <cell r="Z1182">
            <v>29619.667799999999</v>
          </cell>
          <cell r="AA1182">
            <v>30535.739999999998</v>
          </cell>
          <cell r="AB1182" t="str">
            <v>TND</v>
          </cell>
          <cell r="AC1182" t="str">
            <v>Per Year</v>
          </cell>
          <cell r="AE1182">
            <v>916.07219999999995</v>
          </cell>
          <cell r="AF1182" t="str">
            <v>TND</v>
          </cell>
          <cell r="AG1182" t="str">
            <v>Per Year</v>
          </cell>
          <cell r="AI1182">
            <v>0</v>
          </cell>
          <cell r="AJ1182" t="str">
            <v>TND</v>
          </cell>
          <cell r="AK1182" t="str">
            <v>Per Year</v>
          </cell>
          <cell r="AL1182">
            <v>680</v>
          </cell>
          <cell r="AM1182" t="str">
            <v>TND</v>
          </cell>
          <cell r="AN1182" t="str">
            <v>Per Year</v>
          </cell>
          <cell r="AO1182">
            <v>0</v>
          </cell>
          <cell r="AP1182" t="str">
            <v>TND</v>
          </cell>
          <cell r="AQ1182" t="str">
            <v>Per Year</v>
          </cell>
          <cell r="AR1182" t="str">
            <v/>
          </cell>
        </row>
        <row r="1183">
          <cell r="F1183">
            <v>13002</v>
          </cell>
          <cell r="G1183" t="str">
            <v>Undetermined Duration Contract (CDI, CTI...etc)</v>
          </cell>
          <cell r="H1183">
            <v>44529</v>
          </cell>
          <cell r="I1183">
            <v>44637</v>
          </cell>
          <cell r="J1183" t="str">
            <v>Validated</v>
          </cell>
          <cell r="K1183" t="str">
            <v>AMABCN</v>
          </cell>
          <cell r="L1183" t="str">
            <v>MANTUGR</v>
          </cell>
          <cell r="M1183" t="str">
            <v>Local Contract AMABCN</v>
          </cell>
          <cell r="N1183">
            <v>44531</v>
          </cell>
          <cell r="O1183">
            <v>44620</v>
          </cell>
          <cell r="P1183" t="str">
            <v>no</v>
          </cell>
          <cell r="Q1183">
            <v>25</v>
          </cell>
          <cell r="R1183" t="str">
            <v>DECRE Caroline</v>
          </cell>
          <cell r="T1183" t="str">
            <v/>
          </cell>
          <cell r="U1183" t="str">
            <v>Corporate Talent Acquisition Manager</v>
          </cell>
          <cell r="X1183">
            <v>100</v>
          </cell>
          <cell r="Z1183">
            <v>27516</v>
          </cell>
          <cell r="AA1183">
            <v>28367</v>
          </cell>
          <cell r="AB1183" t="str">
            <v>EUR</v>
          </cell>
          <cell r="AC1183" t="str">
            <v>Per Year</v>
          </cell>
          <cell r="AE1183">
            <v>851</v>
          </cell>
          <cell r="AF1183" t="str">
            <v>EUR</v>
          </cell>
          <cell r="AG1183" t="str">
            <v>Per Year</v>
          </cell>
          <cell r="AO1183">
            <v>5150</v>
          </cell>
          <cell r="AP1183" t="str">
            <v>EUR</v>
          </cell>
          <cell r="AQ1183" t="str">
            <v>Per Year</v>
          </cell>
          <cell r="AR1183" t="str">
            <v/>
          </cell>
        </row>
        <row r="1184">
          <cell r="F1184">
            <v>13932</v>
          </cell>
          <cell r="G1184" t="str">
            <v>Undetermined Duration Contract (CDI, CTI...etc)</v>
          </cell>
          <cell r="H1184">
            <v>45428</v>
          </cell>
          <cell r="I1184">
            <v>45446</v>
          </cell>
          <cell r="J1184" t="str">
            <v>Validated</v>
          </cell>
          <cell r="K1184" t="str">
            <v>AMAMRU</v>
          </cell>
          <cell r="L1184" t="str">
            <v>AMAMRU</v>
          </cell>
          <cell r="M1184" t="str">
            <v>contract MRU</v>
          </cell>
          <cell r="N1184">
            <v>45413</v>
          </cell>
          <cell r="O1184">
            <v>45747</v>
          </cell>
          <cell r="P1184" t="str">
            <v>no</v>
          </cell>
          <cell r="Q1184">
            <v>5162</v>
          </cell>
          <cell r="R1184" t="str">
            <v>BÉJOT Julie</v>
          </cell>
          <cell r="S1184" t="str">
            <v/>
          </cell>
          <cell r="T1184" t="str">
            <v/>
          </cell>
          <cell r="U1184" t="str">
            <v>Data Quality Manager</v>
          </cell>
          <cell r="V1184" t="str">
            <v/>
          </cell>
          <cell r="W1184" t="str">
            <v/>
          </cell>
          <cell r="X1184">
            <v>100</v>
          </cell>
          <cell r="Y1184">
            <v>22</v>
          </cell>
          <cell r="Z1184">
            <v>100885</v>
          </cell>
          <cell r="AA1184">
            <v>104265</v>
          </cell>
          <cell r="AB1184" t="str">
            <v>MUR</v>
          </cell>
          <cell r="AC1184" t="str">
            <v>Per Month</v>
          </cell>
          <cell r="AE1184">
            <v>3380</v>
          </cell>
          <cell r="AF1184" t="str">
            <v>MUR</v>
          </cell>
          <cell r="AG1184" t="str">
            <v>Per Month</v>
          </cell>
          <cell r="AI1184">
            <v>104265</v>
          </cell>
          <cell r="AJ1184" t="str">
            <v>MUR</v>
          </cell>
          <cell r="AK1184" t="str">
            <v>Per Year</v>
          </cell>
          <cell r="AO1184">
            <v>145000</v>
          </cell>
          <cell r="AP1184" t="str">
            <v>MUR</v>
          </cell>
          <cell r="AQ1184" t="str">
            <v>Per Year</v>
          </cell>
          <cell r="AR1184">
            <v>0</v>
          </cell>
        </row>
        <row r="1185">
          <cell r="F1185">
            <v>31964</v>
          </cell>
          <cell r="G1185" t="str">
            <v>Undetermined Duration Contract (CDI, CTI...etc)</v>
          </cell>
          <cell r="H1185">
            <v>45579</v>
          </cell>
          <cell r="I1185">
            <v>45580</v>
          </cell>
          <cell r="J1185" t="str">
            <v>Validated</v>
          </cell>
          <cell r="K1185" t="str">
            <v>AMATUN</v>
          </cell>
          <cell r="L1185" t="str">
            <v>AMATUN</v>
          </cell>
          <cell r="M1185" t="str">
            <v>FirstPackage_31964_2024</v>
          </cell>
          <cell r="N1185">
            <v>45580</v>
          </cell>
          <cell r="O1185" t="str">
            <v/>
          </cell>
          <cell r="P1185" t="str">
            <v>no</v>
          </cell>
          <cell r="Q1185">
            <v>30177</v>
          </cell>
          <cell r="R1185" t="str">
            <v>BAYOU Amina</v>
          </cell>
          <cell r="S1185" t="str">
            <v/>
          </cell>
          <cell r="T1185" t="str">
            <v/>
          </cell>
          <cell r="U1185" t="str">
            <v>Consultant</v>
          </cell>
          <cell r="V1185" t="str">
            <v/>
          </cell>
          <cell r="W1185" t="str">
            <v/>
          </cell>
          <cell r="Z1185">
            <v>28195.02</v>
          </cell>
          <cell r="AA1185">
            <v>29335.440000000002</v>
          </cell>
          <cell r="AB1185" t="str">
            <v>TND</v>
          </cell>
          <cell r="AC1185" t="str">
            <v>Per Year</v>
          </cell>
          <cell r="AE1185">
            <v>1140.42</v>
          </cell>
          <cell r="AF1185" t="str">
            <v>TND</v>
          </cell>
          <cell r="AG1185" t="str">
            <v>Per Year</v>
          </cell>
          <cell r="AI1185">
            <v>0</v>
          </cell>
          <cell r="AJ1185" t="str">
            <v>TND</v>
          </cell>
          <cell r="AK1185" t="str">
            <v>Per Year</v>
          </cell>
          <cell r="AL1185">
            <v>2150</v>
          </cell>
          <cell r="AM1185" t="str">
            <v>TND</v>
          </cell>
          <cell r="AN1185" t="str">
            <v>Per Year</v>
          </cell>
          <cell r="AO1185">
            <v>9019</v>
          </cell>
          <cell r="AP1185" t="str">
            <v>TND</v>
          </cell>
          <cell r="AQ1185" t="str">
            <v>Per Year</v>
          </cell>
          <cell r="AR1185" t="str">
            <v/>
          </cell>
        </row>
        <row r="1186">
          <cell r="F1186">
            <v>17868</v>
          </cell>
          <cell r="G1186" t="str">
            <v>Undetermined Duration Contract (CDI, CTI...etc)</v>
          </cell>
          <cell r="H1186">
            <v>44267</v>
          </cell>
          <cell r="I1186">
            <v>45314</v>
          </cell>
          <cell r="J1186" t="str">
            <v>Validated</v>
          </cell>
          <cell r="K1186" t="str">
            <v>AMATUN</v>
          </cell>
          <cell r="L1186" t="str">
            <v>AMATUN</v>
          </cell>
          <cell r="M1186" t="str">
            <v>SP 2021 - BKH</v>
          </cell>
          <cell r="N1186">
            <v>44237</v>
          </cell>
          <cell r="O1186">
            <v>45230</v>
          </cell>
          <cell r="P1186" t="str">
            <v>no</v>
          </cell>
          <cell r="Q1186">
            <v>9935</v>
          </cell>
          <cell r="R1186" t="str">
            <v>BEN ABDERRAZAK Slim</v>
          </cell>
          <cell r="T1186" t="str">
            <v/>
          </cell>
          <cell r="U1186" t="str">
            <v>Senior Consultant</v>
          </cell>
          <cell r="V1186" t="str">
            <v/>
          </cell>
          <cell r="W1186" t="str">
            <v/>
          </cell>
          <cell r="Z1186">
            <v>49599.860999999997</v>
          </cell>
          <cell r="AA1186">
            <v>51133.877</v>
          </cell>
          <cell r="AB1186" t="str">
            <v>TND</v>
          </cell>
          <cell r="AC1186" t="str">
            <v>Per Year</v>
          </cell>
          <cell r="AE1186">
            <v>1534.0160000000001</v>
          </cell>
          <cell r="AF1186" t="str">
            <v>TND</v>
          </cell>
          <cell r="AG1186" t="str">
            <v>Per Year</v>
          </cell>
          <cell r="AI1186">
            <v>0</v>
          </cell>
          <cell r="AJ1186" t="str">
            <v>TND</v>
          </cell>
          <cell r="AK1186" t="str">
            <v>Per Year</v>
          </cell>
          <cell r="AL1186">
            <v>680</v>
          </cell>
          <cell r="AM1186" t="str">
            <v>TND</v>
          </cell>
          <cell r="AN1186" t="str">
            <v>Per Year</v>
          </cell>
          <cell r="AO1186">
            <v>0</v>
          </cell>
          <cell r="AP1186" t="str">
            <v>TND</v>
          </cell>
          <cell r="AQ1186" t="str">
            <v>Per Year</v>
          </cell>
          <cell r="AR1186" t="str">
            <v/>
          </cell>
        </row>
        <row r="1187">
          <cell r="F1187">
            <v>22574</v>
          </cell>
          <cell r="G1187" t="str">
            <v>Undetermined Duration Contract (CDI, CTI...etc)</v>
          </cell>
          <cell r="H1187">
            <v>44995</v>
          </cell>
          <cell r="I1187">
            <v>45182</v>
          </cell>
          <cell r="J1187" t="str">
            <v>Validated</v>
          </cell>
          <cell r="K1187" t="str">
            <v>AMATUN</v>
          </cell>
          <cell r="L1187" t="str">
            <v>LBCFR</v>
          </cell>
          <cell r="M1187" t="str">
            <v>MAAP Campaign 2023</v>
          </cell>
          <cell r="N1187">
            <v>44986</v>
          </cell>
          <cell r="O1187">
            <v>45169</v>
          </cell>
          <cell r="P1187" t="str">
            <v>no</v>
          </cell>
          <cell r="Q1187">
            <v>54</v>
          </cell>
          <cell r="R1187" t="str">
            <v>BROURHANT Olivier</v>
          </cell>
          <cell r="T1187" t="str">
            <v/>
          </cell>
          <cell r="U1187" t="str">
            <v>LB Senior Incident Coordinator</v>
          </cell>
          <cell r="Z1187">
            <v>47573.16</v>
          </cell>
          <cell r="AA1187">
            <v>49044.490000000005</v>
          </cell>
          <cell r="AB1187" t="str">
            <v>TND</v>
          </cell>
          <cell r="AC1187" t="str">
            <v>Per Year</v>
          </cell>
          <cell r="AE1187">
            <v>1471.33</v>
          </cell>
          <cell r="AF1187" t="str">
            <v>TND</v>
          </cell>
          <cell r="AG1187" t="str">
            <v>Per Year</v>
          </cell>
          <cell r="AI1187" t="str">
            <v/>
          </cell>
          <cell r="AJ1187" t="str">
            <v/>
          </cell>
          <cell r="AK1187" t="str">
            <v/>
          </cell>
          <cell r="AL1187">
            <v>680</v>
          </cell>
          <cell r="AM1187" t="str">
            <v>TND</v>
          </cell>
          <cell r="AN1187" t="str">
            <v>Per Year</v>
          </cell>
          <cell r="AO1187" t="str">
            <v/>
          </cell>
          <cell r="AP1187" t="str">
            <v/>
          </cell>
          <cell r="AQ1187" t="str">
            <v/>
          </cell>
          <cell r="AR1187" t="str">
            <v/>
          </cell>
        </row>
        <row r="1188">
          <cell r="F1188">
            <v>28053</v>
          </cell>
          <cell r="G1188" t="str">
            <v>Undetermined Duration Contract (CDI, CTI...etc)</v>
          </cell>
          <cell r="H1188">
            <v>45166</v>
          </cell>
          <cell r="I1188">
            <v>45314</v>
          </cell>
          <cell r="J1188" t="str">
            <v>Validated</v>
          </cell>
          <cell r="K1188" t="str">
            <v>AMATUN</v>
          </cell>
          <cell r="L1188" t="str">
            <v>AMATUN</v>
          </cell>
          <cell r="M1188" t="str">
            <v>FirstPackage_28053_2023</v>
          </cell>
          <cell r="N1188">
            <v>45180</v>
          </cell>
          <cell r="O1188">
            <v>45230</v>
          </cell>
          <cell r="P1188" t="str">
            <v>no</v>
          </cell>
          <cell r="Q1188">
            <v>5162</v>
          </cell>
          <cell r="R1188" t="str">
            <v>BÉJOT Julie</v>
          </cell>
          <cell r="T1188" t="str">
            <v/>
          </cell>
          <cell r="U1188" t="str">
            <v>Senior Consultant</v>
          </cell>
          <cell r="Z1188">
            <v>22869.185600000001</v>
          </cell>
          <cell r="AA1188">
            <v>23576.48</v>
          </cell>
          <cell r="AB1188" t="str">
            <v>TND</v>
          </cell>
          <cell r="AC1188" t="str">
            <v>Per Year</v>
          </cell>
          <cell r="AE1188">
            <v>707.2944</v>
          </cell>
          <cell r="AF1188" t="str">
            <v>TND</v>
          </cell>
          <cell r="AG1188" t="str">
            <v>Per Year</v>
          </cell>
          <cell r="AI1188">
            <v>0</v>
          </cell>
          <cell r="AJ1188" t="str">
            <v>TND</v>
          </cell>
          <cell r="AK1188" t="str">
            <v>Per Year</v>
          </cell>
          <cell r="AL1188">
            <v>680</v>
          </cell>
          <cell r="AM1188" t="str">
            <v>TND</v>
          </cell>
          <cell r="AN1188" t="str">
            <v>Per Year</v>
          </cell>
          <cell r="AO1188">
            <v>0</v>
          </cell>
          <cell r="AP1188" t="str">
            <v>TND</v>
          </cell>
          <cell r="AQ1188" t="str">
            <v>Per Year</v>
          </cell>
          <cell r="AR1188" t="str">
            <v/>
          </cell>
        </row>
        <row r="1189">
          <cell r="F1189">
            <v>18142</v>
          </cell>
          <cell r="G1189" t="str">
            <v>Freelancer</v>
          </cell>
          <cell r="H1189">
            <v>44593</v>
          </cell>
          <cell r="I1189">
            <v>44637</v>
          </cell>
          <cell r="J1189" t="str">
            <v>Validated</v>
          </cell>
          <cell r="K1189" t="str">
            <v>AMATUN</v>
          </cell>
          <cell r="L1189" t="str">
            <v>AMACIV</v>
          </cell>
          <cell r="M1189" t="str">
            <v>2022 SP</v>
          </cell>
          <cell r="N1189">
            <v>44599</v>
          </cell>
          <cell r="O1189">
            <v>44926</v>
          </cell>
          <cell r="P1189" t="str">
            <v>no</v>
          </cell>
          <cell r="Q1189">
            <v>7112</v>
          </cell>
          <cell r="R1189" t="str">
            <v>FUSI Damien</v>
          </cell>
          <cell r="S1189" t="str">
            <v/>
          </cell>
          <cell r="T1189" t="str">
            <v/>
          </cell>
          <cell r="U1189" t="str">
            <v>Consultant</v>
          </cell>
          <cell r="X1189">
            <v>100</v>
          </cell>
          <cell r="AA1189">
            <v>0</v>
          </cell>
          <cell r="AO1189" t="str">
            <v/>
          </cell>
          <cell r="AP1189" t="str">
            <v/>
          </cell>
          <cell r="AQ1189" t="str">
            <v/>
          </cell>
        </row>
        <row r="1190">
          <cell r="F1190">
            <v>22574</v>
          </cell>
          <cell r="G1190" t="str">
            <v>Undetermined Duration Contract (CDI, CTI...etc)</v>
          </cell>
          <cell r="H1190">
            <v>45139</v>
          </cell>
          <cell r="I1190">
            <v>45314</v>
          </cell>
          <cell r="J1190" t="str">
            <v>Validated</v>
          </cell>
          <cell r="K1190" t="str">
            <v>AMATUN</v>
          </cell>
          <cell r="L1190" t="str">
            <v>LBCFR</v>
          </cell>
          <cell r="M1190" t="str">
            <v xml:space="preserve">Salary realignment </v>
          </cell>
          <cell r="N1190">
            <v>45170</v>
          </cell>
          <cell r="O1190">
            <v>45230</v>
          </cell>
          <cell r="P1190" t="str">
            <v>no</v>
          </cell>
          <cell r="Q1190">
            <v>25579</v>
          </cell>
          <cell r="R1190" t="str">
            <v>SMAOUI Leila</v>
          </cell>
          <cell r="T1190" t="str">
            <v/>
          </cell>
          <cell r="U1190" t="str">
            <v>LB Senior Technical Escalation Specialist</v>
          </cell>
          <cell r="Z1190">
            <v>49476.09</v>
          </cell>
          <cell r="AA1190">
            <v>51006.28</v>
          </cell>
          <cell r="AB1190" t="str">
            <v>TND</v>
          </cell>
          <cell r="AC1190" t="str">
            <v>Per Year</v>
          </cell>
          <cell r="AE1190">
            <v>1530.19</v>
          </cell>
          <cell r="AF1190" t="str">
            <v>TND</v>
          </cell>
          <cell r="AG1190" t="str">
            <v>Per Year</v>
          </cell>
          <cell r="AI1190">
            <v>0</v>
          </cell>
          <cell r="AJ1190" t="str">
            <v>TND</v>
          </cell>
          <cell r="AK1190" t="str">
            <v>Per Year</v>
          </cell>
          <cell r="AL1190">
            <v>680</v>
          </cell>
          <cell r="AM1190" t="str">
            <v>TND</v>
          </cell>
          <cell r="AN1190" t="str">
            <v>Per Year</v>
          </cell>
          <cell r="AO1190">
            <v>0</v>
          </cell>
          <cell r="AP1190" t="str">
            <v>TND</v>
          </cell>
          <cell r="AQ1190" t="str">
            <v>Per Year</v>
          </cell>
          <cell r="AR1190">
            <v>0</v>
          </cell>
        </row>
        <row r="1191">
          <cell r="F1191">
            <v>10391</v>
          </cell>
          <cell r="G1191" t="str">
            <v>Undetermined Duration Contract (CDI, CTI...etc)</v>
          </cell>
          <cell r="H1191">
            <v>43431</v>
          </cell>
          <cell r="I1191">
            <v>44900</v>
          </cell>
          <cell r="J1191" t="str">
            <v>Validated</v>
          </cell>
          <cell r="K1191" t="str">
            <v>AMATUN</v>
          </cell>
          <cell r="L1191" t="str">
            <v>AMATUN</v>
          </cell>
          <cell r="M1191" t="str">
            <v>New SP After MAAP_Khadija Riahi</v>
          </cell>
          <cell r="N1191">
            <v>43425</v>
          </cell>
          <cell r="O1191">
            <v>43490</v>
          </cell>
          <cell r="P1191" t="str">
            <v>no</v>
          </cell>
          <cell r="Q1191">
            <v>191</v>
          </cell>
          <cell r="R1191" t="str">
            <v>DELATTRE Olivier</v>
          </cell>
          <cell r="T1191">
            <v>6677</v>
          </cell>
          <cell r="U1191" t="str">
            <v/>
          </cell>
          <cell r="Z1191">
            <v>29726.77</v>
          </cell>
          <cell r="AA1191">
            <v>30646.15463917526</v>
          </cell>
          <cell r="AB1191" t="str">
            <v>TND</v>
          </cell>
          <cell r="AC1191" t="str">
            <v>Per Year</v>
          </cell>
          <cell r="AE1191">
            <v>919.38463917525803</v>
          </cell>
          <cell r="AF1191" t="str">
            <v>TND</v>
          </cell>
          <cell r="AG1191" t="str">
            <v>Per Year</v>
          </cell>
          <cell r="AI1191">
            <v>2477.2308333333299</v>
          </cell>
          <cell r="AJ1191" t="str">
            <v>TND</v>
          </cell>
          <cell r="AK1191" t="str">
            <v>Per Year</v>
          </cell>
          <cell r="AO1191" t="str">
            <v/>
          </cell>
          <cell r="AP1191" t="str">
            <v/>
          </cell>
          <cell r="AQ1191" t="str">
            <v/>
          </cell>
        </row>
        <row r="1192">
          <cell r="F1192">
            <v>26714</v>
          </cell>
          <cell r="G1192" t="str">
            <v>Apprentice (APP, Apprendistato, Apprenti)</v>
          </cell>
          <cell r="H1192">
            <v>45434</v>
          </cell>
          <cell r="I1192">
            <v>45565</v>
          </cell>
          <cell r="J1192" t="str">
            <v>Validated</v>
          </cell>
          <cell r="K1192" t="str">
            <v>AMATUN</v>
          </cell>
          <cell r="L1192" t="str">
            <v>AMATUN</v>
          </cell>
          <cell r="M1192" t="str">
            <v xml:space="preserve">CIVP 2 </v>
          </cell>
          <cell r="N1192">
            <v>45414</v>
          </cell>
          <cell r="O1192">
            <v>45565</v>
          </cell>
          <cell r="P1192" t="str">
            <v>no</v>
          </cell>
          <cell r="Q1192">
            <v>26086</v>
          </cell>
          <cell r="R1192" t="str">
            <v>AGREBI Taysir</v>
          </cell>
          <cell r="T1192" t="str">
            <v/>
          </cell>
          <cell r="U1192" t="str">
            <v>Consulting Talent Acquisition Officer</v>
          </cell>
          <cell r="Z1192">
            <v>12810</v>
          </cell>
          <cell r="AA1192">
            <v>12810</v>
          </cell>
          <cell r="AB1192" t="str">
            <v>TND</v>
          </cell>
          <cell r="AC1192" t="str">
            <v>Per Year</v>
          </cell>
          <cell r="AL1192">
            <v>680</v>
          </cell>
          <cell r="AM1192" t="str">
            <v>TND</v>
          </cell>
          <cell r="AN1192" t="str">
            <v>Per Year</v>
          </cell>
          <cell r="AR1192">
            <v>6000</v>
          </cell>
        </row>
        <row r="1193">
          <cell r="F1193">
            <v>17607</v>
          </cell>
          <cell r="G1193" t="str">
            <v xml:space="preserve">Internship – School convention </v>
          </cell>
          <cell r="H1193">
            <v>43864</v>
          </cell>
          <cell r="I1193">
            <v>44637</v>
          </cell>
          <cell r="J1193" t="str">
            <v>Validated</v>
          </cell>
          <cell r="K1193" t="str">
            <v>AMATUN</v>
          </cell>
          <cell r="L1193" t="str">
            <v>AMATUN</v>
          </cell>
          <cell r="M1193" t="str">
            <v>Internship</v>
          </cell>
          <cell r="N1193">
            <v>43864</v>
          </cell>
          <cell r="O1193">
            <v>44043</v>
          </cell>
          <cell r="P1193" t="str">
            <v>no</v>
          </cell>
          <cell r="Q1193">
            <v>1719</v>
          </cell>
          <cell r="R1193" t="str">
            <v>ROBINET François</v>
          </cell>
          <cell r="T1193" t="str">
            <v/>
          </cell>
          <cell r="U1193" t="str">
            <v>Consultant</v>
          </cell>
          <cell r="X1193">
            <v>100</v>
          </cell>
          <cell r="AA1193">
            <v>0</v>
          </cell>
          <cell r="AD1193">
            <v>6</v>
          </cell>
        </row>
        <row r="1194">
          <cell r="F1194">
            <v>29316</v>
          </cell>
          <cell r="G1194" t="str">
            <v>Undetermined Duration Contract (CDI, CTI...etc)</v>
          </cell>
          <cell r="H1194">
            <v>45762</v>
          </cell>
          <cell r="I1194">
            <v>45762</v>
          </cell>
          <cell r="J1194" t="str">
            <v>Validated</v>
          </cell>
          <cell r="K1194" t="str">
            <v>AMATUN</v>
          </cell>
          <cell r="L1194" t="str">
            <v>AMATUNNS</v>
          </cell>
          <cell r="M1194" t="str">
            <v>MAAP 2025</v>
          </cell>
          <cell r="N1194">
            <v>45748</v>
          </cell>
          <cell r="O1194" t="str">
            <v/>
          </cell>
          <cell r="P1194" t="str">
            <v>no</v>
          </cell>
          <cell r="Q1194">
            <v>30177</v>
          </cell>
          <cell r="R1194" t="str">
            <v>BAYOU Amina</v>
          </cell>
          <cell r="S1194" t="str">
            <v/>
          </cell>
          <cell r="T1194" t="str">
            <v/>
          </cell>
          <cell r="U1194" t="str">
            <v>Experienced Consultant</v>
          </cell>
          <cell r="V1194" t="str">
            <v/>
          </cell>
          <cell r="W1194" t="str">
            <v/>
          </cell>
          <cell r="Z1194">
            <v>22540.6</v>
          </cell>
          <cell r="AA1194">
            <v>23237.73</v>
          </cell>
          <cell r="AB1194" t="str">
            <v>TND</v>
          </cell>
          <cell r="AC1194" t="str">
            <v>Per Year</v>
          </cell>
          <cell r="AE1194">
            <v>697.13</v>
          </cell>
          <cell r="AF1194" t="str">
            <v>TND</v>
          </cell>
          <cell r="AG1194" t="str">
            <v>Per Year</v>
          </cell>
          <cell r="AI1194">
            <v>0</v>
          </cell>
          <cell r="AJ1194" t="str">
            <v>TND</v>
          </cell>
          <cell r="AK1194" t="str">
            <v>Per Year</v>
          </cell>
          <cell r="AL1194">
            <v>680</v>
          </cell>
          <cell r="AM1194" t="str">
            <v>TND</v>
          </cell>
          <cell r="AN1194" t="str">
            <v>Per Year</v>
          </cell>
          <cell r="AO1194">
            <v>0</v>
          </cell>
          <cell r="AP1194" t="str">
            <v>TND</v>
          </cell>
          <cell r="AQ1194" t="str">
            <v>Per Year</v>
          </cell>
          <cell r="AR1194" t="str">
            <v/>
          </cell>
        </row>
        <row r="1195">
          <cell r="F1195">
            <v>11446</v>
          </cell>
          <cell r="G1195" t="str">
            <v>Undetermined Duration Contract (CDI, CTI...etc)</v>
          </cell>
          <cell r="H1195">
            <v>44995</v>
          </cell>
          <cell r="I1195">
            <v>45044</v>
          </cell>
          <cell r="J1195" t="str">
            <v>Validated</v>
          </cell>
          <cell r="K1195" t="str">
            <v>AMATUN</v>
          </cell>
          <cell r="L1195" t="str">
            <v>AMATUN</v>
          </cell>
          <cell r="M1195" t="str">
            <v>MAAP Campaign 2023</v>
          </cell>
          <cell r="N1195">
            <v>44986</v>
          </cell>
          <cell r="O1195">
            <v>45086</v>
          </cell>
          <cell r="P1195" t="str">
            <v>no</v>
          </cell>
          <cell r="Q1195">
            <v>6079</v>
          </cell>
          <cell r="R1195" t="str">
            <v>CADRE Etienne</v>
          </cell>
          <cell r="T1195" t="str">
            <v/>
          </cell>
          <cell r="U1195" t="str">
            <v>Senior Executive Assistant</v>
          </cell>
          <cell r="Z1195">
            <v>37159.819531000001</v>
          </cell>
          <cell r="AA1195">
            <v>38309.092300000004</v>
          </cell>
          <cell r="AB1195" t="str">
            <v>TND</v>
          </cell>
          <cell r="AC1195" t="str">
            <v>Per Year</v>
          </cell>
          <cell r="AE1195">
            <v>1149.2727690000002</v>
          </cell>
          <cell r="AF1195" t="str">
            <v>TND</v>
          </cell>
          <cell r="AG1195" t="str">
            <v>Per Year</v>
          </cell>
          <cell r="AI1195">
            <v>3096.6516275833333</v>
          </cell>
          <cell r="AJ1195" t="str">
            <v>TND</v>
          </cell>
          <cell r="AK1195" t="str">
            <v>Per Year</v>
          </cell>
          <cell r="AL1195">
            <v>680</v>
          </cell>
          <cell r="AM1195" t="str">
            <v>TND</v>
          </cell>
          <cell r="AN1195" t="str">
            <v>Per Year</v>
          </cell>
          <cell r="AO1195" t="str">
            <v/>
          </cell>
          <cell r="AP1195" t="str">
            <v/>
          </cell>
          <cell r="AQ1195" t="str">
            <v/>
          </cell>
          <cell r="AR1195" t="str">
            <v/>
          </cell>
        </row>
        <row r="1196">
          <cell r="F1196">
            <v>12453</v>
          </cell>
          <cell r="G1196" t="str">
            <v>Undetermined Duration Contract (CDI, CTI...etc)</v>
          </cell>
          <cell r="H1196">
            <v>44348</v>
          </cell>
          <cell r="I1196">
            <v>44900</v>
          </cell>
          <cell r="J1196" t="str">
            <v>Validated</v>
          </cell>
          <cell r="K1196" t="str">
            <v>AMATUN</v>
          </cell>
          <cell r="L1196" t="str">
            <v>MANTUGR</v>
          </cell>
          <cell r="M1196" t="str">
            <v>SP MAAP 2021-2</v>
          </cell>
          <cell r="N1196">
            <v>44440</v>
          </cell>
          <cell r="O1196">
            <v>44620</v>
          </cell>
          <cell r="P1196" t="str">
            <v>no</v>
          </cell>
          <cell r="Q1196">
            <v>6079</v>
          </cell>
          <cell r="R1196" t="str">
            <v>CADRE Etienne</v>
          </cell>
          <cell r="U1196" t="str">
            <v>Hub Manager</v>
          </cell>
          <cell r="Z1196">
            <v>119093.59</v>
          </cell>
          <cell r="AA1196">
            <v>122776.9</v>
          </cell>
          <cell r="AB1196" t="str">
            <v>TND</v>
          </cell>
          <cell r="AC1196" t="str">
            <v>Per Year</v>
          </cell>
          <cell r="AE1196">
            <v>3683.31</v>
          </cell>
          <cell r="AF1196" t="str">
            <v>TND</v>
          </cell>
          <cell r="AG1196" t="str">
            <v>Per Year</v>
          </cell>
          <cell r="AI1196">
            <v>9924.4699999999993</v>
          </cell>
          <cell r="AJ1196" t="str">
            <v>TND</v>
          </cell>
          <cell r="AK1196" t="str">
            <v>Per Year</v>
          </cell>
          <cell r="AL1196">
            <v>680</v>
          </cell>
          <cell r="AM1196" t="str">
            <v>TND</v>
          </cell>
          <cell r="AN1196" t="str">
            <v>Per Year</v>
          </cell>
          <cell r="AO1196">
            <v>13087.71</v>
          </cell>
          <cell r="AP1196" t="str">
            <v>TND</v>
          </cell>
          <cell r="AQ1196" t="str">
            <v>Per Year</v>
          </cell>
        </row>
        <row r="1197">
          <cell r="F1197">
            <v>16667</v>
          </cell>
          <cell r="G1197" t="str">
            <v>Undetermined Duration Contract (CDI, CTI...etc)</v>
          </cell>
          <cell r="H1197">
            <v>43739</v>
          </cell>
          <cell r="I1197">
            <v>44900</v>
          </cell>
          <cell r="J1197" t="str">
            <v>Validated</v>
          </cell>
          <cell r="K1197" t="str">
            <v>AMATUN</v>
          </cell>
          <cell r="L1197" t="str">
            <v>AMATUN</v>
          </cell>
          <cell r="M1197" t="str">
            <v>SP HEL</v>
          </cell>
          <cell r="N1197">
            <v>43773</v>
          </cell>
          <cell r="O1197">
            <v>43773</v>
          </cell>
          <cell r="P1197" t="str">
            <v>no</v>
          </cell>
          <cell r="Q1197">
            <v>25</v>
          </cell>
          <cell r="R1197" t="str">
            <v>DECRE Caroline</v>
          </cell>
          <cell r="T1197">
            <v>12748</v>
          </cell>
          <cell r="U1197" t="str">
            <v>Recruitment Partner</v>
          </cell>
          <cell r="Z1197">
            <v>67900</v>
          </cell>
          <cell r="AA1197">
            <v>70000</v>
          </cell>
          <cell r="AB1197" t="str">
            <v>TND</v>
          </cell>
          <cell r="AC1197" t="str">
            <v>Per Year</v>
          </cell>
          <cell r="AE1197">
            <v>2100</v>
          </cell>
          <cell r="AF1197" t="str">
            <v>TND</v>
          </cell>
          <cell r="AG1197" t="str">
            <v>Per Year</v>
          </cell>
          <cell r="AI1197">
            <v>0</v>
          </cell>
          <cell r="AJ1197" t="str">
            <v>TND</v>
          </cell>
          <cell r="AK1197" t="str">
            <v>Per Year</v>
          </cell>
          <cell r="AO1197">
            <v>0</v>
          </cell>
          <cell r="AP1197" t="str">
            <v>TND</v>
          </cell>
          <cell r="AQ1197" t="str">
            <v>Per Year</v>
          </cell>
        </row>
        <row r="1198">
          <cell r="F1198">
            <v>24389</v>
          </cell>
          <cell r="G1198" t="str">
            <v>Undetermined Duration Contract (CDI, CTI...etc)</v>
          </cell>
          <cell r="H1198">
            <v>45205</v>
          </cell>
          <cell r="I1198">
            <v>45572</v>
          </cell>
          <cell r="J1198" t="str">
            <v>Validated</v>
          </cell>
          <cell r="K1198" t="str">
            <v>AMATUN</v>
          </cell>
          <cell r="L1198" t="str">
            <v>AMATUN</v>
          </cell>
          <cell r="M1198" t="str">
            <v>MAAP_24389_2023</v>
          </cell>
          <cell r="N1198">
            <v>45200</v>
          </cell>
          <cell r="O1198">
            <v>45565</v>
          </cell>
          <cell r="P1198" t="str">
            <v>no</v>
          </cell>
          <cell r="Q1198">
            <v>25579</v>
          </cell>
          <cell r="R1198" t="str">
            <v>SMAOUI Leila</v>
          </cell>
          <cell r="T1198" t="str">
            <v/>
          </cell>
          <cell r="U1198" t="str">
            <v>Consultant</v>
          </cell>
          <cell r="Z1198">
            <v>30591.7533</v>
          </cell>
          <cell r="AA1198">
            <v>31537.89</v>
          </cell>
          <cell r="AB1198" t="str">
            <v>TND</v>
          </cell>
          <cell r="AC1198" t="str">
            <v>Per Year</v>
          </cell>
          <cell r="AE1198">
            <v>946.13670000000002</v>
          </cell>
          <cell r="AF1198" t="str">
            <v>TND</v>
          </cell>
          <cell r="AG1198" t="str">
            <v>Per Year</v>
          </cell>
          <cell r="AI1198">
            <v>0</v>
          </cell>
          <cell r="AJ1198" t="str">
            <v>TND</v>
          </cell>
          <cell r="AK1198" t="str">
            <v>Per Year</v>
          </cell>
          <cell r="AL1198">
            <v>680</v>
          </cell>
          <cell r="AM1198" t="str">
            <v>TND</v>
          </cell>
          <cell r="AN1198" t="str">
            <v>Per Year</v>
          </cell>
          <cell r="AO1198">
            <v>0</v>
          </cell>
          <cell r="AP1198" t="str">
            <v>TND</v>
          </cell>
          <cell r="AQ1198" t="str">
            <v>Per Year</v>
          </cell>
          <cell r="AR1198" t="str">
            <v/>
          </cell>
        </row>
        <row r="1199">
          <cell r="F1199">
            <v>10070</v>
          </cell>
          <cell r="G1199" t="str">
            <v>Undetermined Duration Contract (CDI, CTI...etc)</v>
          </cell>
          <cell r="H1199">
            <v>44956</v>
          </cell>
          <cell r="I1199">
            <v>44965</v>
          </cell>
          <cell r="J1199" t="str">
            <v>Validated</v>
          </cell>
          <cell r="K1199" t="str">
            <v>AMAEST</v>
          </cell>
          <cell r="L1199" t="str">
            <v>AMAEST</v>
          </cell>
          <cell r="M1199" t="str">
            <v>Augmentation MAAP 2022</v>
          </cell>
          <cell r="N1199">
            <v>44835</v>
          </cell>
          <cell r="O1199" t="str">
            <v/>
          </cell>
          <cell r="P1199" t="str">
            <v>no</v>
          </cell>
          <cell r="Q1199">
            <v>22687</v>
          </cell>
          <cell r="R1199" t="str">
            <v>GOOLAUB Manushita</v>
          </cell>
          <cell r="S1199" t="str">
            <v/>
          </cell>
          <cell r="T1199" t="str">
            <v/>
          </cell>
          <cell r="U1199" t="str">
            <v>Senior Consultant</v>
          </cell>
          <cell r="V1199" t="str">
            <v/>
          </cell>
          <cell r="W1199" t="str">
            <v/>
          </cell>
          <cell r="X1199">
            <v>100</v>
          </cell>
          <cell r="Z1199">
            <v>42376.24</v>
          </cell>
          <cell r="AA1199">
            <v>42376.24</v>
          </cell>
          <cell r="AB1199" t="str">
            <v>EUR</v>
          </cell>
          <cell r="AC1199" t="str">
            <v>Per Year</v>
          </cell>
          <cell r="AE1199">
            <v>0</v>
          </cell>
          <cell r="AF1199" t="str">
            <v>EUR</v>
          </cell>
          <cell r="AG1199" t="str">
            <v>Per Year</v>
          </cell>
          <cell r="AO1199" t="str">
            <v/>
          </cell>
          <cell r="AP1199" t="str">
            <v>EUR</v>
          </cell>
          <cell r="AQ1199" t="str">
            <v>Per Year</v>
          </cell>
          <cell r="AR1199" t="str">
            <v/>
          </cell>
        </row>
        <row r="1200">
          <cell r="F1200">
            <v>21741</v>
          </cell>
          <cell r="G1200" t="str">
            <v>Undetermined Duration Contract (CDI, CTI...etc)</v>
          </cell>
          <cell r="H1200">
            <v>44874</v>
          </cell>
          <cell r="I1200">
            <v>45314</v>
          </cell>
          <cell r="J1200" t="str">
            <v>Validated</v>
          </cell>
          <cell r="K1200" t="str">
            <v>AMATUN</v>
          </cell>
          <cell r="L1200" t="str">
            <v>AMATUN</v>
          </cell>
          <cell r="M1200" t="str">
            <v>Abderrahman Romdhane SP 2022</v>
          </cell>
          <cell r="N1200">
            <v>44901</v>
          </cell>
          <cell r="O1200">
            <v>45230</v>
          </cell>
          <cell r="P1200" t="str">
            <v>no</v>
          </cell>
          <cell r="Q1200">
            <v>9935</v>
          </cell>
          <cell r="R1200" t="str">
            <v>BEN ABDERRAZAK Slim</v>
          </cell>
          <cell r="T1200" t="str">
            <v/>
          </cell>
          <cell r="U1200" t="str">
            <v>Experienced Consultant</v>
          </cell>
          <cell r="Z1200">
            <v>69167.149000000005</v>
          </cell>
          <cell r="AA1200">
            <v>71306.339000000007</v>
          </cell>
          <cell r="AB1200" t="str">
            <v>TND</v>
          </cell>
          <cell r="AC1200" t="str">
            <v>Per Year</v>
          </cell>
          <cell r="AE1200">
            <v>2139.19</v>
          </cell>
          <cell r="AF1200" t="str">
            <v>TND</v>
          </cell>
          <cell r="AG1200" t="str">
            <v>Per Year</v>
          </cell>
          <cell r="AI1200">
            <v>0</v>
          </cell>
          <cell r="AJ1200" t="str">
            <v>TND</v>
          </cell>
          <cell r="AK1200" t="str">
            <v>Per Year</v>
          </cell>
          <cell r="AL1200">
            <v>680</v>
          </cell>
          <cell r="AM1200" t="str">
            <v>TND</v>
          </cell>
          <cell r="AN1200" t="str">
            <v>Per Year</v>
          </cell>
          <cell r="AO1200">
            <v>0</v>
          </cell>
          <cell r="AP1200" t="str">
            <v>TND</v>
          </cell>
          <cell r="AQ1200" t="str">
            <v>Per Year</v>
          </cell>
          <cell r="AR1200" t="str">
            <v/>
          </cell>
        </row>
        <row r="1201">
          <cell r="F1201">
            <v>16791</v>
          </cell>
          <cell r="G1201" t="str">
            <v>Undetermined Duration Contract (CDI, CTI...etc)</v>
          </cell>
          <cell r="H1201">
            <v>45253</v>
          </cell>
          <cell r="I1201">
            <v>45610</v>
          </cell>
          <cell r="J1201" t="str">
            <v>Validated</v>
          </cell>
          <cell r="K1201" t="str">
            <v>AMATUN</v>
          </cell>
          <cell r="L1201" t="str">
            <v>AMATUN</v>
          </cell>
          <cell r="M1201" t="str">
            <v>MAAP_16791_2024</v>
          </cell>
          <cell r="N1201">
            <v>45292</v>
          </cell>
          <cell r="O1201">
            <v>45657</v>
          </cell>
          <cell r="P1201" t="str">
            <v>no</v>
          </cell>
          <cell r="Q1201">
            <v>26086</v>
          </cell>
          <cell r="R1201" t="str">
            <v>AGREBI Taysir</v>
          </cell>
          <cell r="T1201" t="str">
            <v/>
          </cell>
          <cell r="U1201" t="str">
            <v>Experienced Consultant</v>
          </cell>
          <cell r="V1201" t="str">
            <v/>
          </cell>
          <cell r="W1201" t="str">
            <v/>
          </cell>
          <cell r="Z1201">
            <v>35129.315368800002</v>
          </cell>
          <cell r="AA1201">
            <v>36215.789040000003</v>
          </cell>
          <cell r="AB1201" t="str">
            <v>TND</v>
          </cell>
          <cell r="AC1201" t="str">
            <v>Per Year</v>
          </cell>
          <cell r="AE1201">
            <v>1086.4736711999999</v>
          </cell>
          <cell r="AF1201" t="str">
            <v>TND</v>
          </cell>
          <cell r="AG1201" t="str">
            <v>Per Year</v>
          </cell>
          <cell r="AI1201">
            <v>0</v>
          </cell>
          <cell r="AJ1201" t="str">
            <v>TND</v>
          </cell>
          <cell r="AK1201" t="str">
            <v>Per Year</v>
          </cell>
          <cell r="AL1201">
            <v>680</v>
          </cell>
          <cell r="AM1201" t="str">
            <v>TND</v>
          </cell>
          <cell r="AN1201" t="str">
            <v>Per Year</v>
          </cell>
          <cell r="AO1201">
            <v>0</v>
          </cell>
          <cell r="AP1201" t="str">
            <v>TND</v>
          </cell>
          <cell r="AQ1201" t="str">
            <v>Per Year</v>
          </cell>
          <cell r="AR1201" t="str">
            <v/>
          </cell>
        </row>
        <row r="1202">
          <cell r="F1202">
            <v>28076</v>
          </cell>
          <cell r="G1202" t="str">
            <v>Undetermined Duration Contract (CDI, CTI...etc)</v>
          </cell>
          <cell r="H1202">
            <v>45302</v>
          </cell>
          <cell r="I1202">
            <v>45572</v>
          </cell>
          <cell r="J1202" t="str">
            <v>Validated</v>
          </cell>
          <cell r="K1202" t="str">
            <v>AMATUN</v>
          </cell>
          <cell r="L1202" t="str">
            <v>AMATUN</v>
          </cell>
          <cell r="M1202" t="str">
            <v>FirstPackage_28076_2023</v>
          </cell>
          <cell r="N1202">
            <v>45231</v>
          </cell>
          <cell r="O1202">
            <v>45565</v>
          </cell>
          <cell r="P1202" t="str">
            <v>no</v>
          </cell>
          <cell r="Q1202">
            <v>14835</v>
          </cell>
          <cell r="R1202" t="str">
            <v>LARIBI Jihene</v>
          </cell>
          <cell r="T1202" t="str">
            <v/>
          </cell>
          <cell r="U1202" t="str">
            <v>Experienced Consultant</v>
          </cell>
          <cell r="Z1202">
            <v>21133.808700000001</v>
          </cell>
          <cell r="AA1202">
            <v>21787.431649484537</v>
          </cell>
          <cell r="AB1202" t="str">
            <v>TND</v>
          </cell>
          <cell r="AC1202" t="str">
            <v>Per Year</v>
          </cell>
          <cell r="AE1202">
            <v>653.62294948453609</v>
          </cell>
          <cell r="AF1202" t="str">
            <v>TND</v>
          </cell>
          <cell r="AG1202" t="str">
            <v>Per Year</v>
          </cell>
          <cell r="AI1202" t="str">
            <v/>
          </cell>
          <cell r="AJ1202" t="str">
            <v/>
          </cell>
          <cell r="AK1202" t="str">
            <v/>
          </cell>
          <cell r="AL1202">
            <v>680</v>
          </cell>
          <cell r="AM1202" t="str">
            <v>TND</v>
          </cell>
          <cell r="AN1202" t="str">
            <v>Per Year</v>
          </cell>
          <cell r="AO1202" t="str">
            <v/>
          </cell>
          <cell r="AP1202" t="str">
            <v/>
          </cell>
          <cell r="AQ1202" t="str">
            <v/>
          </cell>
          <cell r="AR1202" t="str">
            <v/>
          </cell>
        </row>
        <row r="1203">
          <cell r="F1203">
            <v>31943</v>
          </cell>
          <cell r="G1203" t="str">
            <v>Undetermined Duration Contract (CDI, CTI...etc)</v>
          </cell>
          <cell r="H1203">
            <v>45579</v>
          </cell>
          <cell r="I1203">
            <v>45580</v>
          </cell>
          <cell r="J1203" t="str">
            <v>Validated</v>
          </cell>
          <cell r="K1203" t="str">
            <v>AMATUN</v>
          </cell>
          <cell r="L1203" t="str">
            <v>AMATUN</v>
          </cell>
          <cell r="M1203" t="str">
            <v>FirstPackage_31943_2024</v>
          </cell>
          <cell r="N1203">
            <v>45580</v>
          </cell>
          <cell r="O1203" t="str">
            <v/>
          </cell>
          <cell r="P1203" t="str">
            <v>no</v>
          </cell>
          <cell r="Q1203">
            <v>30177</v>
          </cell>
          <cell r="R1203" t="str">
            <v>BAYOU Amina</v>
          </cell>
          <cell r="T1203" t="str">
            <v/>
          </cell>
          <cell r="U1203" t="str">
            <v>Consultant</v>
          </cell>
          <cell r="V1203" t="str">
            <v/>
          </cell>
          <cell r="W1203" t="str">
            <v/>
          </cell>
          <cell r="Z1203">
            <v>54810.55</v>
          </cell>
          <cell r="AA1203">
            <v>61981.740000000005</v>
          </cell>
          <cell r="AB1203" t="str">
            <v>TND</v>
          </cell>
          <cell r="AC1203" t="str">
            <v>Per Year</v>
          </cell>
          <cell r="AE1203">
            <v>7171.19</v>
          </cell>
          <cell r="AF1203" t="str">
            <v>TND</v>
          </cell>
          <cell r="AG1203" t="str">
            <v>Per Year</v>
          </cell>
          <cell r="AI1203">
            <v>0</v>
          </cell>
          <cell r="AJ1203" t="str">
            <v>TND</v>
          </cell>
          <cell r="AK1203" t="str">
            <v>Per Year</v>
          </cell>
          <cell r="AL1203">
            <v>2150</v>
          </cell>
          <cell r="AM1203" t="str">
            <v>TND</v>
          </cell>
          <cell r="AN1203" t="str">
            <v>Per Year</v>
          </cell>
          <cell r="AO1203">
            <v>16651</v>
          </cell>
          <cell r="AP1203" t="str">
            <v>TND</v>
          </cell>
          <cell r="AQ1203" t="str">
            <v>Per Year</v>
          </cell>
          <cell r="AR1203" t="str">
            <v/>
          </cell>
        </row>
        <row r="1204">
          <cell r="F1204">
            <v>28607</v>
          </cell>
          <cell r="G1204" t="str">
            <v>Undetermined Duration Contract (CDI, CTI...etc)</v>
          </cell>
          <cell r="H1204">
            <v>45624</v>
          </cell>
          <cell r="I1204">
            <v>45638</v>
          </cell>
          <cell r="J1204" t="str">
            <v>Validated</v>
          </cell>
          <cell r="K1204" t="str">
            <v>AMATUN</v>
          </cell>
          <cell r="L1204" t="str">
            <v>AMATUN</v>
          </cell>
          <cell r="M1204" t="str">
            <v>MAAP_28607_2025</v>
          </cell>
          <cell r="N1204">
            <v>45658</v>
          </cell>
          <cell r="O1204" t="str">
            <v/>
          </cell>
          <cell r="P1204" t="str">
            <v>no</v>
          </cell>
          <cell r="Q1204">
            <v>30177</v>
          </cell>
          <cell r="R1204" t="str">
            <v>BAYOU Amina</v>
          </cell>
          <cell r="S1204" t="str">
            <v/>
          </cell>
          <cell r="T1204" t="str">
            <v/>
          </cell>
          <cell r="U1204" t="str">
            <v>Experienced Consultant</v>
          </cell>
          <cell r="V1204" t="str">
            <v/>
          </cell>
          <cell r="W1204" t="str">
            <v/>
          </cell>
          <cell r="Z1204">
            <v>22751.263476</v>
          </cell>
          <cell r="AA1204">
            <v>23454.910800000001</v>
          </cell>
          <cell r="AB1204" t="str">
            <v>TND</v>
          </cell>
          <cell r="AC1204" t="str">
            <v>Per Year</v>
          </cell>
          <cell r="AE1204">
            <v>703.64732400000003</v>
          </cell>
          <cell r="AF1204" t="str">
            <v>TND</v>
          </cell>
          <cell r="AG1204" t="str">
            <v>Per Year</v>
          </cell>
          <cell r="AI1204">
            <v>0</v>
          </cell>
          <cell r="AJ1204" t="str">
            <v>TND</v>
          </cell>
          <cell r="AK1204" t="str">
            <v>Per Year</v>
          </cell>
          <cell r="AL1204">
            <v>680</v>
          </cell>
          <cell r="AM1204" t="str">
            <v>TND</v>
          </cell>
          <cell r="AN1204" t="str">
            <v>Per Year</v>
          </cell>
          <cell r="AO1204">
            <v>0</v>
          </cell>
          <cell r="AP1204" t="str">
            <v>TND</v>
          </cell>
          <cell r="AQ1204" t="str">
            <v>Per Year</v>
          </cell>
          <cell r="AR1204" t="str">
            <v/>
          </cell>
        </row>
        <row r="1205">
          <cell r="F1205">
            <v>29284</v>
          </cell>
          <cell r="G1205" t="str">
            <v>Apprentice (APP, Apprendistato, Apprenti)</v>
          </cell>
          <cell r="H1205">
            <v>45490</v>
          </cell>
          <cell r="I1205">
            <v>45519</v>
          </cell>
          <cell r="J1205" t="str">
            <v>Validated</v>
          </cell>
          <cell r="K1205" t="str">
            <v>AMATUN</v>
          </cell>
          <cell r="L1205" t="str">
            <v>AMATUNNS</v>
          </cell>
          <cell r="M1205" t="str">
            <v>FirstPackage_29284_2024</v>
          </cell>
          <cell r="N1205">
            <v>45519</v>
          </cell>
          <cell r="O1205">
            <v>45884</v>
          </cell>
          <cell r="P1205" t="str">
            <v>no</v>
          </cell>
          <cell r="Q1205">
            <v>30177</v>
          </cell>
          <cell r="R1205" t="str">
            <v>BAYOU Amina</v>
          </cell>
          <cell r="S1205" t="str">
            <v/>
          </cell>
          <cell r="T1205" t="str">
            <v/>
          </cell>
          <cell r="U1205" t="str">
            <v>Consultant</v>
          </cell>
          <cell r="V1205" t="str">
            <v/>
          </cell>
          <cell r="W1205" t="str">
            <v/>
          </cell>
          <cell r="Z1205">
            <v>10886.4</v>
          </cell>
          <cell r="AA1205">
            <v>10886.4</v>
          </cell>
          <cell r="AB1205" t="str">
            <v>TND</v>
          </cell>
          <cell r="AC1205" t="str">
            <v>Per Year</v>
          </cell>
          <cell r="AL1205">
            <v>680</v>
          </cell>
          <cell r="AM1205" t="str">
            <v>TND</v>
          </cell>
          <cell r="AN1205" t="str">
            <v>Per Year</v>
          </cell>
          <cell r="AR1205" t="str">
            <v/>
          </cell>
        </row>
        <row r="1206">
          <cell r="F1206">
            <v>17542</v>
          </cell>
          <cell r="G1206" t="str">
            <v>Undetermined Duration Contract (CDI, CTI...etc)</v>
          </cell>
          <cell r="H1206">
            <v>43818</v>
          </cell>
          <cell r="I1206">
            <v>44900</v>
          </cell>
          <cell r="J1206" t="str">
            <v>Validated</v>
          </cell>
          <cell r="K1206" t="str">
            <v>AMATUN</v>
          </cell>
          <cell r="L1206" t="str">
            <v>LBCFR</v>
          </cell>
          <cell r="M1206" t="str">
            <v>HLO-pack</v>
          </cell>
          <cell r="N1206">
            <v>43836</v>
          </cell>
          <cell r="O1206">
            <v>44255</v>
          </cell>
          <cell r="P1206" t="str">
            <v>no</v>
          </cell>
          <cell r="Q1206">
            <v>4080</v>
          </cell>
          <cell r="R1206" t="str">
            <v>JACONO Jean-Rémy</v>
          </cell>
          <cell r="T1206" t="str">
            <v/>
          </cell>
          <cell r="U1206" t="str">
            <v>LB QA Officer</v>
          </cell>
          <cell r="Z1206">
            <v>31987.67</v>
          </cell>
          <cell r="AA1206">
            <v>32976.67</v>
          </cell>
          <cell r="AB1206" t="str">
            <v>TND</v>
          </cell>
          <cell r="AC1206" t="str">
            <v>Per Year</v>
          </cell>
          <cell r="AE1206">
            <v>989</v>
          </cell>
          <cell r="AF1206" t="str">
            <v>TND</v>
          </cell>
          <cell r="AG1206" t="str">
            <v>Per Year</v>
          </cell>
          <cell r="AI1206" t="str">
            <v/>
          </cell>
          <cell r="AJ1206" t="str">
            <v>TND</v>
          </cell>
          <cell r="AK1206" t="str">
            <v>Per Year</v>
          </cell>
          <cell r="AL1206">
            <v>340</v>
          </cell>
          <cell r="AM1206" t="str">
            <v>TND</v>
          </cell>
          <cell r="AN1206" t="str">
            <v>Per Year</v>
          </cell>
          <cell r="AO1206" t="str">
            <v/>
          </cell>
          <cell r="AP1206" t="str">
            <v>TND</v>
          </cell>
          <cell r="AQ1206" t="str">
            <v/>
          </cell>
        </row>
        <row r="1207">
          <cell r="F1207">
            <v>11396</v>
          </cell>
          <cell r="G1207" t="str">
            <v>Undetermined Duration Contract (CDI, CTI...etc)</v>
          </cell>
          <cell r="H1207">
            <v>43185</v>
          </cell>
          <cell r="I1207">
            <v>44900</v>
          </cell>
          <cell r="J1207" t="str">
            <v>Validated</v>
          </cell>
          <cell r="K1207" t="str">
            <v>AMATUN</v>
          </cell>
          <cell r="L1207" t="str">
            <v>AMATUN</v>
          </cell>
          <cell r="M1207" t="str">
            <v>HZA - AMATUN SP</v>
          </cell>
          <cell r="N1207">
            <v>43192</v>
          </cell>
          <cell r="O1207">
            <v>43373</v>
          </cell>
          <cell r="P1207" t="str">
            <v>no</v>
          </cell>
          <cell r="Q1207">
            <v>191</v>
          </cell>
          <cell r="R1207" t="str">
            <v>DELATTRE Olivier</v>
          </cell>
          <cell r="T1207">
            <v>8273</v>
          </cell>
          <cell r="U1207" t="str">
            <v/>
          </cell>
          <cell r="Z1207">
            <v>19087.785230769201</v>
          </cell>
          <cell r="AA1207">
            <v>19711.5852307692</v>
          </cell>
          <cell r="AB1207" t="str">
            <v>TND</v>
          </cell>
          <cell r="AC1207" t="str">
            <v>Per Year</v>
          </cell>
          <cell r="AE1207">
            <v>623.79999999999995</v>
          </cell>
          <cell r="AF1207" t="str">
            <v>TND</v>
          </cell>
          <cell r="AG1207" t="str">
            <v>Per Year</v>
          </cell>
          <cell r="AI1207">
            <v>1590.6487692307701</v>
          </cell>
          <cell r="AJ1207" t="str">
            <v>TND</v>
          </cell>
          <cell r="AK1207" t="str">
            <v>Per Year</v>
          </cell>
          <cell r="AO1207" t="str">
            <v/>
          </cell>
          <cell r="AP1207" t="str">
            <v/>
          </cell>
          <cell r="AQ1207" t="str">
            <v/>
          </cell>
        </row>
        <row r="1208">
          <cell r="F1208">
            <v>19724</v>
          </cell>
          <cell r="G1208" t="str">
            <v>Undetermined Duration Contract (CDI, CTI...etc)</v>
          </cell>
          <cell r="H1208">
            <v>45393</v>
          </cell>
          <cell r="I1208">
            <v>45664</v>
          </cell>
          <cell r="J1208" t="str">
            <v>Validated</v>
          </cell>
          <cell r="K1208" t="str">
            <v>AMATUN</v>
          </cell>
          <cell r="L1208" t="str">
            <v>LBCFR</v>
          </cell>
          <cell r="M1208" t="str">
            <v>MAAP Campaign 2024</v>
          </cell>
          <cell r="N1208">
            <v>45383</v>
          </cell>
          <cell r="O1208">
            <v>45664</v>
          </cell>
          <cell r="P1208" t="str">
            <v>no</v>
          </cell>
          <cell r="Q1208">
            <v>26505</v>
          </cell>
          <cell r="R1208" t="str">
            <v>ZAGNOLI Claire</v>
          </cell>
          <cell r="T1208" t="str">
            <v/>
          </cell>
          <cell r="U1208" t="str">
            <v>LB Product Manager</v>
          </cell>
          <cell r="V1208" t="str">
            <v/>
          </cell>
          <cell r="W1208" t="str">
            <v/>
          </cell>
          <cell r="Z1208">
            <v>65108.7247987925</v>
          </cell>
          <cell r="AA1208">
            <v>67122.396699786084</v>
          </cell>
          <cell r="AB1208" t="str">
            <v>TND</v>
          </cell>
          <cell r="AC1208" t="str">
            <v>Per Year</v>
          </cell>
          <cell r="AE1208">
            <v>2013.67190099358</v>
          </cell>
          <cell r="AF1208" t="str">
            <v>TND</v>
          </cell>
          <cell r="AG1208" t="str">
            <v>Per Year</v>
          </cell>
          <cell r="AI1208">
            <v>0</v>
          </cell>
          <cell r="AJ1208" t="str">
            <v>TND</v>
          </cell>
          <cell r="AK1208" t="str">
            <v>Per Year</v>
          </cell>
          <cell r="AL1208">
            <v>680</v>
          </cell>
          <cell r="AM1208" t="str">
            <v>TND</v>
          </cell>
          <cell r="AN1208" t="str">
            <v>Per Year</v>
          </cell>
          <cell r="AO1208">
            <v>0</v>
          </cell>
          <cell r="AP1208" t="str">
            <v>TND</v>
          </cell>
          <cell r="AQ1208" t="str">
            <v>Per Year</v>
          </cell>
          <cell r="AR1208">
            <v>0</v>
          </cell>
        </row>
        <row r="1209">
          <cell r="F1209">
            <v>13487</v>
          </cell>
          <cell r="G1209" t="str">
            <v>Undetermined Duration Contract (CDI, CTI...etc)</v>
          </cell>
          <cell r="H1209">
            <v>43402</v>
          </cell>
          <cell r="I1209">
            <v>44637</v>
          </cell>
          <cell r="J1209" t="str">
            <v>Validated</v>
          </cell>
          <cell r="K1209" t="str">
            <v>AMATUN</v>
          </cell>
          <cell r="L1209" t="str">
            <v>AMATUN</v>
          </cell>
          <cell r="M1209" t="str">
            <v>AMRI Yousser SP</v>
          </cell>
          <cell r="N1209">
            <v>43419</v>
          </cell>
          <cell r="O1209">
            <v>43455</v>
          </cell>
          <cell r="P1209" t="str">
            <v>no</v>
          </cell>
          <cell r="Q1209">
            <v>397</v>
          </cell>
          <cell r="R1209" t="str">
            <v>MALPARTY Xavier</v>
          </cell>
          <cell r="T1209" t="str">
            <v/>
          </cell>
          <cell r="U1209" t="str">
            <v>Associate UX Designer</v>
          </cell>
          <cell r="Z1209">
            <v>46560</v>
          </cell>
          <cell r="AA1209">
            <v>48000</v>
          </cell>
          <cell r="AB1209" t="str">
            <v>TND</v>
          </cell>
          <cell r="AC1209" t="str">
            <v>Per Year</v>
          </cell>
          <cell r="AE1209">
            <v>1440</v>
          </cell>
          <cell r="AF1209" t="str">
            <v>TND</v>
          </cell>
          <cell r="AG1209" t="str">
            <v>Per Year</v>
          </cell>
          <cell r="AO1209">
            <v>340</v>
          </cell>
          <cell r="AP1209" t="str">
            <v>TND</v>
          </cell>
          <cell r="AQ1209" t="str">
            <v>Per Year</v>
          </cell>
        </row>
        <row r="1210">
          <cell r="F1210">
            <v>15212</v>
          </cell>
          <cell r="G1210" t="str">
            <v>Undetermined Duration Contract (CDI, CTI...etc)</v>
          </cell>
          <cell r="H1210">
            <v>43668</v>
          </cell>
          <cell r="I1210">
            <v>44900</v>
          </cell>
          <cell r="J1210" t="str">
            <v>Validated</v>
          </cell>
          <cell r="K1210" t="str">
            <v>AMATUN</v>
          </cell>
          <cell r="L1210" t="str">
            <v>LBCFR</v>
          </cell>
          <cell r="M1210" t="str">
            <v>SP-SOU</v>
          </cell>
          <cell r="N1210">
            <v>43647</v>
          </cell>
          <cell r="O1210">
            <v>44043</v>
          </cell>
          <cell r="P1210" t="str">
            <v>no</v>
          </cell>
          <cell r="Q1210">
            <v>4080</v>
          </cell>
          <cell r="R1210" t="str">
            <v>JACONO Jean-Rémy</v>
          </cell>
          <cell r="T1210" t="str">
            <v/>
          </cell>
          <cell r="U1210" t="str">
            <v>LBC Senior IT Business Analyst</v>
          </cell>
          <cell r="Z1210">
            <v>66496</v>
          </cell>
          <cell r="AA1210">
            <v>68552</v>
          </cell>
          <cell r="AB1210" t="str">
            <v>TND</v>
          </cell>
          <cell r="AC1210" t="str">
            <v>Per Year</v>
          </cell>
          <cell r="AE1210">
            <v>2056</v>
          </cell>
          <cell r="AF1210" t="str">
            <v>TND</v>
          </cell>
          <cell r="AG1210" t="str">
            <v>Per Year</v>
          </cell>
          <cell r="AI1210" t="str">
            <v/>
          </cell>
          <cell r="AJ1210" t="str">
            <v>TND</v>
          </cell>
          <cell r="AK1210" t="str">
            <v>Per Year</v>
          </cell>
          <cell r="AO1210" t="str">
            <v/>
          </cell>
          <cell r="AP1210" t="str">
            <v>TND</v>
          </cell>
          <cell r="AQ1210" t="str">
            <v>Per Year</v>
          </cell>
        </row>
        <row r="1211">
          <cell r="F1211">
            <v>14121</v>
          </cell>
          <cell r="G1211" t="str">
            <v>Undetermined Duration Contract (CDI, CTI...etc)</v>
          </cell>
          <cell r="H1211">
            <v>43451</v>
          </cell>
          <cell r="I1211">
            <v>44900</v>
          </cell>
          <cell r="J1211" t="str">
            <v>Validated</v>
          </cell>
          <cell r="K1211" t="str">
            <v>AMATUN</v>
          </cell>
          <cell r="L1211" t="str">
            <v>MANTUGR</v>
          </cell>
          <cell r="M1211" t="str">
            <v>ABO SP</v>
          </cell>
          <cell r="N1211">
            <v>43467</v>
          </cell>
          <cell r="O1211">
            <v>43753</v>
          </cell>
          <cell r="P1211" t="str">
            <v>no</v>
          </cell>
          <cell r="Q1211">
            <v>227</v>
          </cell>
          <cell r="R1211" t="str">
            <v>BUC Thomas</v>
          </cell>
          <cell r="T1211">
            <v>11866</v>
          </cell>
          <cell r="U1211" t="str">
            <v>Group HS Officer</v>
          </cell>
          <cell r="Z1211">
            <v>53019.588000000003</v>
          </cell>
          <cell r="AA1211">
            <v>54659.369072164955</v>
          </cell>
          <cell r="AB1211" t="str">
            <v>TND</v>
          </cell>
          <cell r="AC1211" t="str">
            <v>Per Year</v>
          </cell>
          <cell r="AE1211">
            <v>1639.78107216495</v>
          </cell>
          <cell r="AF1211" t="str">
            <v>TND</v>
          </cell>
          <cell r="AG1211" t="str">
            <v>Per Year</v>
          </cell>
          <cell r="AI1211" t="str">
            <v/>
          </cell>
          <cell r="AJ1211" t="str">
            <v/>
          </cell>
          <cell r="AK1211" t="str">
            <v/>
          </cell>
          <cell r="AO1211" t="str">
            <v/>
          </cell>
          <cell r="AP1211" t="str">
            <v/>
          </cell>
          <cell r="AQ1211" t="str">
            <v/>
          </cell>
        </row>
        <row r="1212">
          <cell r="F1212">
            <v>6358</v>
          </cell>
          <cell r="G1212" t="str">
            <v>Freelancer</v>
          </cell>
          <cell r="H1212">
            <v>42902</v>
          </cell>
          <cell r="I1212">
            <v>44637</v>
          </cell>
          <cell r="J1212" t="str">
            <v>Validated</v>
          </cell>
          <cell r="K1212" t="str">
            <v>LBCFR</v>
          </cell>
          <cell r="L1212" t="str">
            <v>AMAAIX</v>
          </cell>
          <cell r="M1212" t="str">
            <v>Salary Package LBCFR</v>
          </cell>
          <cell r="N1212">
            <v>42826</v>
          </cell>
          <cell r="O1212">
            <v>42953</v>
          </cell>
          <cell r="P1212" t="str">
            <v>no</v>
          </cell>
          <cell r="Q1212">
            <v>97</v>
          </cell>
          <cell r="R1212" t="str">
            <v>TEPPA Guillaume</v>
          </cell>
          <cell r="T1212" t="str">
            <v/>
          </cell>
          <cell r="U1212" t="str">
            <v>Experienced Consultant</v>
          </cell>
          <cell r="X1212">
            <v>100</v>
          </cell>
          <cell r="AA1212">
            <v>0</v>
          </cell>
        </row>
        <row r="1213">
          <cell r="F1213">
            <v>23740</v>
          </cell>
          <cell r="G1213" t="str">
            <v>Undetermined Duration Contract (CDI, CTI...etc)</v>
          </cell>
          <cell r="H1213">
            <v>45510</v>
          </cell>
          <cell r="I1213">
            <v>45747</v>
          </cell>
          <cell r="J1213" t="str">
            <v>Validated</v>
          </cell>
          <cell r="K1213" t="str">
            <v>LBCFR</v>
          </cell>
          <cell r="L1213" t="str">
            <v>LBCFR</v>
          </cell>
          <cell r="M1213" t="str">
            <v>Mobility_23740_2024</v>
          </cell>
          <cell r="N1213">
            <v>45566</v>
          </cell>
          <cell r="O1213">
            <v>45747</v>
          </cell>
          <cell r="P1213" t="str">
            <v>no</v>
          </cell>
          <cell r="Q1213">
            <v>20560</v>
          </cell>
          <cell r="R1213" t="str">
            <v>BERNARDO Océane</v>
          </cell>
          <cell r="S1213" t="str">
            <v/>
          </cell>
          <cell r="T1213" t="str">
            <v/>
          </cell>
          <cell r="U1213" t="str">
            <v>LB Lead Product Manager</v>
          </cell>
          <cell r="V1213" t="str">
            <v/>
          </cell>
          <cell r="W1213" t="str">
            <v/>
          </cell>
          <cell r="X1213">
            <v>100</v>
          </cell>
          <cell r="Y1213">
            <v>25</v>
          </cell>
          <cell r="Z1213">
            <v>62500</v>
          </cell>
          <cell r="AA1213">
            <v>64375</v>
          </cell>
          <cell r="AB1213" t="str">
            <v>EUR</v>
          </cell>
          <cell r="AC1213" t="str">
            <v>Per Year</v>
          </cell>
          <cell r="AD1213">
            <v>12</v>
          </cell>
          <cell r="AE1213">
            <v>1875</v>
          </cell>
          <cell r="AF1213" t="str">
            <v>EUR</v>
          </cell>
          <cell r="AG1213" t="str">
            <v>Per Year</v>
          </cell>
          <cell r="AH1213">
            <v>12</v>
          </cell>
          <cell r="AO1213">
            <v>0</v>
          </cell>
          <cell r="AP1213" t="str">
            <v>EUR</v>
          </cell>
          <cell r="AQ1213" t="str">
            <v>Per Month</v>
          </cell>
          <cell r="AR1213" t="str">
            <v/>
          </cell>
        </row>
        <row r="1214">
          <cell r="F1214">
            <v>17610</v>
          </cell>
          <cell r="G1214" t="str">
            <v>Undetermined Duration Contract (CDI, CTI...etc)</v>
          </cell>
          <cell r="H1214">
            <v>45051</v>
          </cell>
          <cell r="I1214">
            <v>45672</v>
          </cell>
          <cell r="J1214" t="str">
            <v>Validated</v>
          </cell>
          <cell r="K1214" t="str">
            <v>AMAOUEST</v>
          </cell>
          <cell r="L1214" t="str">
            <v>AMAOUEST</v>
          </cell>
          <cell r="M1214" t="str">
            <v>FirstPackage_17610_2023</v>
          </cell>
          <cell r="N1214">
            <v>45056</v>
          </cell>
          <cell r="O1214">
            <v>45657</v>
          </cell>
          <cell r="P1214" t="str">
            <v>no</v>
          </cell>
          <cell r="Q1214">
            <v>23030</v>
          </cell>
          <cell r="R1214" t="str">
            <v>JOLY Lê-Lan</v>
          </cell>
          <cell r="S1214" t="str">
            <v/>
          </cell>
          <cell r="T1214" t="str">
            <v/>
          </cell>
          <cell r="U1214" t="str">
            <v>Experienced Consultant</v>
          </cell>
          <cell r="V1214" t="str">
            <v/>
          </cell>
          <cell r="W1214" t="str">
            <v/>
          </cell>
          <cell r="X1214">
            <v>100</v>
          </cell>
          <cell r="Z1214">
            <v>38613.86</v>
          </cell>
          <cell r="AA1214">
            <v>38613.86</v>
          </cell>
          <cell r="AB1214" t="str">
            <v>EUR</v>
          </cell>
          <cell r="AC1214" t="str">
            <v>Per Year</v>
          </cell>
          <cell r="AE1214">
            <v>0</v>
          </cell>
          <cell r="AF1214" t="str">
            <v>EUR</v>
          </cell>
          <cell r="AG1214" t="str">
            <v>Per Year</v>
          </cell>
          <cell r="AO1214" t="str">
            <v/>
          </cell>
          <cell r="AP1214" t="str">
            <v>EUR</v>
          </cell>
          <cell r="AQ1214" t="str">
            <v>Per Year</v>
          </cell>
          <cell r="AR1214" t="str">
            <v/>
          </cell>
        </row>
        <row r="1215">
          <cell r="F1215">
            <v>34462</v>
          </cell>
          <cell r="G1215" t="str">
            <v>Undetermined Duration Contract (CDI, CTI...etc)</v>
          </cell>
          <cell r="H1215">
            <v>45833</v>
          </cell>
          <cell r="I1215">
            <v>45833</v>
          </cell>
          <cell r="J1215" t="str">
            <v>Pending</v>
          </cell>
          <cell r="K1215" t="str">
            <v>AMATUN</v>
          </cell>
          <cell r="L1215" t="str">
            <v>AMATUNNS</v>
          </cell>
          <cell r="M1215" t="str">
            <v>FirstPackage_34462_2025</v>
          </cell>
          <cell r="N1215">
            <v>45839</v>
          </cell>
          <cell r="O1215" t="str">
            <v/>
          </cell>
          <cell r="P1215" t="str">
            <v>no</v>
          </cell>
          <cell r="Q1215">
            <v>30177</v>
          </cell>
          <cell r="R1215" t="str">
            <v>BAYOU Amina</v>
          </cell>
          <cell r="S1215" t="str">
            <v/>
          </cell>
          <cell r="T1215" t="str">
            <v/>
          </cell>
          <cell r="U1215" t="str">
            <v>Consultant</v>
          </cell>
          <cell r="V1215" t="str">
            <v/>
          </cell>
          <cell r="W1215" t="str">
            <v/>
          </cell>
          <cell r="Z1215">
            <v>20304.010900000001</v>
          </cell>
          <cell r="AA1215">
            <v>20931.97</v>
          </cell>
          <cell r="AB1215" t="str">
            <v>TND</v>
          </cell>
          <cell r="AC1215" t="str">
            <v>Per Year</v>
          </cell>
          <cell r="AE1215">
            <v>627.95910000000003</v>
          </cell>
          <cell r="AF1215" t="str">
            <v>TND</v>
          </cell>
          <cell r="AG1215" t="str">
            <v>Per Year</v>
          </cell>
          <cell r="AI1215">
            <v>0</v>
          </cell>
          <cell r="AJ1215" t="str">
            <v>TND</v>
          </cell>
          <cell r="AK1215" t="str">
            <v>Per Year</v>
          </cell>
          <cell r="AL1215">
            <v>680</v>
          </cell>
          <cell r="AM1215" t="str">
            <v>TND</v>
          </cell>
          <cell r="AN1215" t="str">
            <v>Per Year</v>
          </cell>
          <cell r="AO1215">
            <v>0</v>
          </cell>
          <cell r="AP1215" t="str">
            <v>TND</v>
          </cell>
          <cell r="AQ1215" t="str">
            <v>Per Year</v>
          </cell>
          <cell r="AR1215" t="str">
            <v/>
          </cell>
        </row>
        <row r="1216">
          <cell r="F1216">
            <v>30311</v>
          </cell>
          <cell r="G1216" t="str">
            <v>Apprentice (APP, Apprendistato, Apprenti)</v>
          </cell>
          <cell r="H1216">
            <v>45448</v>
          </cell>
          <cell r="I1216">
            <v>45660</v>
          </cell>
          <cell r="J1216" t="str">
            <v>Validated</v>
          </cell>
          <cell r="K1216" t="str">
            <v>AMATUN</v>
          </cell>
          <cell r="L1216" t="str">
            <v>MANTUGR</v>
          </cell>
          <cell r="M1216" t="str">
            <v>Entry package</v>
          </cell>
          <cell r="N1216">
            <v>45446</v>
          </cell>
          <cell r="O1216">
            <v>45660</v>
          </cell>
          <cell r="P1216" t="str">
            <v>no</v>
          </cell>
          <cell r="Q1216">
            <v>26086</v>
          </cell>
          <cell r="R1216" t="str">
            <v>AGREBI Taysir</v>
          </cell>
          <cell r="S1216" t="str">
            <v/>
          </cell>
          <cell r="T1216" t="str">
            <v/>
          </cell>
          <cell r="U1216" t="str">
            <v>ISS Officer</v>
          </cell>
          <cell r="V1216" t="str">
            <v/>
          </cell>
          <cell r="W1216" t="str">
            <v/>
          </cell>
          <cell r="Z1216">
            <v>26400</v>
          </cell>
          <cell r="AA1216">
            <v>26400</v>
          </cell>
          <cell r="AB1216" t="str">
            <v>TND</v>
          </cell>
          <cell r="AC1216" t="str">
            <v>Per Year</v>
          </cell>
          <cell r="AL1216">
            <v>680</v>
          </cell>
          <cell r="AM1216" t="str">
            <v>TND</v>
          </cell>
          <cell r="AN1216" t="str">
            <v>Per Year</v>
          </cell>
          <cell r="AR1216" t="str">
            <v/>
          </cell>
        </row>
        <row r="1217">
          <cell r="F1217">
            <v>7288</v>
          </cell>
          <cell r="G1217" t="str">
            <v>Undetermined Duration Contract (CDI, CTI...etc)</v>
          </cell>
          <cell r="H1217">
            <v>44060</v>
          </cell>
          <cell r="I1217">
            <v>44637</v>
          </cell>
          <cell r="J1217" t="str">
            <v>Validated</v>
          </cell>
          <cell r="K1217" t="str">
            <v>AMAIND</v>
          </cell>
          <cell r="L1217" t="str">
            <v>AMAIND</v>
          </cell>
          <cell r="M1217" t="str">
            <v>1st Year AMAIND - Lead Dev &amp; SCRUM Master</v>
          </cell>
          <cell r="N1217">
            <v>44013</v>
          </cell>
          <cell r="O1217">
            <v>44078</v>
          </cell>
          <cell r="P1217" t="str">
            <v>no</v>
          </cell>
          <cell r="Q1217">
            <v>15626</v>
          </cell>
          <cell r="R1217" t="str">
            <v>DELPUECH Alain</v>
          </cell>
          <cell r="T1217" t="str">
            <v/>
          </cell>
          <cell r="U1217" t="str">
            <v>Engineering Manager</v>
          </cell>
          <cell r="X1217">
            <v>100</v>
          </cell>
          <cell r="Y1217">
            <v>15</v>
          </cell>
          <cell r="Z1217">
            <v>1231076</v>
          </cell>
          <cell r="AA1217">
            <v>1333664</v>
          </cell>
          <cell r="AB1217" t="str">
            <v>INR</v>
          </cell>
          <cell r="AC1217" t="str">
            <v>Per Year</v>
          </cell>
          <cell r="AD1217">
            <v>12</v>
          </cell>
          <cell r="AE1217">
            <v>102588</v>
          </cell>
          <cell r="AF1217" t="str">
            <v>INR</v>
          </cell>
          <cell r="AG1217" t="str">
            <v>Per Year</v>
          </cell>
          <cell r="AH1217">
            <v>12</v>
          </cell>
          <cell r="AO1217">
            <v>101460</v>
          </cell>
          <cell r="AP1217" t="str">
            <v>INR</v>
          </cell>
          <cell r="AQ1217" t="str">
            <v>Per Year</v>
          </cell>
        </row>
        <row r="1218">
          <cell r="F1218">
            <v>11916</v>
          </cell>
          <cell r="G1218" t="str">
            <v>Undetermined Duration Contract (CDI, CTI...etc)</v>
          </cell>
          <cell r="H1218">
            <v>43243</v>
          </cell>
          <cell r="I1218">
            <v>44900</v>
          </cell>
          <cell r="J1218" t="str">
            <v>Validated</v>
          </cell>
          <cell r="K1218" t="str">
            <v>AMATUN</v>
          </cell>
          <cell r="L1218" t="str">
            <v>MANTUGR</v>
          </cell>
          <cell r="M1218" t="str">
            <v>sr sales admin office entry package</v>
          </cell>
          <cell r="N1218">
            <v>43276</v>
          </cell>
          <cell r="O1218">
            <v>43640</v>
          </cell>
          <cell r="P1218" t="str">
            <v>no</v>
          </cell>
          <cell r="Q1218">
            <v>227</v>
          </cell>
          <cell r="R1218" t="str">
            <v>BUC Thomas</v>
          </cell>
          <cell r="T1218">
            <v>8899</v>
          </cell>
          <cell r="U1218" t="str">
            <v/>
          </cell>
          <cell r="Z1218">
            <v>29889.29478</v>
          </cell>
          <cell r="AA1218">
            <v>30813.705958762886</v>
          </cell>
          <cell r="AB1218" t="str">
            <v>TND</v>
          </cell>
          <cell r="AC1218" t="str">
            <v>Per Year</v>
          </cell>
          <cell r="AE1218">
            <v>924.41117876288695</v>
          </cell>
          <cell r="AF1218" t="str">
            <v>TND</v>
          </cell>
          <cell r="AG1218" t="str">
            <v>Per Year</v>
          </cell>
          <cell r="AI1218">
            <v>2490.7745650000002</v>
          </cell>
          <cell r="AJ1218" t="str">
            <v>TND</v>
          </cell>
          <cell r="AK1218" t="str">
            <v>Per Year</v>
          </cell>
          <cell r="AL1218">
            <v>680</v>
          </cell>
          <cell r="AM1218" t="str">
            <v/>
          </cell>
          <cell r="AN1218" t="str">
            <v/>
          </cell>
          <cell r="AO1218" t="str">
            <v/>
          </cell>
          <cell r="AP1218" t="str">
            <v/>
          </cell>
          <cell r="AQ1218" t="str">
            <v/>
          </cell>
          <cell r="AR1218" t="str">
            <v/>
          </cell>
        </row>
        <row r="1219">
          <cell r="F1219">
            <v>11330</v>
          </cell>
          <cell r="G1219" t="str">
            <v>Undetermined Duration Contract (CDI, CTI...etc)</v>
          </cell>
          <cell r="H1219">
            <v>43549</v>
          </cell>
          <cell r="I1219">
            <v>44900</v>
          </cell>
          <cell r="J1219" t="str">
            <v>Validated</v>
          </cell>
          <cell r="K1219" t="str">
            <v>AMATUN</v>
          </cell>
          <cell r="L1219" t="str">
            <v>AMATUN</v>
          </cell>
          <cell r="M1219" t="str">
            <v>SP Asma Smai_First MAAP</v>
          </cell>
          <cell r="N1219">
            <v>43556</v>
          </cell>
          <cell r="O1219">
            <v>43915</v>
          </cell>
          <cell r="P1219" t="str">
            <v>no</v>
          </cell>
          <cell r="Q1219">
            <v>191</v>
          </cell>
          <cell r="R1219" t="str">
            <v>DELATTRE Olivier</v>
          </cell>
          <cell r="T1219">
            <v>8046</v>
          </cell>
          <cell r="U1219" t="str">
            <v>Mobile Software Engineer</v>
          </cell>
          <cell r="Z1219">
            <v>24492.383000000002</v>
          </cell>
          <cell r="AA1219">
            <v>25249.879381443301</v>
          </cell>
          <cell r="AB1219" t="str">
            <v>TND</v>
          </cell>
          <cell r="AC1219" t="str">
            <v>Per Year</v>
          </cell>
          <cell r="AE1219">
            <v>757.49638144329901</v>
          </cell>
          <cell r="AF1219" t="str">
            <v>TND</v>
          </cell>
          <cell r="AG1219" t="str">
            <v>Per Year</v>
          </cell>
          <cell r="AI1219">
            <v>2041.03191666667</v>
          </cell>
          <cell r="AJ1219" t="str">
            <v>TND</v>
          </cell>
          <cell r="AK1219" t="str">
            <v>Per Year</v>
          </cell>
          <cell r="AO1219" t="str">
            <v/>
          </cell>
          <cell r="AP1219" t="str">
            <v/>
          </cell>
          <cell r="AQ1219" t="str">
            <v/>
          </cell>
        </row>
        <row r="1220">
          <cell r="F1220">
            <v>13144</v>
          </cell>
          <cell r="G1220" t="str">
            <v>Undetermined Duration Contract (CDI, CTI...etc)</v>
          </cell>
          <cell r="H1220">
            <v>44563</v>
          </cell>
          <cell r="I1220">
            <v>44970</v>
          </cell>
          <cell r="J1220" t="str">
            <v>Validated</v>
          </cell>
          <cell r="K1220" t="str">
            <v>AMATUN</v>
          </cell>
          <cell r="L1220" t="str">
            <v>AMATUN</v>
          </cell>
          <cell r="M1220" t="str">
            <v>New SP</v>
          </cell>
          <cell r="N1220">
            <v>44463</v>
          </cell>
          <cell r="O1220">
            <v>44985</v>
          </cell>
          <cell r="P1220" t="str">
            <v>no</v>
          </cell>
          <cell r="Q1220">
            <v>9935</v>
          </cell>
          <cell r="R1220" t="str">
            <v>BEN ABDERRAZAK Slim</v>
          </cell>
          <cell r="T1220" t="str">
            <v/>
          </cell>
          <cell r="U1220" t="str">
            <v>Experienced Consultant</v>
          </cell>
          <cell r="Z1220">
            <v>36014</v>
          </cell>
          <cell r="AA1220">
            <v>37127.83</v>
          </cell>
          <cell r="AB1220" t="str">
            <v>TND</v>
          </cell>
          <cell r="AC1220" t="str">
            <v>Per Year</v>
          </cell>
          <cell r="AE1220">
            <v>1113.83</v>
          </cell>
          <cell r="AF1220" t="str">
            <v>TND</v>
          </cell>
          <cell r="AG1220" t="str">
            <v>Per Year</v>
          </cell>
          <cell r="AI1220">
            <v>3001.16</v>
          </cell>
          <cell r="AJ1220" t="str">
            <v>TND</v>
          </cell>
          <cell r="AK1220" t="str">
            <v>Per Year</v>
          </cell>
          <cell r="AL1220">
            <v>680</v>
          </cell>
          <cell r="AM1220" t="str">
            <v>TND</v>
          </cell>
          <cell r="AN1220" t="str">
            <v>Per Year</v>
          </cell>
          <cell r="AO1220">
            <v>0</v>
          </cell>
          <cell r="AP1220" t="str">
            <v>TND</v>
          </cell>
          <cell r="AQ1220" t="str">
            <v>Per Year</v>
          </cell>
          <cell r="AR1220" t="str">
            <v/>
          </cell>
        </row>
        <row r="1221">
          <cell r="F1221">
            <v>25817</v>
          </cell>
          <cell r="G1221" t="str">
            <v>Apprentice (APP, Apprendistato, Apprenti)</v>
          </cell>
          <cell r="H1221">
            <v>45135</v>
          </cell>
          <cell r="I1221">
            <v>45302</v>
          </cell>
          <cell r="J1221" t="str">
            <v>Validated</v>
          </cell>
          <cell r="K1221" t="str">
            <v>AMATUN</v>
          </cell>
          <cell r="L1221" t="str">
            <v>AMATUN</v>
          </cell>
          <cell r="M1221" t="str">
            <v>FirstPackage_25817_2023</v>
          </cell>
          <cell r="N1221">
            <v>45153</v>
          </cell>
          <cell r="O1221">
            <v>45303</v>
          </cell>
          <cell r="P1221" t="str">
            <v>no</v>
          </cell>
          <cell r="Q1221">
            <v>25579</v>
          </cell>
          <cell r="R1221" t="str">
            <v>SMAOUI Leila</v>
          </cell>
          <cell r="T1221" t="str">
            <v/>
          </cell>
          <cell r="U1221" t="str">
            <v>Consultant</v>
          </cell>
          <cell r="Z1221">
            <v>1300</v>
          </cell>
          <cell r="AA1221">
            <v>1300</v>
          </cell>
          <cell r="AB1221" t="str">
            <v>TND</v>
          </cell>
          <cell r="AC1221" t="str">
            <v>Per Month</v>
          </cell>
          <cell r="AL1221">
            <v>680</v>
          </cell>
          <cell r="AM1221" t="str">
            <v>TND</v>
          </cell>
          <cell r="AN1221" t="str">
            <v>Per Year</v>
          </cell>
          <cell r="AR1221" t="str">
            <v/>
          </cell>
        </row>
        <row r="1222">
          <cell r="F1222">
            <v>13274</v>
          </cell>
          <cell r="G1222" t="str">
            <v>Undetermined Duration Contract (CDI, CTI...etc)</v>
          </cell>
          <cell r="H1222">
            <v>43418</v>
          </cell>
          <cell r="I1222">
            <v>44900</v>
          </cell>
          <cell r="J1222" t="str">
            <v>Validated</v>
          </cell>
          <cell r="K1222" t="str">
            <v>AMATUN</v>
          </cell>
          <cell r="L1222" t="str">
            <v>AMATUN</v>
          </cell>
          <cell r="M1222" t="str">
            <v>SP_ Rania ben Yezza</v>
          </cell>
          <cell r="N1222">
            <v>43423</v>
          </cell>
          <cell r="O1222">
            <v>43787</v>
          </cell>
          <cell r="P1222" t="str">
            <v>no</v>
          </cell>
          <cell r="Q1222">
            <v>191</v>
          </cell>
          <cell r="R1222" t="str">
            <v>DELATTRE Olivier</v>
          </cell>
          <cell r="T1222">
            <v>10768</v>
          </cell>
          <cell r="U1222" t="str">
            <v/>
          </cell>
          <cell r="Z1222">
            <v>33449.468399999998</v>
          </cell>
          <cell r="AA1222">
            <v>34483.988041237106</v>
          </cell>
          <cell r="AB1222" t="str">
            <v>TND</v>
          </cell>
          <cell r="AC1222" t="str">
            <v>Per Year</v>
          </cell>
          <cell r="AE1222">
            <v>1034.5196412371099</v>
          </cell>
          <cell r="AF1222" t="str">
            <v>TND</v>
          </cell>
          <cell r="AG1222" t="str">
            <v>Per Year</v>
          </cell>
          <cell r="AI1222">
            <v>2787.4557</v>
          </cell>
          <cell r="AJ1222" t="str">
            <v>TND</v>
          </cell>
          <cell r="AK1222" t="str">
            <v>Per Year</v>
          </cell>
          <cell r="AO1222" t="str">
            <v/>
          </cell>
          <cell r="AP1222" t="str">
            <v/>
          </cell>
          <cell r="AQ1222" t="str">
            <v/>
          </cell>
        </row>
        <row r="1223">
          <cell r="F1223">
            <v>22283</v>
          </cell>
          <cell r="G1223" t="str">
            <v>Apprentice (APP, Apprendistato, Apprenti)</v>
          </cell>
          <cell r="H1223">
            <v>44995</v>
          </cell>
          <cell r="I1223">
            <v>45000</v>
          </cell>
          <cell r="J1223" t="str">
            <v>Validated</v>
          </cell>
          <cell r="K1223" t="str">
            <v>AMATUN</v>
          </cell>
          <cell r="L1223" t="str">
            <v>MANTUGR</v>
          </cell>
          <cell r="M1223" t="str">
            <v>MAAP Campaign 2023</v>
          </cell>
          <cell r="N1223">
            <v>44986</v>
          </cell>
          <cell r="O1223">
            <v>45139</v>
          </cell>
          <cell r="P1223" t="str">
            <v>no</v>
          </cell>
          <cell r="Q1223">
            <v>18903</v>
          </cell>
          <cell r="R1223" t="str">
            <v>ANTONIO Jean Claude</v>
          </cell>
          <cell r="T1223" t="str">
            <v/>
          </cell>
          <cell r="U1223" t="str">
            <v>Associate Software Engineer</v>
          </cell>
          <cell r="Z1223">
            <v>16380</v>
          </cell>
          <cell r="AA1223">
            <v>16380</v>
          </cell>
          <cell r="AB1223" t="str">
            <v>TND</v>
          </cell>
          <cell r="AC1223" t="str">
            <v>Per Year</v>
          </cell>
          <cell r="AL1223">
            <v>680</v>
          </cell>
          <cell r="AM1223" t="str">
            <v>TND</v>
          </cell>
          <cell r="AN1223" t="str">
            <v>Per Year</v>
          </cell>
          <cell r="AR1223" t="str">
            <v/>
          </cell>
        </row>
        <row r="1224">
          <cell r="F1224">
            <v>25635</v>
          </cell>
          <cell r="G1224" t="str">
            <v>Undetermined Duration Contract (CDI, CTI...etc)</v>
          </cell>
          <cell r="H1224">
            <v>45302</v>
          </cell>
          <cell r="I1224">
            <v>45314</v>
          </cell>
          <cell r="J1224" t="str">
            <v>Validated</v>
          </cell>
          <cell r="K1224" t="str">
            <v>AMATUN</v>
          </cell>
          <cell r="L1224" t="str">
            <v>MANTUGR</v>
          </cell>
          <cell r="M1224" t="str">
            <v>1 SP</v>
          </cell>
          <cell r="N1224">
            <v>45231</v>
          </cell>
          <cell r="O1224">
            <v>45331</v>
          </cell>
          <cell r="P1224" t="str">
            <v>no</v>
          </cell>
          <cell r="Q1224">
            <v>20494</v>
          </cell>
          <cell r="R1224" t="str">
            <v>HENNION Jean-Pierre</v>
          </cell>
          <cell r="T1224" t="str">
            <v/>
          </cell>
          <cell r="U1224" t="str">
            <v>IT Project Manager</v>
          </cell>
          <cell r="Z1224">
            <v>37841.462000000007</v>
          </cell>
          <cell r="AA1224">
            <v>39011.81649484537</v>
          </cell>
          <cell r="AB1224" t="str">
            <v>TND</v>
          </cell>
          <cell r="AC1224" t="str">
            <v>Per Year</v>
          </cell>
          <cell r="AE1224">
            <v>1170.3544948453612</v>
          </cell>
          <cell r="AF1224" t="str">
            <v>TND</v>
          </cell>
          <cell r="AG1224" t="str">
            <v>Per Year</v>
          </cell>
          <cell r="AI1224" t="str">
            <v/>
          </cell>
          <cell r="AJ1224" t="str">
            <v/>
          </cell>
          <cell r="AK1224" t="str">
            <v/>
          </cell>
          <cell r="AL1224">
            <v>680</v>
          </cell>
          <cell r="AM1224" t="str">
            <v>TND</v>
          </cell>
          <cell r="AN1224" t="str">
            <v>Per Year</v>
          </cell>
          <cell r="AO1224" t="str">
            <v/>
          </cell>
          <cell r="AP1224" t="str">
            <v/>
          </cell>
          <cell r="AQ1224" t="str">
            <v/>
          </cell>
          <cell r="AR1224" t="str">
            <v/>
          </cell>
        </row>
        <row r="1225">
          <cell r="F1225">
            <v>11770</v>
          </cell>
          <cell r="G1225" t="str">
            <v>Undetermined Duration Contract (CDI, CTI...etc)</v>
          </cell>
          <cell r="H1225">
            <v>43660</v>
          </cell>
          <cell r="I1225">
            <v>44900</v>
          </cell>
          <cell r="J1225" t="str">
            <v>Validated</v>
          </cell>
          <cell r="K1225" t="str">
            <v>AMATUN</v>
          </cell>
          <cell r="L1225" t="str">
            <v>MANTUGR</v>
          </cell>
          <cell r="M1225" t="str">
            <v>First MAAP_ Moatez Ben Kilani_ Junior Developer</v>
          </cell>
          <cell r="N1225">
            <v>43647</v>
          </cell>
          <cell r="O1225">
            <v>43900</v>
          </cell>
          <cell r="P1225" t="str">
            <v>no</v>
          </cell>
          <cell r="Q1225">
            <v>191</v>
          </cell>
          <cell r="R1225" t="str">
            <v>DELATTRE Olivier</v>
          </cell>
          <cell r="T1225">
            <v>8633</v>
          </cell>
          <cell r="U1225" t="str">
            <v>Junior Developer</v>
          </cell>
          <cell r="Z1225">
            <v>29294</v>
          </cell>
          <cell r="AA1225">
            <v>30200</v>
          </cell>
          <cell r="AB1225" t="str">
            <v>TND</v>
          </cell>
          <cell r="AC1225" t="str">
            <v>Per Year</v>
          </cell>
          <cell r="AE1225">
            <v>906</v>
          </cell>
          <cell r="AF1225" t="str">
            <v>TND</v>
          </cell>
          <cell r="AG1225" t="str">
            <v>Per Year</v>
          </cell>
          <cell r="AI1225">
            <v>2441.1669999999999</v>
          </cell>
          <cell r="AJ1225" t="str">
            <v>TND</v>
          </cell>
          <cell r="AK1225" t="str">
            <v>Per Year</v>
          </cell>
          <cell r="AO1225" t="str">
            <v/>
          </cell>
          <cell r="AP1225" t="str">
            <v>TND</v>
          </cell>
          <cell r="AQ1225" t="str">
            <v>Per Year</v>
          </cell>
        </row>
        <row r="1226">
          <cell r="F1226">
            <v>14312</v>
          </cell>
          <cell r="G1226" t="str">
            <v>Undetermined Duration Contract (CDI, CTI...etc)</v>
          </cell>
          <cell r="H1226">
            <v>43473</v>
          </cell>
          <cell r="I1226">
            <v>44900</v>
          </cell>
          <cell r="J1226" t="str">
            <v>Validated</v>
          </cell>
          <cell r="K1226" t="str">
            <v>AMATUN</v>
          </cell>
          <cell r="L1226" t="str">
            <v>AMATUN</v>
          </cell>
          <cell r="M1226" t="str">
            <v>SP_ Houssem Abdallah_BI developer</v>
          </cell>
          <cell r="N1226">
            <v>43528</v>
          </cell>
          <cell r="O1226">
            <v>43893</v>
          </cell>
          <cell r="P1226" t="str">
            <v>no</v>
          </cell>
          <cell r="Q1226">
            <v>191</v>
          </cell>
          <cell r="R1226" t="str">
            <v>DELATTRE Olivier</v>
          </cell>
          <cell r="T1226">
            <v>11947</v>
          </cell>
          <cell r="U1226" t="str">
            <v>Data Engineer.</v>
          </cell>
          <cell r="Z1226">
            <v>26344.588</v>
          </cell>
          <cell r="AA1226">
            <v>27159.369072164947</v>
          </cell>
          <cell r="AB1226" t="str">
            <v>TND</v>
          </cell>
          <cell r="AC1226" t="str">
            <v>Per Year</v>
          </cell>
          <cell r="AE1226">
            <v>814.78107216494902</v>
          </cell>
          <cell r="AF1226" t="str">
            <v>TND</v>
          </cell>
          <cell r="AG1226" t="str">
            <v>Per Year</v>
          </cell>
          <cell r="AI1226" t="str">
            <v/>
          </cell>
          <cell r="AJ1226" t="str">
            <v/>
          </cell>
          <cell r="AK1226" t="str">
            <v/>
          </cell>
          <cell r="AO1226" t="str">
            <v/>
          </cell>
          <cell r="AP1226" t="str">
            <v/>
          </cell>
          <cell r="AQ1226" t="str">
            <v/>
          </cell>
        </row>
        <row r="1227">
          <cell r="F1227">
            <v>10075</v>
          </cell>
          <cell r="G1227" t="str">
            <v>Undetermined Duration Contract (CDI, CTI...etc)</v>
          </cell>
          <cell r="H1227">
            <v>43445</v>
          </cell>
          <cell r="I1227">
            <v>44900</v>
          </cell>
          <cell r="J1227" t="str">
            <v>Validated</v>
          </cell>
          <cell r="K1227" t="str">
            <v>AMATUN</v>
          </cell>
          <cell r="L1227" t="str">
            <v>AMATUN</v>
          </cell>
          <cell r="M1227" t="str">
            <v>Entry SP Imen</v>
          </cell>
          <cell r="N1227">
            <v>43375</v>
          </cell>
          <cell r="O1227">
            <v>43646</v>
          </cell>
          <cell r="P1227" t="str">
            <v>no</v>
          </cell>
          <cell r="Q1227">
            <v>1719</v>
          </cell>
          <cell r="R1227" t="str">
            <v>ROBINET François</v>
          </cell>
          <cell r="T1227">
            <v>0</v>
          </cell>
          <cell r="U1227" t="str">
            <v/>
          </cell>
          <cell r="Z1227">
            <v>36529.797599999998</v>
          </cell>
          <cell r="AA1227">
            <v>37659.585154639179</v>
          </cell>
          <cell r="AB1227" t="str">
            <v>TND</v>
          </cell>
          <cell r="AC1227" t="str">
            <v>Per Year</v>
          </cell>
          <cell r="AE1227">
            <v>1129.7875546391799</v>
          </cell>
          <cell r="AF1227" t="str">
            <v>TND</v>
          </cell>
          <cell r="AG1227" t="str">
            <v>Per Year</v>
          </cell>
          <cell r="AI1227">
            <v>3044.1498000000001</v>
          </cell>
          <cell r="AJ1227" t="str">
            <v>TND</v>
          </cell>
          <cell r="AK1227" t="str">
            <v>Per Year</v>
          </cell>
          <cell r="AO1227" t="str">
            <v/>
          </cell>
          <cell r="AP1227" t="str">
            <v/>
          </cell>
          <cell r="AQ1227" t="str">
            <v/>
          </cell>
        </row>
        <row r="1228">
          <cell r="F1228">
            <v>28070</v>
          </cell>
          <cell r="G1228" t="str">
            <v>Undetermined Duration Contract (CDI, CTI...etc)</v>
          </cell>
          <cell r="H1228">
            <v>45559</v>
          </cell>
          <cell r="I1228">
            <v>45572</v>
          </cell>
          <cell r="J1228" t="str">
            <v>Validated</v>
          </cell>
          <cell r="K1228" t="str">
            <v>AMATUN</v>
          </cell>
          <cell r="L1228" t="str">
            <v>AMATUN</v>
          </cell>
          <cell r="M1228" t="str">
            <v>MAAP_28070_2024</v>
          </cell>
          <cell r="N1228">
            <v>45566</v>
          </cell>
          <cell r="O1228" t="str">
            <v/>
          </cell>
          <cell r="P1228" t="str">
            <v>no</v>
          </cell>
          <cell r="Q1228">
            <v>30177</v>
          </cell>
          <cell r="R1228" t="str">
            <v>BAYOU Amina</v>
          </cell>
          <cell r="S1228" t="str">
            <v/>
          </cell>
          <cell r="T1228" t="str">
            <v/>
          </cell>
          <cell r="U1228" t="str">
            <v>Experienced Consultant</v>
          </cell>
          <cell r="V1228" t="str">
            <v/>
          </cell>
          <cell r="W1228" t="str">
            <v/>
          </cell>
          <cell r="Z1228">
            <v>22190.5</v>
          </cell>
          <cell r="AA1228">
            <v>22876.799999999999</v>
          </cell>
          <cell r="AB1228" t="str">
            <v>TND</v>
          </cell>
          <cell r="AC1228" t="str">
            <v>Per Year</v>
          </cell>
          <cell r="AE1228">
            <v>686.3</v>
          </cell>
          <cell r="AF1228" t="str">
            <v>TND</v>
          </cell>
          <cell r="AG1228" t="str">
            <v>Per Year</v>
          </cell>
          <cell r="AI1228">
            <v>0</v>
          </cell>
          <cell r="AJ1228" t="str">
            <v>TND</v>
          </cell>
          <cell r="AK1228" t="str">
            <v>Per Year</v>
          </cell>
          <cell r="AL1228">
            <v>680</v>
          </cell>
          <cell r="AM1228" t="str">
            <v>TND</v>
          </cell>
          <cell r="AN1228" t="str">
            <v>Per Year</v>
          </cell>
          <cell r="AO1228">
            <v>0</v>
          </cell>
          <cell r="AP1228" t="str">
            <v>TND</v>
          </cell>
          <cell r="AQ1228" t="str">
            <v>Per Year</v>
          </cell>
          <cell r="AR1228" t="str">
            <v/>
          </cell>
        </row>
        <row r="1229">
          <cell r="F1229">
            <v>21122</v>
          </cell>
          <cell r="G1229" t="str">
            <v>Undetermined Duration Contract (CDI, CTI...etc)</v>
          </cell>
          <cell r="H1229">
            <v>45561</v>
          </cell>
          <cell r="I1229">
            <v>45572</v>
          </cell>
          <cell r="J1229" t="str">
            <v>Validated</v>
          </cell>
          <cell r="K1229" t="str">
            <v>AMATUN</v>
          </cell>
          <cell r="L1229" t="str">
            <v>AMATUN</v>
          </cell>
          <cell r="M1229" t="str">
            <v>MAAP_21122_2024</v>
          </cell>
          <cell r="N1229">
            <v>45566</v>
          </cell>
          <cell r="O1229" t="str">
            <v/>
          </cell>
          <cell r="P1229" t="str">
            <v>no</v>
          </cell>
          <cell r="Q1229">
            <v>30177</v>
          </cell>
          <cell r="R1229" t="str">
            <v>BAYOU Amina</v>
          </cell>
          <cell r="S1229" t="str">
            <v/>
          </cell>
          <cell r="T1229" t="str">
            <v/>
          </cell>
          <cell r="U1229" t="str">
            <v>Experienced Consultant</v>
          </cell>
          <cell r="V1229" t="str">
            <v/>
          </cell>
          <cell r="W1229" t="str">
            <v/>
          </cell>
          <cell r="Z1229">
            <v>35012.86</v>
          </cell>
          <cell r="AA1229">
            <v>36095.730000000003</v>
          </cell>
          <cell r="AB1229" t="str">
            <v>TND</v>
          </cell>
          <cell r="AC1229" t="str">
            <v>Per Year</v>
          </cell>
          <cell r="AE1229">
            <v>1082.8699999999999</v>
          </cell>
          <cell r="AF1229" t="str">
            <v>TND</v>
          </cell>
          <cell r="AG1229" t="str">
            <v>Per Year</v>
          </cell>
          <cell r="AI1229">
            <v>0</v>
          </cell>
          <cell r="AJ1229" t="str">
            <v>TND</v>
          </cell>
          <cell r="AK1229" t="str">
            <v>Per Year</v>
          </cell>
          <cell r="AL1229">
            <v>680</v>
          </cell>
          <cell r="AM1229" t="str">
            <v>TND</v>
          </cell>
          <cell r="AN1229" t="str">
            <v>Per Year</v>
          </cell>
          <cell r="AO1229">
            <v>0</v>
          </cell>
          <cell r="AP1229" t="str">
            <v>TND</v>
          </cell>
          <cell r="AQ1229" t="str">
            <v>Per Year</v>
          </cell>
          <cell r="AR1229" t="str">
            <v/>
          </cell>
        </row>
        <row r="1230">
          <cell r="F1230">
            <v>13629</v>
          </cell>
          <cell r="G1230" t="str">
            <v>Undetermined Duration Contract (CDI, CTI...etc)</v>
          </cell>
          <cell r="H1230">
            <v>44995</v>
          </cell>
          <cell r="I1230">
            <v>45391</v>
          </cell>
          <cell r="J1230" t="str">
            <v>Validated</v>
          </cell>
          <cell r="K1230" t="str">
            <v>AMAESP</v>
          </cell>
          <cell r="L1230" t="str">
            <v>MANTUGR</v>
          </cell>
          <cell r="M1230" t="str">
            <v>MAAP 2023</v>
          </cell>
          <cell r="N1230">
            <v>44986</v>
          </cell>
          <cell r="O1230">
            <v>45382</v>
          </cell>
          <cell r="P1230" t="str">
            <v>no</v>
          </cell>
          <cell r="Q1230">
            <v>12262</v>
          </cell>
          <cell r="R1230" t="str">
            <v>SENAUD Alexis</v>
          </cell>
          <cell r="S1230" t="str">
            <v/>
          </cell>
          <cell r="T1230" t="str">
            <v/>
          </cell>
          <cell r="U1230" t="str">
            <v>Senior System Administrator</v>
          </cell>
          <cell r="V1230" t="str">
            <v/>
          </cell>
          <cell r="W1230" t="str">
            <v/>
          </cell>
          <cell r="X1230">
            <v>100</v>
          </cell>
          <cell r="Z1230">
            <v>49892.92</v>
          </cell>
          <cell r="AA1230">
            <v>51436</v>
          </cell>
          <cell r="AB1230" t="str">
            <v>EUR</v>
          </cell>
          <cell r="AC1230" t="str">
            <v>Per Year</v>
          </cell>
          <cell r="AE1230">
            <v>1543.08</v>
          </cell>
          <cell r="AF1230" t="str">
            <v>EUR</v>
          </cell>
          <cell r="AG1230" t="str">
            <v>Per Year</v>
          </cell>
          <cell r="AH1230">
            <v>12</v>
          </cell>
          <cell r="AO1230" t="str">
            <v/>
          </cell>
          <cell r="AP1230" t="str">
            <v/>
          </cell>
          <cell r="AQ1230" t="str">
            <v/>
          </cell>
          <cell r="AR1230" t="str">
            <v/>
          </cell>
        </row>
        <row r="1231">
          <cell r="F1231">
            <v>22574</v>
          </cell>
          <cell r="G1231" t="str">
            <v>Undetermined Duration Contract (CDI, CTI...etc)</v>
          </cell>
          <cell r="H1231">
            <v>45747</v>
          </cell>
          <cell r="I1231">
            <v>45762</v>
          </cell>
          <cell r="J1231" t="str">
            <v>Validated</v>
          </cell>
          <cell r="K1231" t="str">
            <v>AMATUN</v>
          </cell>
          <cell r="L1231" t="str">
            <v>LBCFR</v>
          </cell>
          <cell r="M1231" t="str">
            <v>MAAP_22574_2025</v>
          </cell>
          <cell r="N1231">
            <v>45748</v>
          </cell>
          <cell r="O1231" t="str">
            <v/>
          </cell>
          <cell r="P1231" t="str">
            <v>no</v>
          </cell>
          <cell r="Q1231">
            <v>30177</v>
          </cell>
          <cell r="R1231" t="str">
            <v>BAYOU Amina</v>
          </cell>
          <cell r="S1231" t="str">
            <v/>
          </cell>
          <cell r="T1231" t="str">
            <v/>
          </cell>
          <cell r="U1231" t="str">
            <v>LB Technical Escalation Lead</v>
          </cell>
          <cell r="V1231" t="str">
            <v/>
          </cell>
          <cell r="W1231" t="str">
            <v/>
          </cell>
          <cell r="Z1231">
            <v>61190.48</v>
          </cell>
          <cell r="AA1231">
            <v>61190.48</v>
          </cell>
          <cell r="AB1231" t="str">
            <v>TND</v>
          </cell>
          <cell r="AC1231" t="str">
            <v>Per Year</v>
          </cell>
          <cell r="AE1231">
            <v>0</v>
          </cell>
          <cell r="AF1231" t="str">
            <v>TND</v>
          </cell>
          <cell r="AG1231" t="str">
            <v>Per Year</v>
          </cell>
          <cell r="AI1231" t="str">
            <v/>
          </cell>
          <cell r="AJ1231" t="str">
            <v/>
          </cell>
          <cell r="AK1231" t="str">
            <v/>
          </cell>
          <cell r="AL1231">
            <v>680</v>
          </cell>
          <cell r="AM1231" t="str">
            <v>TND</v>
          </cell>
          <cell r="AN1231" t="str">
            <v>Per Year</v>
          </cell>
          <cell r="AO1231">
            <v>0</v>
          </cell>
          <cell r="AP1231" t="str">
            <v>TND</v>
          </cell>
          <cell r="AQ1231" t="str">
            <v>Per Year</v>
          </cell>
          <cell r="AR1231">
            <v>0</v>
          </cell>
        </row>
        <row r="1232">
          <cell r="F1232">
            <v>16791</v>
          </cell>
          <cell r="G1232" t="str">
            <v>Undetermined Duration Contract (CDI, CTI...etc)</v>
          </cell>
          <cell r="H1232">
            <v>45602</v>
          </cell>
          <cell r="I1232">
            <v>45637</v>
          </cell>
          <cell r="J1232" t="str">
            <v>Validated</v>
          </cell>
          <cell r="K1232" t="str">
            <v>AMATUN</v>
          </cell>
          <cell r="L1232" t="str">
            <v>AMATUN</v>
          </cell>
          <cell r="M1232" t="str">
            <v>MAAP_16791_2025</v>
          </cell>
          <cell r="N1232">
            <v>45658</v>
          </cell>
          <cell r="O1232" t="str">
            <v/>
          </cell>
          <cell r="P1232" t="str">
            <v>no</v>
          </cell>
          <cell r="Q1232">
            <v>30177</v>
          </cell>
          <cell r="R1232" t="str">
            <v>BAYOU Amina</v>
          </cell>
          <cell r="S1232" t="str">
            <v/>
          </cell>
          <cell r="T1232" t="str">
            <v/>
          </cell>
          <cell r="U1232" t="str">
            <v>Experienced Consultant</v>
          </cell>
          <cell r="V1232" t="str">
            <v/>
          </cell>
          <cell r="W1232" t="str">
            <v/>
          </cell>
          <cell r="Z1232">
            <v>37237.07</v>
          </cell>
          <cell r="AA1232">
            <v>38388.730000000003</v>
          </cell>
          <cell r="AB1232" t="str">
            <v>TND</v>
          </cell>
          <cell r="AC1232" t="str">
            <v>Per Year</v>
          </cell>
          <cell r="AE1232">
            <v>1151.6600000000001</v>
          </cell>
          <cell r="AF1232" t="str">
            <v>TND</v>
          </cell>
          <cell r="AG1232" t="str">
            <v>Per Year</v>
          </cell>
          <cell r="AI1232">
            <v>0</v>
          </cell>
          <cell r="AJ1232" t="str">
            <v>TND</v>
          </cell>
          <cell r="AK1232" t="str">
            <v>Per Year</v>
          </cell>
          <cell r="AL1232">
            <v>680</v>
          </cell>
          <cell r="AM1232" t="str">
            <v>TND</v>
          </cell>
          <cell r="AN1232" t="str">
            <v>Per Year</v>
          </cell>
          <cell r="AO1232" t="str">
            <v/>
          </cell>
          <cell r="AP1232" t="str">
            <v/>
          </cell>
          <cell r="AQ1232" t="str">
            <v/>
          </cell>
          <cell r="AR1232" t="str">
            <v/>
          </cell>
        </row>
        <row r="1233">
          <cell r="F1233">
            <v>17073</v>
          </cell>
          <cell r="G1233" t="str">
            <v>Undetermined Duration Contract (CDI, CTI...etc)</v>
          </cell>
          <cell r="H1233">
            <v>44629</v>
          </cell>
          <cell r="I1233">
            <v>44900</v>
          </cell>
          <cell r="J1233" t="str">
            <v>Validated</v>
          </cell>
          <cell r="K1233" t="str">
            <v>AMATUN</v>
          </cell>
          <cell r="L1233" t="str">
            <v>AMATUN</v>
          </cell>
          <cell r="M1233" t="str">
            <v>MAAP Campaign 2022</v>
          </cell>
          <cell r="N1233">
            <v>44621</v>
          </cell>
          <cell r="O1233">
            <v>44711</v>
          </cell>
          <cell r="P1233" t="str">
            <v>no</v>
          </cell>
          <cell r="Q1233">
            <v>5803</v>
          </cell>
          <cell r="R1233" t="str">
            <v>CLOUET Julien</v>
          </cell>
          <cell r="U1233" t="str">
            <v/>
          </cell>
          <cell r="Z1233">
            <v>63371.543049599997</v>
          </cell>
          <cell r="AA1233">
            <v>65331.487679999998</v>
          </cell>
          <cell r="AB1233" t="str">
            <v>TND</v>
          </cell>
          <cell r="AC1233" t="str">
            <v>Per Year</v>
          </cell>
          <cell r="AE1233">
            <v>1959.9446304000001</v>
          </cell>
          <cell r="AF1233" t="str">
            <v>TND</v>
          </cell>
          <cell r="AG1233" t="str">
            <v>Per Year</v>
          </cell>
          <cell r="AI1233" t="str">
            <v/>
          </cell>
          <cell r="AJ1233" t="str">
            <v/>
          </cell>
          <cell r="AK1233" t="str">
            <v/>
          </cell>
          <cell r="AL1233">
            <v>680</v>
          </cell>
          <cell r="AM1233" t="str">
            <v>TND</v>
          </cell>
          <cell r="AN1233" t="str">
            <v>Per Year</v>
          </cell>
          <cell r="AO1233" t="str">
            <v/>
          </cell>
          <cell r="AP1233" t="str">
            <v/>
          </cell>
          <cell r="AQ1233" t="str">
            <v/>
          </cell>
        </row>
        <row r="1234">
          <cell r="F1234">
            <v>30841</v>
          </cell>
          <cell r="G1234" t="str">
            <v>VIE</v>
          </cell>
          <cell r="H1234">
            <v>45510</v>
          </cell>
          <cell r="I1234">
            <v>45741</v>
          </cell>
          <cell r="J1234" t="str">
            <v>Validated</v>
          </cell>
          <cell r="K1234" t="str">
            <v>BusinessFrance</v>
          </cell>
          <cell r="L1234" t="str">
            <v>PORTALIA</v>
          </cell>
          <cell r="M1234" t="str">
            <v>VIE_Y1_TUNISIA</v>
          </cell>
          <cell r="N1234">
            <v>45536</v>
          </cell>
          <cell r="O1234">
            <v>45747</v>
          </cell>
          <cell r="P1234" t="str">
            <v>no</v>
          </cell>
          <cell r="Q1234">
            <v>27564</v>
          </cell>
          <cell r="R1234" t="str">
            <v>MONGIAT Solène</v>
          </cell>
          <cell r="S1234" t="str">
            <v/>
          </cell>
          <cell r="T1234" t="str">
            <v/>
          </cell>
          <cell r="U1234" t="str">
            <v>Account Manager</v>
          </cell>
          <cell r="V1234" t="str">
            <v/>
          </cell>
          <cell r="W1234" t="str">
            <v/>
          </cell>
          <cell r="AA1234">
            <v>0</v>
          </cell>
          <cell r="AO1234">
            <v>0</v>
          </cell>
          <cell r="AP1234" t="str">
            <v>EUR</v>
          </cell>
          <cell r="AQ1234" t="str">
            <v>Per Year</v>
          </cell>
        </row>
        <row r="1235">
          <cell r="F1235">
            <v>22749</v>
          </cell>
          <cell r="G1235" t="str">
            <v>Undetermined Duration Contract (CDI, CTI...etc)</v>
          </cell>
          <cell r="H1235">
            <v>44621</v>
          </cell>
          <cell r="I1235">
            <v>44998</v>
          </cell>
          <cell r="J1235" t="str">
            <v>Validated</v>
          </cell>
          <cell r="K1235" t="str">
            <v>AMATUN</v>
          </cell>
          <cell r="L1235" t="str">
            <v>AMATUN</v>
          </cell>
          <cell r="M1235" t="str">
            <v>Entry Package</v>
          </cell>
          <cell r="N1235">
            <v>44627</v>
          </cell>
          <cell r="O1235">
            <v>44985</v>
          </cell>
          <cell r="P1235" t="str">
            <v>no</v>
          </cell>
          <cell r="Q1235">
            <v>15617</v>
          </cell>
          <cell r="R1235" t="str">
            <v>COGNARD Jade</v>
          </cell>
          <cell r="T1235" t="str">
            <v/>
          </cell>
          <cell r="U1235" t="str">
            <v>Consulting Talent Acquisition Specialist</v>
          </cell>
          <cell r="Z1235">
            <v>24744.400000000001</v>
          </cell>
          <cell r="AA1235">
            <v>25509.692000000003</v>
          </cell>
          <cell r="AB1235" t="str">
            <v>TND</v>
          </cell>
          <cell r="AC1235" t="str">
            <v>Per Year</v>
          </cell>
          <cell r="AE1235">
            <v>765.29200000000003</v>
          </cell>
          <cell r="AF1235" t="str">
            <v>TND</v>
          </cell>
          <cell r="AG1235" t="str">
            <v>Per Year</v>
          </cell>
          <cell r="AI1235">
            <v>0</v>
          </cell>
          <cell r="AJ1235" t="str">
            <v>TND</v>
          </cell>
          <cell r="AK1235" t="str">
            <v>Per Year</v>
          </cell>
          <cell r="AL1235">
            <v>680</v>
          </cell>
          <cell r="AM1235" t="str">
            <v>TND</v>
          </cell>
          <cell r="AN1235" t="str">
            <v>Per Year</v>
          </cell>
          <cell r="AO1235">
            <v>0</v>
          </cell>
          <cell r="AP1235" t="str">
            <v>TND</v>
          </cell>
          <cell r="AQ1235" t="str">
            <v>Per Year</v>
          </cell>
          <cell r="AR1235" t="str">
            <v/>
          </cell>
        </row>
        <row r="1236">
          <cell r="F1236">
            <v>23309</v>
          </cell>
          <cell r="G1236" t="str">
            <v>Undetermined Duration Contract (CDI, CTI...etc)</v>
          </cell>
          <cell r="H1236">
            <v>44666</v>
          </cell>
          <cell r="I1236">
            <v>44998</v>
          </cell>
          <cell r="J1236" t="str">
            <v>Validated</v>
          </cell>
          <cell r="K1236" t="str">
            <v>AMATUN</v>
          </cell>
          <cell r="L1236" t="str">
            <v>LBCFR</v>
          </cell>
          <cell r="M1236" t="str">
            <v>Entry-Pack Ghazi Ladjmi</v>
          </cell>
          <cell r="N1236">
            <v>44682</v>
          </cell>
          <cell r="O1236">
            <v>44985</v>
          </cell>
          <cell r="P1236" t="str">
            <v>no</v>
          </cell>
          <cell r="Q1236">
            <v>17369</v>
          </cell>
          <cell r="R1236" t="str">
            <v>TINOCO Eric</v>
          </cell>
          <cell r="T1236" t="str">
            <v/>
          </cell>
          <cell r="U1236" t="str">
            <v>LB Software Engineer</v>
          </cell>
          <cell r="Z1236">
            <v>33895.11</v>
          </cell>
          <cell r="AA1236">
            <v>34943.410000000003</v>
          </cell>
          <cell r="AB1236" t="str">
            <v>TND</v>
          </cell>
          <cell r="AC1236" t="str">
            <v>Per Year</v>
          </cell>
          <cell r="AE1236">
            <v>1048.3</v>
          </cell>
          <cell r="AF1236" t="str">
            <v>TND</v>
          </cell>
          <cell r="AG1236" t="str">
            <v>Per Year</v>
          </cell>
          <cell r="AI1236">
            <v>0</v>
          </cell>
          <cell r="AJ1236" t="str">
            <v>TND</v>
          </cell>
          <cell r="AK1236" t="str">
            <v>Per Year</v>
          </cell>
          <cell r="AL1236">
            <v>680</v>
          </cell>
          <cell r="AM1236" t="str">
            <v>TND</v>
          </cell>
          <cell r="AN1236" t="str">
            <v>Per Year</v>
          </cell>
          <cell r="AO1236">
            <v>0</v>
          </cell>
          <cell r="AP1236" t="str">
            <v>TND</v>
          </cell>
          <cell r="AQ1236" t="str">
            <v>Per Year</v>
          </cell>
          <cell r="AR1236" t="str">
            <v/>
          </cell>
        </row>
        <row r="1237">
          <cell r="F1237">
            <v>22749</v>
          </cell>
          <cell r="G1237" t="str">
            <v>Undetermined Duration Contract (CDI, CTI...etc)</v>
          </cell>
          <cell r="H1237">
            <v>44995</v>
          </cell>
          <cell r="I1237">
            <v>45314</v>
          </cell>
          <cell r="J1237" t="str">
            <v>Validated</v>
          </cell>
          <cell r="K1237" t="str">
            <v>AMATUN</v>
          </cell>
          <cell r="L1237" t="str">
            <v>AMATUN</v>
          </cell>
          <cell r="M1237" t="str">
            <v>MAAP Campaign 2023</v>
          </cell>
          <cell r="N1237">
            <v>44986</v>
          </cell>
          <cell r="O1237">
            <v>45230</v>
          </cell>
          <cell r="P1237" t="str">
            <v>no</v>
          </cell>
          <cell r="Q1237">
            <v>15617</v>
          </cell>
          <cell r="R1237" t="str">
            <v>COGNARD Jade</v>
          </cell>
          <cell r="T1237" t="str">
            <v/>
          </cell>
          <cell r="U1237" t="str">
            <v>Consulting Talent Acquisition Specialist</v>
          </cell>
          <cell r="Z1237">
            <v>26971.397351600004</v>
          </cell>
          <cell r="AA1237">
            <v>27805.564280000006</v>
          </cell>
          <cell r="AB1237" t="str">
            <v>TND</v>
          </cell>
          <cell r="AC1237" t="str">
            <v>Per Year</v>
          </cell>
          <cell r="AE1237">
            <v>834.16692840000019</v>
          </cell>
          <cell r="AF1237" t="str">
            <v>TND</v>
          </cell>
          <cell r="AG1237" t="str">
            <v>Per Year</v>
          </cell>
          <cell r="AI1237" t="str">
            <v/>
          </cell>
          <cell r="AJ1237" t="str">
            <v/>
          </cell>
          <cell r="AK1237" t="str">
            <v/>
          </cell>
          <cell r="AL1237">
            <v>680</v>
          </cell>
          <cell r="AM1237" t="str">
            <v>TND</v>
          </cell>
          <cell r="AN1237" t="str">
            <v>Per Year</v>
          </cell>
          <cell r="AO1237" t="str">
            <v/>
          </cell>
          <cell r="AP1237" t="str">
            <v/>
          </cell>
          <cell r="AQ1237" t="str">
            <v/>
          </cell>
          <cell r="AR1237">
            <v>6000</v>
          </cell>
        </row>
        <row r="1238">
          <cell r="F1238">
            <v>24169</v>
          </cell>
          <cell r="G1238" t="str">
            <v>Undetermined Duration Contract (CDI, CTI...etc)</v>
          </cell>
          <cell r="H1238">
            <v>44746</v>
          </cell>
          <cell r="I1238">
            <v>44900</v>
          </cell>
          <cell r="J1238" t="str">
            <v>Validated</v>
          </cell>
          <cell r="K1238" t="str">
            <v>AMATUN</v>
          </cell>
          <cell r="L1238" t="str">
            <v>AMATUN</v>
          </cell>
          <cell r="M1238" t="str">
            <v>Entry SP - Rim MENSI</v>
          </cell>
          <cell r="N1238">
            <v>44748</v>
          </cell>
          <cell r="O1238">
            <v>44810</v>
          </cell>
          <cell r="P1238" t="str">
            <v>no</v>
          </cell>
          <cell r="Q1238">
            <v>123</v>
          </cell>
          <cell r="R1238" t="str">
            <v>GIORDANO Alberto</v>
          </cell>
          <cell r="U1238" t="str">
            <v>Consultant</v>
          </cell>
          <cell r="Z1238">
            <v>24670.05</v>
          </cell>
          <cell r="AA1238">
            <v>25433.040000000001</v>
          </cell>
          <cell r="AB1238" t="str">
            <v>TND</v>
          </cell>
          <cell r="AC1238" t="str">
            <v>Per Year</v>
          </cell>
          <cell r="AE1238">
            <v>762.99</v>
          </cell>
          <cell r="AF1238" t="str">
            <v>TND</v>
          </cell>
          <cell r="AG1238" t="str">
            <v>Per Year</v>
          </cell>
          <cell r="AI1238">
            <v>0</v>
          </cell>
          <cell r="AJ1238" t="str">
            <v>TND</v>
          </cell>
          <cell r="AK1238" t="str">
            <v>Per Year</v>
          </cell>
          <cell r="AL1238">
            <v>680</v>
          </cell>
          <cell r="AM1238" t="str">
            <v>TND</v>
          </cell>
          <cell r="AN1238" t="str">
            <v>Per Year</v>
          </cell>
          <cell r="AO1238">
            <v>0</v>
          </cell>
          <cell r="AP1238" t="str">
            <v>TND</v>
          </cell>
          <cell r="AQ1238" t="str">
            <v>Per Year</v>
          </cell>
        </row>
        <row r="1239">
          <cell r="F1239">
            <v>13749</v>
          </cell>
          <cell r="G1239" t="str">
            <v>Undetermined Duration Contract (CDI, CTI...etc)</v>
          </cell>
          <cell r="H1239">
            <v>44502</v>
          </cell>
          <cell r="I1239">
            <v>44847</v>
          </cell>
          <cell r="J1239" t="str">
            <v>Validated</v>
          </cell>
          <cell r="K1239" t="str">
            <v>AMAIDF</v>
          </cell>
          <cell r="L1239" t="str">
            <v>AMAIDF</v>
          </cell>
          <cell r="M1239" t="str">
            <v xml:space="preserve">SP - Souhaib ROUID - MAAP 2021 - 49.5k </v>
          </cell>
          <cell r="N1239">
            <v>44441</v>
          </cell>
          <cell r="O1239">
            <v>44804</v>
          </cell>
          <cell r="P1239" t="str">
            <v>no</v>
          </cell>
          <cell r="Q1239">
            <v>12941</v>
          </cell>
          <cell r="R1239" t="str">
            <v>GOUROU Jeremy</v>
          </cell>
          <cell r="U1239" t="str">
            <v>Senior Consultant</v>
          </cell>
          <cell r="X1239">
            <v>100</v>
          </cell>
          <cell r="Z1239">
            <v>47596</v>
          </cell>
          <cell r="AA1239">
            <v>49024</v>
          </cell>
          <cell r="AB1239" t="str">
            <v>EUR</v>
          </cell>
          <cell r="AC1239" t="str">
            <v>Per Year</v>
          </cell>
          <cell r="AE1239">
            <v>1428</v>
          </cell>
          <cell r="AF1239" t="str">
            <v>EUR</v>
          </cell>
          <cell r="AG1239" t="str">
            <v>Per Year</v>
          </cell>
          <cell r="AO1239">
            <v>0</v>
          </cell>
          <cell r="AP1239" t="str">
            <v>EUR</v>
          </cell>
          <cell r="AQ1239" t="str">
            <v>Per Year</v>
          </cell>
        </row>
        <row r="1240">
          <cell r="F1240">
            <v>14672</v>
          </cell>
          <cell r="G1240" t="str">
            <v>Undetermined Duration Contract (CDI, CTI...etc)</v>
          </cell>
          <cell r="H1240">
            <v>44271</v>
          </cell>
          <cell r="I1240">
            <v>44900</v>
          </cell>
          <cell r="J1240" t="str">
            <v>Validated</v>
          </cell>
          <cell r="K1240" t="str">
            <v>AMATUN</v>
          </cell>
          <cell r="L1240" t="str">
            <v>MANTUGR</v>
          </cell>
          <cell r="M1240" t="str">
            <v>MAAP Campaign 2021</v>
          </cell>
          <cell r="N1240">
            <v>44256</v>
          </cell>
          <cell r="O1240">
            <v>44620</v>
          </cell>
          <cell r="P1240" t="str">
            <v>no</v>
          </cell>
          <cell r="Q1240">
            <v>15617</v>
          </cell>
          <cell r="R1240" t="str">
            <v>COGNARD Jade</v>
          </cell>
          <cell r="U1240" t="str">
            <v>Consulting Talent Acquisition Specialist</v>
          </cell>
          <cell r="Z1240">
            <v>28157.16</v>
          </cell>
          <cell r="AA1240">
            <v>29028</v>
          </cell>
          <cell r="AB1240" t="str">
            <v>TND</v>
          </cell>
          <cell r="AC1240" t="str">
            <v>Per Year</v>
          </cell>
          <cell r="AE1240">
            <v>870.84</v>
          </cell>
          <cell r="AF1240" t="str">
            <v>TND</v>
          </cell>
          <cell r="AG1240" t="str">
            <v>Per Year</v>
          </cell>
          <cell r="AI1240" t="str">
            <v/>
          </cell>
          <cell r="AJ1240" t="str">
            <v/>
          </cell>
          <cell r="AK1240" t="str">
            <v/>
          </cell>
          <cell r="AL1240">
            <v>680</v>
          </cell>
          <cell r="AM1240" t="str">
            <v>TND</v>
          </cell>
          <cell r="AN1240" t="str">
            <v>Per Year</v>
          </cell>
          <cell r="AO1240">
            <v>4752</v>
          </cell>
          <cell r="AP1240" t="str">
            <v>TND</v>
          </cell>
          <cell r="AQ1240" t="str">
            <v>Per Year</v>
          </cell>
        </row>
        <row r="1241">
          <cell r="F1241">
            <v>30575</v>
          </cell>
          <cell r="G1241" t="str">
            <v>Undetermined Duration Contract (CDI, CTI...etc)</v>
          </cell>
          <cell r="H1241">
            <v>45762</v>
          </cell>
          <cell r="I1241">
            <v>45762</v>
          </cell>
          <cell r="J1241" t="str">
            <v>Validated</v>
          </cell>
          <cell r="K1241" t="str">
            <v>AMATUN</v>
          </cell>
          <cell r="L1241" t="str">
            <v>AMATUNNS</v>
          </cell>
          <cell r="M1241" t="str">
            <v>New SP with IRPP</v>
          </cell>
          <cell r="N1241">
            <v>45748</v>
          </cell>
          <cell r="O1241" t="str">
            <v/>
          </cell>
          <cell r="P1241" t="str">
            <v>no</v>
          </cell>
          <cell r="Q1241">
            <v>30177</v>
          </cell>
          <cell r="R1241" t="str">
            <v>BAYOU Amina</v>
          </cell>
          <cell r="S1241" t="str">
            <v/>
          </cell>
          <cell r="T1241" t="str">
            <v/>
          </cell>
          <cell r="U1241" t="str">
            <v>Experienced Consultant</v>
          </cell>
          <cell r="V1241" t="str">
            <v/>
          </cell>
          <cell r="W1241" t="str">
            <v/>
          </cell>
          <cell r="Z1241">
            <v>65747.03</v>
          </cell>
          <cell r="AA1241">
            <v>67780.44</v>
          </cell>
          <cell r="AB1241" t="str">
            <v>TND</v>
          </cell>
          <cell r="AC1241" t="str">
            <v>Per Year</v>
          </cell>
          <cell r="AE1241">
            <v>2033.41</v>
          </cell>
          <cell r="AF1241" t="str">
            <v>TND</v>
          </cell>
          <cell r="AG1241" t="str">
            <v>Per Year</v>
          </cell>
          <cell r="AI1241">
            <v>0</v>
          </cell>
          <cell r="AJ1241" t="str">
            <v>TND</v>
          </cell>
          <cell r="AK1241" t="str">
            <v>Per Year</v>
          </cell>
          <cell r="AL1241">
            <v>680</v>
          </cell>
          <cell r="AM1241" t="str">
            <v>TND</v>
          </cell>
          <cell r="AN1241" t="str">
            <v>Per Year</v>
          </cell>
          <cell r="AO1241">
            <v>0</v>
          </cell>
          <cell r="AP1241" t="str">
            <v>TND</v>
          </cell>
          <cell r="AQ1241" t="str">
            <v>Per Year</v>
          </cell>
          <cell r="AR1241" t="str">
            <v/>
          </cell>
        </row>
        <row r="1242">
          <cell r="F1242">
            <v>22749</v>
          </cell>
          <cell r="G1242" t="str">
            <v>Undetermined Duration Contract (CDI, CTI...etc)</v>
          </cell>
          <cell r="H1242">
            <v>45756</v>
          </cell>
          <cell r="I1242" t="str">
            <v/>
          </cell>
          <cell r="J1242" t="str">
            <v>Validated</v>
          </cell>
          <cell r="K1242" t="str">
            <v>AMATUN</v>
          </cell>
          <cell r="L1242" t="str">
            <v>AMATUN</v>
          </cell>
          <cell r="M1242" t="str">
            <v>MAAP 25_Salary Review + QB integration</v>
          </cell>
          <cell r="N1242">
            <v>45748</v>
          </cell>
          <cell r="O1242" t="str">
            <v/>
          </cell>
          <cell r="P1242" t="str">
            <v>no</v>
          </cell>
          <cell r="Q1242">
            <v>15617</v>
          </cell>
          <cell r="R1242" t="str">
            <v>COGNARD Jade</v>
          </cell>
          <cell r="S1242" t="str">
            <v>MAAP increase</v>
          </cell>
          <cell r="T1242" t="str">
            <v/>
          </cell>
          <cell r="U1242" t="str">
            <v>Consulting Talent Acquisition Specialist</v>
          </cell>
          <cell r="V1242" t="str">
            <v/>
          </cell>
          <cell r="W1242" t="str">
            <v/>
          </cell>
          <cell r="Z1242">
            <v>32074.524904943799</v>
          </cell>
          <cell r="AA1242">
            <v>32074.524904943799</v>
          </cell>
          <cell r="AB1242" t="str">
            <v>TND</v>
          </cell>
          <cell r="AC1242" t="str">
            <v>Per Year</v>
          </cell>
          <cell r="AE1242">
            <v>0</v>
          </cell>
          <cell r="AF1242" t="str">
            <v>TND</v>
          </cell>
          <cell r="AG1242" t="str">
            <v>Per Year</v>
          </cell>
          <cell r="AI1242">
            <v>0</v>
          </cell>
          <cell r="AJ1242" t="str">
            <v>TND</v>
          </cell>
          <cell r="AK1242" t="str">
            <v>Per Year</v>
          </cell>
          <cell r="AL1242">
            <v>680</v>
          </cell>
          <cell r="AM1242" t="str">
            <v>TND</v>
          </cell>
          <cell r="AN1242" t="str">
            <v>Per Year</v>
          </cell>
          <cell r="AO1242">
            <v>0</v>
          </cell>
          <cell r="AP1242" t="str">
            <v>TND</v>
          </cell>
          <cell r="AQ1242" t="str">
            <v>Per Year</v>
          </cell>
          <cell r="AR1242">
            <v>6000</v>
          </cell>
        </row>
        <row r="1243">
          <cell r="F1243">
            <v>6941</v>
          </cell>
          <cell r="G1243" t="str">
            <v>Undetermined Duration Contract (CDI, CTI...etc)</v>
          </cell>
          <cell r="H1243">
            <v>43609</v>
          </cell>
          <cell r="I1243">
            <v>44900</v>
          </cell>
          <cell r="J1243" t="str">
            <v>Validated</v>
          </cell>
          <cell r="K1243" t="str">
            <v>AMATUN</v>
          </cell>
          <cell r="L1243" t="str">
            <v>AMATUN</v>
          </cell>
          <cell r="M1243" t="str">
            <v>CDI 2</v>
          </cell>
          <cell r="N1243">
            <v>43586</v>
          </cell>
          <cell r="O1243">
            <v>43708</v>
          </cell>
          <cell r="P1243" t="str">
            <v>yes</v>
          </cell>
          <cell r="Q1243">
            <v>6079</v>
          </cell>
          <cell r="R1243" t="str">
            <v>CADRE Etienne</v>
          </cell>
          <cell r="T1243" t="str">
            <v/>
          </cell>
          <cell r="U1243" t="str">
            <v>International Mobility Officer</v>
          </cell>
          <cell r="Z1243">
            <v>11753.268</v>
          </cell>
          <cell r="AA1243">
            <v>11753.268</v>
          </cell>
          <cell r="AB1243" t="str">
            <v>TND</v>
          </cell>
          <cell r="AC1243" t="str">
            <v>Per Year</v>
          </cell>
          <cell r="AE1243">
            <v>0</v>
          </cell>
          <cell r="AF1243" t="str">
            <v>TND</v>
          </cell>
          <cell r="AG1243" t="str">
            <v>Per Year</v>
          </cell>
          <cell r="AI1243" t="str">
            <v/>
          </cell>
          <cell r="AJ1243" t="str">
            <v/>
          </cell>
          <cell r="AK1243" t="str">
            <v/>
          </cell>
          <cell r="AO1243" t="str">
            <v/>
          </cell>
          <cell r="AP1243" t="str">
            <v/>
          </cell>
          <cell r="AQ1243" t="str">
            <v/>
          </cell>
        </row>
        <row r="1244">
          <cell r="F1244">
            <v>33151</v>
          </cell>
          <cell r="G1244" t="str">
            <v>Undetermined Duration Contract (CDI, CTI...etc)</v>
          </cell>
          <cell r="H1244">
            <v>45720</v>
          </cell>
          <cell r="I1244">
            <v>45721</v>
          </cell>
          <cell r="J1244" t="str">
            <v>Validated</v>
          </cell>
          <cell r="K1244" t="str">
            <v>AMATUN</v>
          </cell>
          <cell r="L1244" t="str">
            <v>AMATUNNS</v>
          </cell>
          <cell r="M1244" t="str">
            <v>first salary package</v>
          </cell>
          <cell r="N1244">
            <v>45708</v>
          </cell>
          <cell r="O1244" t="str">
            <v/>
          </cell>
          <cell r="P1244" t="str">
            <v>no</v>
          </cell>
          <cell r="Q1244">
            <v>30177</v>
          </cell>
          <cell r="R1244" t="str">
            <v>BAYOU Amina</v>
          </cell>
          <cell r="S1244" t="str">
            <v/>
          </cell>
          <cell r="T1244" t="str">
            <v/>
          </cell>
          <cell r="U1244" t="str">
            <v>Consultant</v>
          </cell>
          <cell r="V1244" t="str">
            <v/>
          </cell>
          <cell r="W1244" t="str">
            <v/>
          </cell>
          <cell r="Z1244">
            <v>20304.009999999998</v>
          </cell>
          <cell r="AA1244">
            <v>20931.969999999998</v>
          </cell>
          <cell r="AB1244" t="str">
            <v>TND</v>
          </cell>
          <cell r="AC1244" t="str">
            <v>Per Year</v>
          </cell>
          <cell r="AE1244">
            <v>627.96</v>
          </cell>
          <cell r="AF1244" t="str">
            <v>TND</v>
          </cell>
          <cell r="AG1244" t="str">
            <v>Per Year</v>
          </cell>
          <cell r="AI1244">
            <v>0</v>
          </cell>
          <cell r="AJ1244" t="str">
            <v>TND</v>
          </cell>
          <cell r="AK1244" t="str">
            <v>Per Year</v>
          </cell>
          <cell r="AL1244">
            <v>680</v>
          </cell>
          <cell r="AM1244" t="str">
            <v>TND</v>
          </cell>
          <cell r="AN1244" t="str">
            <v>Per Year</v>
          </cell>
          <cell r="AO1244">
            <v>0</v>
          </cell>
          <cell r="AP1244" t="str">
            <v>TND</v>
          </cell>
          <cell r="AQ1244" t="str">
            <v>Per Year</v>
          </cell>
          <cell r="AR1244" t="str">
            <v/>
          </cell>
        </row>
        <row r="1245">
          <cell r="F1245">
            <v>22208</v>
          </cell>
          <cell r="G1245" t="str">
            <v>Undetermined Duration Contract (CDI, CTI...etc)</v>
          </cell>
          <cell r="H1245">
            <v>44994</v>
          </cell>
          <cell r="I1245">
            <v>45314</v>
          </cell>
          <cell r="J1245" t="str">
            <v>Validated</v>
          </cell>
          <cell r="K1245" t="str">
            <v>AMATUN</v>
          </cell>
          <cell r="L1245" t="str">
            <v>AMATUN</v>
          </cell>
          <cell r="M1245" t="str">
            <v>MAAP_22208_2023</v>
          </cell>
          <cell r="N1245">
            <v>44929</v>
          </cell>
          <cell r="O1245">
            <v>45230</v>
          </cell>
          <cell r="P1245" t="str">
            <v>no</v>
          </cell>
          <cell r="Q1245">
            <v>10672</v>
          </cell>
          <cell r="R1245" t="str">
            <v>BEN MEDDEB Noura</v>
          </cell>
          <cell r="T1245" t="str">
            <v/>
          </cell>
          <cell r="U1245" t="str">
            <v>Consultant</v>
          </cell>
          <cell r="Z1245">
            <v>32930.533637499997</v>
          </cell>
          <cell r="AA1245">
            <v>33949.003749999996</v>
          </cell>
          <cell r="AB1245" t="str">
            <v>TND</v>
          </cell>
          <cell r="AC1245" t="str">
            <v>Per Year</v>
          </cell>
          <cell r="AE1245">
            <v>1018.4701125</v>
          </cell>
          <cell r="AF1245" t="str">
            <v>TND</v>
          </cell>
          <cell r="AG1245" t="str">
            <v>Per Year</v>
          </cell>
          <cell r="AI1245">
            <v>0</v>
          </cell>
          <cell r="AJ1245" t="str">
            <v>TND</v>
          </cell>
          <cell r="AK1245" t="str">
            <v>Per Year</v>
          </cell>
          <cell r="AL1245">
            <v>680</v>
          </cell>
          <cell r="AM1245" t="str">
            <v>TND</v>
          </cell>
          <cell r="AN1245" t="str">
            <v>Per Year</v>
          </cell>
          <cell r="AO1245">
            <v>0</v>
          </cell>
          <cell r="AP1245" t="str">
            <v>TND</v>
          </cell>
          <cell r="AQ1245" t="str">
            <v>Per Year</v>
          </cell>
          <cell r="AR1245" t="str">
            <v/>
          </cell>
        </row>
        <row r="1246">
          <cell r="F1246">
            <v>31966</v>
          </cell>
          <cell r="G1246" t="str">
            <v>Undetermined Duration Contract (CDI, CTI...etc)</v>
          </cell>
          <cell r="H1246">
            <v>45579</v>
          </cell>
          <cell r="I1246">
            <v>45580</v>
          </cell>
          <cell r="J1246" t="str">
            <v>Validated</v>
          </cell>
          <cell r="K1246" t="str">
            <v>AMATUN</v>
          </cell>
          <cell r="L1246" t="str">
            <v>AMATUN</v>
          </cell>
          <cell r="M1246" t="str">
            <v>FirstPackage_31966_2024</v>
          </cell>
          <cell r="N1246">
            <v>45580</v>
          </cell>
          <cell r="O1246" t="str">
            <v/>
          </cell>
          <cell r="P1246" t="str">
            <v>no</v>
          </cell>
          <cell r="Q1246">
            <v>30177</v>
          </cell>
          <cell r="R1246" t="str">
            <v>BAYOU Amina</v>
          </cell>
          <cell r="T1246" t="str">
            <v/>
          </cell>
          <cell r="U1246" t="str">
            <v>Consultant</v>
          </cell>
          <cell r="V1246" t="str">
            <v/>
          </cell>
          <cell r="W1246" t="str">
            <v/>
          </cell>
          <cell r="Z1246">
            <v>26164.14</v>
          </cell>
          <cell r="AA1246">
            <v>36068.949999999997</v>
          </cell>
          <cell r="AB1246" t="str">
            <v>TND</v>
          </cell>
          <cell r="AC1246" t="str">
            <v>Per Year</v>
          </cell>
          <cell r="AE1246">
            <v>9904.81</v>
          </cell>
          <cell r="AF1246" t="str">
            <v>TND</v>
          </cell>
          <cell r="AG1246" t="str">
            <v>Per Year</v>
          </cell>
          <cell r="AI1246">
            <v>0</v>
          </cell>
          <cell r="AJ1246" t="str">
            <v>TND</v>
          </cell>
          <cell r="AK1246" t="str">
            <v>Per Year</v>
          </cell>
          <cell r="AL1246">
            <v>2150</v>
          </cell>
          <cell r="AM1246" t="str">
            <v>TND</v>
          </cell>
          <cell r="AN1246" t="str">
            <v>Per Year</v>
          </cell>
          <cell r="AO1246">
            <v>8398</v>
          </cell>
          <cell r="AP1246" t="str">
            <v>TND</v>
          </cell>
          <cell r="AQ1246" t="str">
            <v>Per Year</v>
          </cell>
          <cell r="AR1246" t="str">
            <v/>
          </cell>
        </row>
        <row r="1247">
          <cell r="F1247">
            <v>23051</v>
          </cell>
          <cell r="G1247" t="str">
            <v>Undetermined Duration Contract (CDI, CTI...etc)</v>
          </cell>
          <cell r="H1247">
            <v>44659</v>
          </cell>
          <cell r="I1247">
            <v>44998</v>
          </cell>
          <cell r="J1247" t="str">
            <v>Validated</v>
          </cell>
          <cell r="K1247" t="str">
            <v>AMATUN</v>
          </cell>
          <cell r="L1247" t="str">
            <v>LBCFR</v>
          </cell>
          <cell r="M1247" t="str">
            <v>Meriem-Entry-Pack</v>
          </cell>
          <cell r="N1247">
            <v>44669</v>
          </cell>
          <cell r="O1247">
            <v>44985</v>
          </cell>
          <cell r="P1247" t="str">
            <v>no</v>
          </cell>
          <cell r="Q1247">
            <v>17369</v>
          </cell>
          <cell r="R1247" t="str">
            <v>TINOCO Eric</v>
          </cell>
          <cell r="T1247" t="str">
            <v/>
          </cell>
          <cell r="U1247" t="str">
            <v>LB Senior Software Engineer</v>
          </cell>
          <cell r="Z1247">
            <v>47521.9</v>
          </cell>
          <cell r="AA1247">
            <v>48991.65</v>
          </cell>
          <cell r="AB1247" t="str">
            <v>TND</v>
          </cell>
          <cell r="AC1247" t="str">
            <v>Per Year</v>
          </cell>
          <cell r="AE1247">
            <v>1469.75</v>
          </cell>
          <cell r="AF1247" t="str">
            <v>TND</v>
          </cell>
          <cell r="AG1247" t="str">
            <v>Per Year</v>
          </cell>
          <cell r="AI1247">
            <v>0</v>
          </cell>
          <cell r="AJ1247" t="str">
            <v>TND</v>
          </cell>
          <cell r="AK1247" t="str">
            <v>Per Year</v>
          </cell>
          <cell r="AL1247">
            <v>680</v>
          </cell>
          <cell r="AM1247" t="str">
            <v>TND</v>
          </cell>
          <cell r="AN1247" t="str">
            <v>Per Year</v>
          </cell>
          <cell r="AO1247">
            <v>0</v>
          </cell>
          <cell r="AP1247" t="str">
            <v>TND</v>
          </cell>
          <cell r="AQ1247" t="str">
            <v>Per Year</v>
          </cell>
          <cell r="AR1247" t="str">
            <v/>
          </cell>
        </row>
        <row r="1248">
          <cell r="F1248">
            <v>24392</v>
          </cell>
          <cell r="G1248" t="str">
            <v>Undetermined Duration Contract (CDI, CTI...etc)</v>
          </cell>
          <cell r="H1248">
            <v>44768</v>
          </cell>
          <cell r="I1248">
            <v>44909</v>
          </cell>
          <cell r="J1248" t="str">
            <v>Validated</v>
          </cell>
          <cell r="K1248" t="str">
            <v>AMATUN</v>
          </cell>
          <cell r="L1248" t="str">
            <v>AMATUN</v>
          </cell>
          <cell r="M1248" t="str">
            <v>Entry SP Ghileb MArwen</v>
          </cell>
          <cell r="N1248">
            <v>44795</v>
          </cell>
          <cell r="O1248">
            <v>44911</v>
          </cell>
          <cell r="P1248" t="str">
            <v>no</v>
          </cell>
          <cell r="Q1248">
            <v>123</v>
          </cell>
          <cell r="R1248" t="str">
            <v>GIORDANO Alberto</v>
          </cell>
          <cell r="T1248" t="str">
            <v/>
          </cell>
          <cell r="U1248" t="str">
            <v>Consultant</v>
          </cell>
          <cell r="Z1248">
            <v>28325.7</v>
          </cell>
          <cell r="AA1248">
            <v>29201.75</v>
          </cell>
          <cell r="AB1248" t="str">
            <v>TND</v>
          </cell>
          <cell r="AC1248" t="str">
            <v>Per Year</v>
          </cell>
          <cell r="AE1248">
            <v>876.05</v>
          </cell>
          <cell r="AF1248" t="str">
            <v>TND</v>
          </cell>
          <cell r="AG1248" t="str">
            <v>Per Year</v>
          </cell>
          <cell r="AI1248">
            <v>0</v>
          </cell>
          <cell r="AJ1248" t="str">
            <v>TND</v>
          </cell>
          <cell r="AK1248" t="str">
            <v>Per Year</v>
          </cell>
          <cell r="AL1248">
            <v>680</v>
          </cell>
          <cell r="AM1248" t="str">
            <v>TND</v>
          </cell>
          <cell r="AN1248" t="str">
            <v>Per Year</v>
          </cell>
          <cell r="AO1248">
            <v>0</v>
          </cell>
          <cell r="AP1248" t="str">
            <v>TND</v>
          </cell>
          <cell r="AQ1248" t="str">
            <v>Per Year</v>
          </cell>
          <cell r="AR1248" t="str">
            <v/>
          </cell>
        </row>
        <row r="1249">
          <cell r="F1249">
            <v>31955</v>
          </cell>
          <cell r="G1249" t="str">
            <v>Undetermined Duration Contract (CDI, CTI...etc)</v>
          </cell>
          <cell r="H1249">
            <v>45579</v>
          </cell>
          <cell r="I1249">
            <v>45582</v>
          </cell>
          <cell r="J1249" t="str">
            <v>Validated</v>
          </cell>
          <cell r="K1249" t="str">
            <v>AMATUN</v>
          </cell>
          <cell r="L1249" t="str">
            <v>AMATUN</v>
          </cell>
          <cell r="M1249" t="str">
            <v>FirstPackage_31955_2024</v>
          </cell>
          <cell r="N1249">
            <v>45580</v>
          </cell>
          <cell r="O1249" t="str">
            <v/>
          </cell>
          <cell r="P1249" t="str">
            <v>no</v>
          </cell>
          <cell r="Q1249">
            <v>30177</v>
          </cell>
          <cell r="R1249" t="str">
            <v>BAYOU Amina</v>
          </cell>
          <cell r="T1249" t="str">
            <v/>
          </cell>
          <cell r="U1249" t="str">
            <v>Consultant</v>
          </cell>
          <cell r="V1249" t="str">
            <v/>
          </cell>
          <cell r="W1249" t="str">
            <v/>
          </cell>
          <cell r="Z1249">
            <v>29063.65</v>
          </cell>
          <cell r="AA1249">
            <v>31865.730000000003</v>
          </cell>
          <cell r="AB1249" t="str">
            <v>TND</v>
          </cell>
          <cell r="AC1249" t="str">
            <v>Per Year</v>
          </cell>
          <cell r="AE1249">
            <v>2802.08</v>
          </cell>
          <cell r="AF1249" t="str">
            <v>TND</v>
          </cell>
          <cell r="AG1249" t="str">
            <v>Per Year</v>
          </cell>
          <cell r="AI1249">
            <v>0</v>
          </cell>
          <cell r="AJ1249" t="str">
            <v>TND</v>
          </cell>
          <cell r="AK1249" t="str">
            <v>Per Year</v>
          </cell>
          <cell r="AL1249">
            <v>2150</v>
          </cell>
          <cell r="AM1249" t="str">
            <v>TND</v>
          </cell>
          <cell r="AN1249" t="str">
            <v>Per Year</v>
          </cell>
          <cell r="AO1249">
            <v>9368</v>
          </cell>
          <cell r="AP1249" t="str">
            <v>TND</v>
          </cell>
          <cell r="AQ1249" t="str">
            <v>Per Year</v>
          </cell>
          <cell r="AR1249" t="str">
            <v/>
          </cell>
        </row>
        <row r="1250">
          <cell r="F1250">
            <v>23051</v>
          </cell>
          <cell r="G1250" t="str">
            <v>Undetermined Duration Contract (CDI, CTI...etc)</v>
          </cell>
          <cell r="H1250">
            <v>44995</v>
          </cell>
          <cell r="I1250">
            <v>45120</v>
          </cell>
          <cell r="J1250" t="str">
            <v>Validated</v>
          </cell>
          <cell r="K1250" t="str">
            <v>AMATUN</v>
          </cell>
          <cell r="L1250" t="str">
            <v>LBCFR</v>
          </cell>
          <cell r="M1250" t="str">
            <v>MAAP Campaign 2023</v>
          </cell>
          <cell r="N1250">
            <v>44986</v>
          </cell>
          <cell r="O1250">
            <v>45169</v>
          </cell>
          <cell r="P1250" t="str">
            <v>no</v>
          </cell>
          <cell r="Q1250">
            <v>17369</v>
          </cell>
          <cell r="R1250" t="str">
            <v>TINOCO Eric</v>
          </cell>
          <cell r="T1250" t="str">
            <v/>
          </cell>
          <cell r="U1250" t="str">
            <v>LB Senior Software Engineer</v>
          </cell>
          <cell r="Z1250">
            <v>51798.873</v>
          </cell>
          <cell r="AA1250">
            <v>53400.9</v>
          </cell>
          <cell r="AB1250" t="str">
            <v>TND</v>
          </cell>
          <cell r="AC1250" t="str">
            <v>Per Year</v>
          </cell>
          <cell r="AE1250">
            <v>1602.027</v>
          </cell>
          <cell r="AF1250" t="str">
            <v>TND</v>
          </cell>
          <cell r="AG1250" t="str">
            <v>Per Year</v>
          </cell>
          <cell r="AI1250" t="str">
            <v/>
          </cell>
          <cell r="AJ1250" t="str">
            <v/>
          </cell>
          <cell r="AK1250" t="str">
            <v/>
          </cell>
          <cell r="AL1250">
            <v>680</v>
          </cell>
          <cell r="AM1250" t="str">
            <v>TND</v>
          </cell>
          <cell r="AN1250" t="str">
            <v>Per Year</v>
          </cell>
          <cell r="AO1250" t="str">
            <v/>
          </cell>
          <cell r="AP1250" t="str">
            <v/>
          </cell>
          <cell r="AQ1250" t="str">
            <v/>
          </cell>
          <cell r="AR1250" t="str">
            <v/>
          </cell>
        </row>
        <row r="1251">
          <cell r="F1251">
            <v>23051</v>
          </cell>
          <cell r="G1251" t="str">
            <v>Undetermined Duration Contract (CDI, CTI...etc)</v>
          </cell>
          <cell r="H1251">
            <v>45120</v>
          </cell>
          <cell r="I1251">
            <v>45314</v>
          </cell>
          <cell r="J1251" t="str">
            <v>Validated</v>
          </cell>
          <cell r="K1251" t="str">
            <v>AMATUN</v>
          </cell>
          <cell r="L1251" t="str">
            <v>LBCFR</v>
          </cell>
          <cell r="M1251" t="str">
            <v xml:space="preserve">Salary realignment </v>
          </cell>
          <cell r="N1251">
            <v>45170</v>
          </cell>
          <cell r="O1251">
            <v>45230</v>
          </cell>
          <cell r="P1251" t="str">
            <v>no</v>
          </cell>
          <cell r="Q1251">
            <v>26086</v>
          </cell>
          <cell r="R1251" t="str">
            <v>AGREBI Taysir</v>
          </cell>
          <cell r="T1251" t="str">
            <v/>
          </cell>
          <cell r="U1251" t="str">
            <v>LB Incident Manager</v>
          </cell>
          <cell r="Z1251">
            <v>53870.826999999997</v>
          </cell>
          <cell r="AA1251">
            <v>55536.934999999998</v>
          </cell>
          <cell r="AB1251" t="str">
            <v>TND</v>
          </cell>
          <cell r="AC1251" t="str">
            <v>Per Year</v>
          </cell>
          <cell r="AE1251">
            <v>1666.1079999999999</v>
          </cell>
          <cell r="AF1251" t="str">
            <v>TND</v>
          </cell>
          <cell r="AG1251" t="str">
            <v>Per Year</v>
          </cell>
          <cell r="AI1251">
            <v>0</v>
          </cell>
          <cell r="AJ1251" t="str">
            <v>TND</v>
          </cell>
          <cell r="AK1251" t="str">
            <v>Per Year</v>
          </cell>
          <cell r="AL1251">
            <v>680</v>
          </cell>
          <cell r="AM1251" t="str">
            <v>TND</v>
          </cell>
          <cell r="AN1251" t="str">
            <v>Per Year</v>
          </cell>
          <cell r="AO1251">
            <v>0</v>
          </cell>
          <cell r="AP1251" t="str">
            <v>TND</v>
          </cell>
          <cell r="AQ1251" t="str">
            <v>Per Year</v>
          </cell>
          <cell r="AR1251">
            <v>0</v>
          </cell>
        </row>
        <row r="1252">
          <cell r="F1252">
            <v>13470</v>
          </cell>
          <cell r="G1252" t="str">
            <v>Undetermined Duration Contract (CDI, CTI...etc)</v>
          </cell>
          <cell r="H1252">
            <v>44629</v>
          </cell>
          <cell r="I1252">
            <v>44900</v>
          </cell>
          <cell r="J1252" t="str">
            <v>Validated</v>
          </cell>
          <cell r="K1252" t="str">
            <v>AMATUN</v>
          </cell>
          <cell r="L1252" t="str">
            <v>MANTUGR</v>
          </cell>
          <cell r="M1252" t="str">
            <v>MAAP Campaign 2022</v>
          </cell>
          <cell r="N1252">
            <v>44621</v>
          </cell>
          <cell r="O1252">
            <v>44895</v>
          </cell>
          <cell r="P1252" t="str">
            <v>no</v>
          </cell>
          <cell r="Q1252">
            <v>20494</v>
          </cell>
          <cell r="R1252" t="str">
            <v>HENNION Jean-Pierre</v>
          </cell>
          <cell r="T1252" t="str">
            <v/>
          </cell>
          <cell r="U1252" t="str">
            <v>Network Administrator</v>
          </cell>
          <cell r="Z1252">
            <v>35589</v>
          </cell>
          <cell r="AA1252">
            <v>36689.69</v>
          </cell>
          <cell r="AB1252" t="str">
            <v>TND</v>
          </cell>
          <cell r="AC1252" t="str">
            <v>Per Year</v>
          </cell>
          <cell r="AE1252">
            <v>1100.69</v>
          </cell>
          <cell r="AF1252" t="str">
            <v>TND</v>
          </cell>
          <cell r="AG1252" t="str">
            <v>Per Year</v>
          </cell>
          <cell r="AI1252">
            <v>2965.75</v>
          </cell>
          <cell r="AJ1252" t="str">
            <v>TND</v>
          </cell>
          <cell r="AK1252" t="str">
            <v>Per Year</v>
          </cell>
          <cell r="AL1252">
            <v>680</v>
          </cell>
          <cell r="AM1252" t="str">
            <v>TND</v>
          </cell>
          <cell r="AN1252" t="str">
            <v>Per Year</v>
          </cell>
          <cell r="AO1252" t="str">
            <v/>
          </cell>
          <cell r="AP1252" t="str">
            <v/>
          </cell>
          <cell r="AQ1252" t="str">
            <v/>
          </cell>
          <cell r="AR1252" t="str">
            <v/>
          </cell>
        </row>
        <row r="1253">
          <cell r="F1253">
            <v>27275</v>
          </cell>
          <cell r="G1253" t="str">
            <v>Undetermined Duration Contract (CDI, CTI...etc)</v>
          </cell>
          <cell r="H1253">
            <v>45302</v>
          </cell>
          <cell r="I1253">
            <v>45336</v>
          </cell>
          <cell r="J1253" t="str">
            <v>Validated</v>
          </cell>
          <cell r="K1253" t="str">
            <v>AMATUN</v>
          </cell>
          <cell r="L1253" t="str">
            <v>AMATUN</v>
          </cell>
          <cell r="M1253" t="str">
            <v>FirstPackage_27275_2023</v>
          </cell>
          <cell r="N1253">
            <v>45231</v>
          </cell>
          <cell r="O1253">
            <v>45322</v>
          </cell>
          <cell r="P1253" t="str">
            <v>no</v>
          </cell>
          <cell r="Q1253">
            <v>23792</v>
          </cell>
          <cell r="R1253" t="str">
            <v>DORGHAM Nadia</v>
          </cell>
          <cell r="T1253" t="str">
            <v/>
          </cell>
          <cell r="U1253" t="str">
            <v>Experienced Consultant</v>
          </cell>
          <cell r="Z1253">
            <v>53160.900099999999</v>
          </cell>
          <cell r="AA1253">
            <v>54805.051649484536</v>
          </cell>
          <cell r="AB1253" t="str">
            <v>TND</v>
          </cell>
          <cell r="AC1253" t="str">
            <v>Per Year</v>
          </cell>
          <cell r="AE1253">
            <v>1644.151549484536</v>
          </cell>
          <cell r="AF1253" t="str">
            <v>TND</v>
          </cell>
          <cell r="AG1253" t="str">
            <v>Per Year</v>
          </cell>
          <cell r="AI1253" t="str">
            <v/>
          </cell>
          <cell r="AJ1253" t="str">
            <v/>
          </cell>
          <cell r="AK1253" t="str">
            <v/>
          </cell>
          <cell r="AL1253">
            <v>680</v>
          </cell>
          <cell r="AM1253" t="str">
            <v>TND</v>
          </cell>
          <cell r="AN1253" t="str">
            <v>Per Year</v>
          </cell>
          <cell r="AO1253" t="str">
            <v/>
          </cell>
          <cell r="AP1253" t="str">
            <v/>
          </cell>
          <cell r="AQ1253" t="str">
            <v/>
          </cell>
          <cell r="AR1253" t="str">
            <v/>
          </cell>
        </row>
        <row r="1254">
          <cell r="F1254">
            <v>12264</v>
          </cell>
          <cell r="G1254" t="str">
            <v>Undetermined Duration Contract (CDI, CTI...etc)</v>
          </cell>
          <cell r="H1254">
            <v>43649</v>
          </cell>
          <cell r="I1254">
            <v>44900</v>
          </cell>
          <cell r="J1254" t="str">
            <v>Validated</v>
          </cell>
          <cell r="K1254" t="str">
            <v>AMATUN</v>
          </cell>
          <cell r="L1254" t="str">
            <v>MANTUGR</v>
          </cell>
          <cell r="M1254" t="str">
            <v>SP 1st MAAP</v>
          </cell>
          <cell r="N1254">
            <v>43648</v>
          </cell>
          <cell r="O1254">
            <v>43830</v>
          </cell>
          <cell r="P1254" t="str">
            <v>no</v>
          </cell>
          <cell r="Q1254">
            <v>191</v>
          </cell>
          <cell r="R1254" t="str">
            <v>DELATTRE Olivier</v>
          </cell>
          <cell r="S1254" t="str">
            <v/>
          </cell>
          <cell r="T1254">
            <v>9377</v>
          </cell>
          <cell r="U1254" t="str">
            <v>Security Administrator</v>
          </cell>
          <cell r="V1254" t="str">
            <v/>
          </cell>
          <cell r="W1254" t="str">
            <v/>
          </cell>
          <cell r="Z1254">
            <v>25095.695</v>
          </cell>
          <cell r="AA1254">
            <v>25871.85</v>
          </cell>
          <cell r="AB1254" t="str">
            <v>TND</v>
          </cell>
          <cell r="AC1254" t="str">
            <v>Per Year</v>
          </cell>
          <cell r="AE1254">
            <v>776.15499999999997</v>
          </cell>
          <cell r="AF1254" t="str">
            <v>TND</v>
          </cell>
          <cell r="AG1254" t="str">
            <v>Per Year</v>
          </cell>
          <cell r="AI1254">
            <v>2091.308</v>
          </cell>
          <cell r="AJ1254" t="str">
            <v>TND</v>
          </cell>
          <cell r="AK1254" t="str">
            <v>Per Year</v>
          </cell>
          <cell r="AL1254">
            <v>680</v>
          </cell>
          <cell r="AM1254" t="str">
            <v/>
          </cell>
          <cell r="AN1254" t="str">
            <v/>
          </cell>
          <cell r="AO1254">
            <v>0</v>
          </cell>
          <cell r="AP1254" t="str">
            <v>TND</v>
          </cell>
          <cell r="AQ1254" t="str">
            <v>Per Year</v>
          </cell>
          <cell r="AR1254" t="str">
            <v/>
          </cell>
        </row>
        <row r="1255">
          <cell r="F1255">
            <v>12040</v>
          </cell>
          <cell r="G1255" t="str">
            <v>Undetermined Duration Contract (CDI, CTI...etc)</v>
          </cell>
          <cell r="H1255">
            <v>43257</v>
          </cell>
          <cell r="I1255">
            <v>44637</v>
          </cell>
          <cell r="J1255" t="str">
            <v>Validated</v>
          </cell>
          <cell r="K1255" t="str">
            <v>AMATUN</v>
          </cell>
          <cell r="L1255" t="str">
            <v>LBCFR</v>
          </cell>
          <cell r="M1255" t="str">
            <v>LBC Senior Developer</v>
          </cell>
          <cell r="N1255">
            <v>43283</v>
          </cell>
          <cell r="O1255">
            <v>43277</v>
          </cell>
          <cell r="P1255" t="str">
            <v>no</v>
          </cell>
          <cell r="Q1255">
            <v>4080</v>
          </cell>
          <cell r="R1255" t="str">
            <v>JACONO Jean-Rémy</v>
          </cell>
          <cell r="T1255">
            <v>0</v>
          </cell>
          <cell r="U1255" t="str">
            <v>LB Senior Software Engineer</v>
          </cell>
          <cell r="Z1255">
            <v>51445.88</v>
          </cell>
          <cell r="AA1255">
            <v>53036.979999999996</v>
          </cell>
          <cell r="AB1255" t="str">
            <v>TND</v>
          </cell>
          <cell r="AC1255" t="str">
            <v>Per Year</v>
          </cell>
          <cell r="AE1255">
            <v>1591.1</v>
          </cell>
          <cell r="AF1255" t="str">
            <v>TND</v>
          </cell>
          <cell r="AG1255" t="str">
            <v>Per Year</v>
          </cell>
          <cell r="AO1255">
            <v>200</v>
          </cell>
          <cell r="AP1255" t="str">
            <v>TND</v>
          </cell>
          <cell r="AQ1255" t="str">
            <v>Per Month</v>
          </cell>
        </row>
        <row r="1256">
          <cell r="F1256">
            <v>11639</v>
          </cell>
          <cell r="G1256" t="str">
            <v>Undetermined Duration Contract (CDI, CTI...etc)</v>
          </cell>
          <cell r="H1256">
            <v>44271</v>
          </cell>
          <cell r="I1256">
            <v>44900</v>
          </cell>
          <cell r="J1256" t="str">
            <v>Validated</v>
          </cell>
          <cell r="K1256" t="str">
            <v>AMATUN</v>
          </cell>
          <cell r="L1256" t="str">
            <v>LBCFR</v>
          </cell>
          <cell r="M1256" t="str">
            <v>MAAP Campaign 2021</v>
          </cell>
          <cell r="N1256">
            <v>44256</v>
          </cell>
          <cell r="O1256">
            <v>44620</v>
          </cell>
          <cell r="P1256" t="str">
            <v>no</v>
          </cell>
          <cell r="Q1256">
            <v>5803</v>
          </cell>
          <cell r="R1256" t="str">
            <v>CLOUET Julien</v>
          </cell>
          <cell r="U1256" t="str">
            <v>LB Software Engineer</v>
          </cell>
          <cell r="Z1256">
            <v>45552.819900000002</v>
          </cell>
          <cell r="AA1256">
            <v>46961.670000000006</v>
          </cell>
          <cell r="AB1256" t="str">
            <v>TND</v>
          </cell>
          <cell r="AC1256" t="str">
            <v>Per Year</v>
          </cell>
          <cell r="AE1256">
            <v>1408.8501000000001</v>
          </cell>
          <cell r="AF1256" t="str">
            <v>TND</v>
          </cell>
          <cell r="AG1256" t="str">
            <v>Per Year</v>
          </cell>
          <cell r="AI1256">
            <v>3796.0683250000002</v>
          </cell>
          <cell r="AJ1256" t="str">
            <v>TND</v>
          </cell>
          <cell r="AK1256" t="str">
            <v>Per Year</v>
          </cell>
          <cell r="AL1256">
            <v>680</v>
          </cell>
          <cell r="AM1256" t="str">
            <v>TND</v>
          </cell>
          <cell r="AN1256" t="str">
            <v>Per Year</v>
          </cell>
          <cell r="AO1256" t="str">
            <v/>
          </cell>
          <cell r="AP1256" t="str">
            <v/>
          </cell>
          <cell r="AQ1256" t="str">
            <v/>
          </cell>
        </row>
        <row r="1257">
          <cell r="F1257">
            <v>28142</v>
          </cell>
          <cell r="G1257" t="str">
            <v>Undetermined Duration Contract (CDI, CTI...etc)</v>
          </cell>
          <cell r="H1257">
            <v>45566</v>
          </cell>
          <cell r="I1257">
            <v>45595</v>
          </cell>
          <cell r="J1257" t="str">
            <v>Validated</v>
          </cell>
          <cell r="K1257" t="str">
            <v>AMATUN</v>
          </cell>
          <cell r="L1257" t="str">
            <v>AMATUN</v>
          </cell>
          <cell r="M1257" t="str">
            <v>MAAP_28142_2024</v>
          </cell>
          <cell r="N1257">
            <v>45566</v>
          </cell>
          <cell r="O1257">
            <v>45590</v>
          </cell>
          <cell r="P1257" t="str">
            <v>no</v>
          </cell>
          <cell r="Q1257">
            <v>30177</v>
          </cell>
          <cell r="R1257" t="str">
            <v>BAYOU Amina</v>
          </cell>
          <cell r="T1257" t="str">
            <v/>
          </cell>
          <cell r="U1257" t="str">
            <v>Consultant</v>
          </cell>
          <cell r="V1257" t="str">
            <v/>
          </cell>
          <cell r="W1257" t="str">
            <v/>
          </cell>
          <cell r="Z1257">
            <v>20338.89</v>
          </cell>
          <cell r="AA1257">
            <v>20967.93</v>
          </cell>
          <cell r="AB1257" t="str">
            <v>TND</v>
          </cell>
          <cell r="AC1257" t="str">
            <v>Per Year</v>
          </cell>
          <cell r="AE1257">
            <v>629.04</v>
          </cell>
          <cell r="AF1257" t="str">
            <v>TND</v>
          </cell>
          <cell r="AG1257" t="str">
            <v>Per Year</v>
          </cell>
          <cell r="AI1257">
            <v>0</v>
          </cell>
          <cell r="AJ1257" t="str">
            <v>TND</v>
          </cell>
          <cell r="AK1257" t="str">
            <v>Per Year</v>
          </cell>
          <cell r="AL1257">
            <v>680</v>
          </cell>
          <cell r="AM1257" t="str">
            <v>TND</v>
          </cell>
          <cell r="AN1257" t="str">
            <v>Per Year</v>
          </cell>
          <cell r="AO1257">
            <v>0</v>
          </cell>
          <cell r="AP1257" t="str">
            <v>TND</v>
          </cell>
          <cell r="AQ1257" t="str">
            <v>Per Year</v>
          </cell>
          <cell r="AR1257" t="str">
            <v/>
          </cell>
        </row>
        <row r="1258">
          <cell r="F1258">
            <v>24636</v>
          </cell>
          <cell r="G1258" t="str">
            <v>Undetermined Duration Contract (CDI, CTI...etc)</v>
          </cell>
          <cell r="H1258">
            <v>45187</v>
          </cell>
          <cell r="I1258">
            <v>45314</v>
          </cell>
          <cell r="J1258" t="str">
            <v>Validated</v>
          </cell>
          <cell r="K1258" t="str">
            <v>AMATUN</v>
          </cell>
          <cell r="L1258" t="str">
            <v>AMATUN</v>
          </cell>
          <cell r="M1258" t="str">
            <v>passage CDI</v>
          </cell>
          <cell r="N1258">
            <v>45170</v>
          </cell>
          <cell r="O1258">
            <v>45230</v>
          </cell>
          <cell r="P1258" t="str">
            <v>no</v>
          </cell>
          <cell r="Q1258">
            <v>26086</v>
          </cell>
          <cell r="R1258" t="str">
            <v>AGREBI Taysir</v>
          </cell>
          <cell r="T1258" t="str">
            <v/>
          </cell>
          <cell r="U1258" t="str">
            <v>Software Engineer</v>
          </cell>
          <cell r="Z1258">
            <v>41549.94</v>
          </cell>
          <cell r="AA1258">
            <v>42834.990000000005</v>
          </cell>
          <cell r="AB1258" t="str">
            <v>TND</v>
          </cell>
          <cell r="AC1258" t="str">
            <v>Per Year</v>
          </cell>
          <cell r="AE1258">
            <v>1285.05</v>
          </cell>
          <cell r="AF1258" t="str">
            <v>TND</v>
          </cell>
          <cell r="AG1258" t="str">
            <v>Per Year</v>
          </cell>
          <cell r="AI1258">
            <v>0</v>
          </cell>
          <cell r="AJ1258" t="str">
            <v>TND</v>
          </cell>
          <cell r="AK1258" t="str">
            <v>Per Year</v>
          </cell>
          <cell r="AL1258">
            <v>680</v>
          </cell>
          <cell r="AM1258" t="str">
            <v>TND</v>
          </cell>
          <cell r="AN1258" t="str">
            <v>Per Year</v>
          </cell>
          <cell r="AO1258">
            <v>0</v>
          </cell>
          <cell r="AP1258" t="str">
            <v>TND</v>
          </cell>
          <cell r="AQ1258" t="str">
            <v>Per Year</v>
          </cell>
          <cell r="AR1258" t="str">
            <v/>
          </cell>
        </row>
        <row r="1259">
          <cell r="F1259">
            <v>17104</v>
          </cell>
          <cell r="G1259" t="str">
            <v>Undetermined Duration Contract (CDI, CTI...etc)</v>
          </cell>
          <cell r="H1259">
            <v>45607</v>
          </cell>
          <cell r="I1259">
            <v>45650</v>
          </cell>
          <cell r="J1259" t="str">
            <v>Validated</v>
          </cell>
          <cell r="K1259" t="str">
            <v>AMATUN</v>
          </cell>
          <cell r="L1259" t="str">
            <v>AMATUN</v>
          </cell>
          <cell r="M1259" t="str">
            <v>MAAP_17104_2025</v>
          </cell>
          <cell r="N1259">
            <v>45658</v>
          </cell>
          <cell r="O1259" t="str">
            <v/>
          </cell>
          <cell r="P1259" t="str">
            <v>no</v>
          </cell>
          <cell r="Q1259">
            <v>30177</v>
          </cell>
          <cell r="R1259" t="str">
            <v>BAYOU Amina</v>
          </cell>
          <cell r="S1259" t="str">
            <v/>
          </cell>
          <cell r="T1259" t="str">
            <v/>
          </cell>
          <cell r="U1259" t="str">
            <v>Experienced Consultant</v>
          </cell>
          <cell r="V1259" t="str">
            <v/>
          </cell>
          <cell r="W1259" t="str">
            <v/>
          </cell>
          <cell r="Z1259">
            <v>36015.269999999997</v>
          </cell>
          <cell r="AA1259">
            <v>37129.14</v>
          </cell>
          <cell r="AB1259" t="str">
            <v>TND</v>
          </cell>
          <cell r="AC1259" t="str">
            <v>Per Year</v>
          </cell>
          <cell r="AE1259">
            <v>1113.8699999999999</v>
          </cell>
          <cell r="AF1259" t="str">
            <v>TND</v>
          </cell>
          <cell r="AG1259" t="str">
            <v>Per Year</v>
          </cell>
          <cell r="AI1259">
            <v>0</v>
          </cell>
          <cell r="AJ1259" t="str">
            <v>TND</v>
          </cell>
          <cell r="AK1259" t="str">
            <v>Per Year</v>
          </cell>
          <cell r="AL1259">
            <v>680</v>
          </cell>
          <cell r="AM1259" t="str">
            <v>TND</v>
          </cell>
          <cell r="AN1259" t="str">
            <v>Per Year</v>
          </cell>
          <cell r="AO1259" t="str">
            <v/>
          </cell>
          <cell r="AP1259" t="str">
            <v/>
          </cell>
          <cell r="AQ1259" t="str">
            <v/>
          </cell>
          <cell r="AR1259" t="str">
            <v/>
          </cell>
        </row>
        <row r="1260">
          <cell r="F1260">
            <v>13569</v>
          </cell>
          <cell r="G1260" t="str">
            <v>Undetermined Duration Contract (CDI, CTI...etc)</v>
          </cell>
          <cell r="H1260">
            <v>43525</v>
          </cell>
          <cell r="I1260">
            <v>44900</v>
          </cell>
          <cell r="J1260" t="str">
            <v>Validated</v>
          </cell>
          <cell r="K1260" t="str">
            <v>AMATUN</v>
          </cell>
          <cell r="L1260" t="str">
            <v>AMATUN</v>
          </cell>
          <cell r="M1260" t="str">
            <v>New SP Mariem Moslah_ Adjustment_ Trial Period Validation</v>
          </cell>
          <cell r="N1260">
            <v>43423</v>
          </cell>
          <cell r="O1260">
            <v>43524</v>
          </cell>
          <cell r="P1260" t="str">
            <v>no</v>
          </cell>
          <cell r="Q1260">
            <v>191</v>
          </cell>
          <cell r="R1260" t="str">
            <v>DELATTRE Olivier</v>
          </cell>
          <cell r="T1260">
            <v>11209</v>
          </cell>
          <cell r="U1260" t="str">
            <v>Software Innovation Engineer</v>
          </cell>
          <cell r="Z1260">
            <v>19330.915199999999</v>
          </cell>
          <cell r="AA1260">
            <v>19928.778556701029</v>
          </cell>
          <cell r="AB1260" t="str">
            <v>TND</v>
          </cell>
          <cell r="AC1260" t="str">
            <v>Per Year</v>
          </cell>
          <cell r="AE1260">
            <v>597.86335670103097</v>
          </cell>
          <cell r="AF1260" t="str">
            <v>TND</v>
          </cell>
          <cell r="AG1260" t="str">
            <v>Per Year</v>
          </cell>
          <cell r="AI1260">
            <v>1610.9096</v>
          </cell>
          <cell r="AJ1260" t="str">
            <v>TND</v>
          </cell>
          <cell r="AK1260" t="str">
            <v>Per Year</v>
          </cell>
          <cell r="AO1260">
            <v>0</v>
          </cell>
          <cell r="AP1260" t="str">
            <v>TND</v>
          </cell>
          <cell r="AQ1260" t="str">
            <v/>
          </cell>
        </row>
        <row r="1261">
          <cell r="F1261">
            <v>27115</v>
          </cell>
          <cell r="G1261" t="str">
            <v>Undetermined Duration Contract (CDI, CTI...etc)</v>
          </cell>
          <cell r="H1261">
            <v>45064</v>
          </cell>
          <cell r="I1261">
            <v>45173</v>
          </cell>
          <cell r="J1261" t="str">
            <v>Validated</v>
          </cell>
          <cell r="K1261" t="str">
            <v>AMATUN</v>
          </cell>
          <cell r="L1261" t="str">
            <v>AMATUN</v>
          </cell>
          <cell r="M1261" t="str">
            <v>FirstPackage_27115_2023</v>
          </cell>
          <cell r="N1261">
            <v>45089</v>
          </cell>
          <cell r="O1261">
            <v>45173</v>
          </cell>
          <cell r="P1261" t="str">
            <v>no</v>
          </cell>
          <cell r="Q1261">
            <v>26086</v>
          </cell>
          <cell r="R1261" t="str">
            <v>AGREBI Taysir</v>
          </cell>
          <cell r="T1261" t="str">
            <v/>
          </cell>
          <cell r="U1261" t="str">
            <v>Senior Consultant</v>
          </cell>
          <cell r="Z1261">
            <v>119553.94530000001</v>
          </cell>
          <cell r="AA1261">
            <v>123251.49</v>
          </cell>
          <cell r="AB1261" t="str">
            <v>TND</v>
          </cell>
          <cell r="AC1261" t="str">
            <v>Per Year</v>
          </cell>
          <cell r="AE1261">
            <v>3697.5446999999999</v>
          </cell>
          <cell r="AF1261" t="str">
            <v>TND</v>
          </cell>
          <cell r="AG1261" t="str">
            <v>Per Year</v>
          </cell>
          <cell r="AI1261">
            <v>0</v>
          </cell>
          <cell r="AJ1261" t="str">
            <v>TND</v>
          </cell>
          <cell r="AK1261" t="str">
            <v>Per Year</v>
          </cell>
          <cell r="AL1261">
            <v>680</v>
          </cell>
          <cell r="AM1261" t="str">
            <v>TND</v>
          </cell>
          <cell r="AN1261" t="str">
            <v>Per Year</v>
          </cell>
          <cell r="AO1261">
            <v>0</v>
          </cell>
          <cell r="AP1261" t="str">
            <v>TND</v>
          </cell>
          <cell r="AQ1261" t="str">
            <v>Per Year</v>
          </cell>
          <cell r="AR1261" t="str">
            <v/>
          </cell>
        </row>
        <row r="1262">
          <cell r="F1262">
            <v>14209</v>
          </cell>
          <cell r="G1262" t="str">
            <v>Undetermined Duration Contract (CDI, CTI...etc)</v>
          </cell>
          <cell r="H1262">
            <v>44629</v>
          </cell>
          <cell r="I1262">
            <v>44900</v>
          </cell>
          <cell r="J1262" t="str">
            <v>Validated</v>
          </cell>
          <cell r="K1262" t="str">
            <v>AMATUN</v>
          </cell>
          <cell r="L1262" t="str">
            <v>MANTUGR</v>
          </cell>
          <cell r="M1262" t="str">
            <v>MAAP Campaign 2022</v>
          </cell>
          <cell r="N1262">
            <v>44621</v>
          </cell>
          <cell r="O1262">
            <v>44804</v>
          </cell>
          <cell r="P1262" t="str">
            <v>no</v>
          </cell>
          <cell r="Q1262">
            <v>20494</v>
          </cell>
          <cell r="R1262" t="str">
            <v>HENNION Jean-Pierre</v>
          </cell>
          <cell r="T1262" t="str">
            <v/>
          </cell>
          <cell r="U1262" t="str">
            <v>Engineering Manager</v>
          </cell>
          <cell r="Z1262">
            <v>87445.1</v>
          </cell>
          <cell r="AA1262">
            <v>90149.590000000011</v>
          </cell>
          <cell r="AB1262" t="str">
            <v>TND</v>
          </cell>
          <cell r="AC1262" t="str">
            <v>Per Year</v>
          </cell>
          <cell r="AE1262">
            <v>2704.49</v>
          </cell>
          <cell r="AF1262" t="str">
            <v>TND</v>
          </cell>
          <cell r="AG1262" t="str">
            <v>Per Year</v>
          </cell>
          <cell r="AI1262">
            <v>0</v>
          </cell>
          <cell r="AJ1262" t="str">
            <v>TND</v>
          </cell>
          <cell r="AK1262" t="str">
            <v>Per Year</v>
          </cell>
          <cell r="AL1262">
            <v>680</v>
          </cell>
          <cell r="AM1262" t="str">
            <v>TND</v>
          </cell>
          <cell r="AN1262" t="str">
            <v>Per Year</v>
          </cell>
          <cell r="AO1262">
            <v>9020</v>
          </cell>
          <cell r="AP1262" t="str">
            <v>TND</v>
          </cell>
          <cell r="AQ1262" t="str">
            <v>Per Year</v>
          </cell>
          <cell r="AR1262" t="str">
            <v/>
          </cell>
        </row>
        <row r="1263">
          <cell r="F1263">
            <v>15323</v>
          </cell>
          <cell r="G1263" t="str">
            <v>Undetermined Duration Contract (CDI, CTI...etc)</v>
          </cell>
          <cell r="H1263">
            <v>43578</v>
          </cell>
          <cell r="I1263">
            <v>44900</v>
          </cell>
          <cell r="J1263" t="str">
            <v>Validated</v>
          </cell>
          <cell r="K1263" t="str">
            <v>AMATUN</v>
          </cell>
          <cell r="L1263" t="str">
            <v>AMATUN</v>
          </cell>
          <cell r="M1263" t="str">
            <v>SP_ Aymen KANZALI_ Senior .NET developer</v>
          </cell>
          <cell r="N1263">
            <v>43587</v>
          </cell>
          <cell r="O1263">
            <v>43725</v>
          </cell>
          <cell r="P1263" t="str">
            <v>no</v>
          </cell>
          <cell r="Q1263">
            <v>191</v>
          </cell>
          <cell r="R1263" t="str">
            <v>DELATTRE Olivier</v>
          </cell>
          <cell r="T1263">
            <v>13301</v>
          </cell>
          <cell r="U1263" t="str">
            <v>Senior Developer</v>
          </cell>
          <cell r="Z1263">
            <v>45867</v>
          </cell>
          <cell r="AA1263">
            <v>47280</v>
          </cell>
          <cell r="AB1263" t="str">
            <v>TND</v>
          </cell>
          <cell r="AC1263" t="str">
            <v>Per Year</v>
          </cell>
          <cell r="AE1263">
            <v>1413</v>
          </cell>
          <cell r="AF1263" t="str">
            <v>TND</v>
          </cell>
          <cell r="AG1263" t="str">
            <v>Per Year</v>
          </cell>
          <cell r="AI1263" t="str">
            <v/>
          </cell>
          <cell r="AJ1263" t="str">
            <v>TND</v>
          </cell>
          <cell r="AK1263" t="str">
            <v>Per Year</v>
          </cell>
          <cell r="AO1263" t="str">
            <v/>
          </cell>
          <cell r="AP1263" t="str">
            <v>TND</v>
          </cell>
          <cell r="AQ1263" t="str">
            <v>Per Year</v>
          </cell>
        </row>
        <row r="1264">
          <cell r="F1264">
            <v>17308</v>
          </cell>
          <cell r="G1264" t="str">
            <v>Undetermined Duration Contract (CDI, CTI...etc)</v>
          </cell>
          <cell r="H1264">
            <v>43798</v>
          </cell>
          <cell r="I1264">
            <v>44900</v>
          </cell>
          <cell r="J1264" t="str">
            <v>Validated</v>
          </cell>
          <cell r="K1264" t="str">
            <v>AMATUN</v>
          </cell>
          <cell r="L1264" t="str">
            <v>MANTUGR</v>
          </cell>
          <cell r="M1264" t="str">
            <v>SP_JABALLAH_Taha_First year</v>
          </cell>
          <cell r="N1264">
            <v>43801</v>
          </cell>
          <cell r="O1264">
            <v>43889</v>
          </cell>
          <cell r="P1264" t="str">
            <v>no</v>
          </cell>
          <cell r="Q1264">
            <v>397</v>
          </cell>
          <cell r="R1264" t="str">
            <v>MALPARTY Xavier</v>
          </cell>
          <cell r="T1264">
            <v>15777</v>
          </cell>
          <cell r="U1264" t="str">
            <v>Software Engineer</v>
          </cell>
          <cell r="Z1264">
            <v>31088.5</v>
          </cell>
          <cell r="AA1264">
            <v>32050</v>
          </cell>
          <cell r="AB1264" t="str">
            <v>TND</v>
          </cell>
          <cell r="AC1264" t="str">
            <v>Per Year</v>
          </cell>
          <cell r="AE1264">
            <v>961.5</v>
          </cell>
          <cell r="AF1264" t="str">
            <v>TND</v>
          </cell>
          <cell r="AG1264" t="str">
            <v>Per Year</v>
          </cell>
          <cell r="AI1264" t="str">
            <v/>
          </cell>
          <cell r="AJ1264" t="str">
            <v>TND</v>
          </cell>
          <cell r="AK1264" t="str">
            <v>Per Year</v>
          </cell>
          <cell r="AO1264" t="str">
            <v/>
          </cell>
          <cell r="AP1264" t="str">
            <v>TND</v>
          </cell>
          <cell r="AQ1264" t="str">
            <v>Per Year</v>
          </cell>
        </row>
        <row r="1265">
          <cell r="F1265">
            <v>20438</v>
          </cell>
          <cell r="G1265" t="str">
            <v>Undetermined Duration Contract (CDI, CTI...etc)</v>
          </cell>
          <cell r="H1265">
            <v>45302</v>
          </cell>
          <cell r="I1265">
            <v>45476</v>
          </cell>
          <cell r="J1265" t="str">
            <v>Validated</v>
          </cell>
          <cell r="K1265" t="str">
            <v>AMATUN</v>
          </cell>
          <cell r="L1265" t="str">
            <v>AMATUN</v>
          </cell>
          <cell r="M1265" t="str">
            <v>MAAP_20438_2023</v>
          </cell>
          <cell r="N1265">
            <v>45231</v>
          </cell>
          <cell r="O1265">
            <v>45473</v>
          </cell>
          <cell r="P1265" t="str">
            <v>no</v>
          </cell>
          <cell r="Q1265">
            <v>9935</v>
          </cell>
          <cell r="R1265" t="str">
            <v>BEN ABDERRAZAK Slim</v>
          </cell>
          <cell r="T1265" t="str">
            <v/>
          </cell>
          <cell r="U1265" t="str">
            <v>Consultant</v>
          </cell>
          <cell r="V1265" t="str">
            <v/>
          </cell>
          <cell r="W1265" t="str">
            <v/>
          </cell>
          <cell r="Z1265">
            <v>29856.907926</v>
          </cell>
          <cell r="AA1265">
            <v>30780.317449484537</v>
          </cell>
          <cell r="AB1265" t="str">
            <v>TND</v>
          </cell>
          <cell r="AC1265" t="str">
            <v>Per Year</v>
          </cell>
          <cell r="AE1265">
            <v>923.40952348453607</v>
          </cell>
          <cell r="AF1265" t="str">
            <v>TND</v>
          </cell>
          <cell r="AG1265" t="str">
            <v>Per Year</v>
          </cell>
          <cell r="AI1265" t="str">
            <v/>
          </cell>
          <cell r="AJ1265" t="str">
            <v/>
          </cell>
          <cell r="AK1265" t="str">
            <v/>
          </cell>
          <cell r="AL1265">
            <v>680</v>
          </cell>
          <cell r="AM1265" t="str">
            <v>TND</v>
          </cell>
          <cell r="AN1265" t="str">
            <v>Per Year</v>
          </cell>
          <cell r="AO1265" t="str">
            <v/>
          </cell>
          <cell r="AP1265" t="str">
            <v/>
          </cell>
          <cell r="AQ1265" t="str">
            <v/>
          </cell>
          <cell r="AR1265" t="str">
            <v/>
          </cell>
        </row>
        <row r="1266">
          <cell r="F1266">
            <v>28077</v>
          </cell>
          <cell r="G1266" t="str">
            <v>Undetermined Duration Contract (CDI, CTI...etc)</v>
          </cell>
          <cell r="H1266">
            <v>45302</v>
          </cell>
          <cell r="I1266">
            <v>45548</v>
          </cell>
          <cell r="J1266" t="str">
            <v>Validated</v>
          </cell>
          <cell r="K1266" t="str">
            <v>AMATUN</v>
          </cell>
          <cell r="L1266" t="str">
            <v>AMATUN</v>
          </cell>
          <cell r="M1266" t="str">
            <v>FirstPackage_28077_2023</v>
          </cell>
          <cell r="N1266">
            <v>45231</v>
          </cell>
          <cell r="O1266">
            <v>45565</v>
          </cell>
          <cell r="P1266" t="str">
            <v>no</v>
          </cell>
          <cell r="Q1266">
            <v>14835</v>
          </cell>
          <cell r="R1266" t="str">
            <v>LARIBI Jihene</v>
          </cell>
          <cell r="T1266" t="str">
            <v/>
          </cell>
          <cell r="U1266" t="str">
            <v>Consultant</v>
          </cell>
          <cell r="Z1266">
            <v>17667.610699999997</v>
          </cell>
          <cell r="AA1266">
            <v>18214.031649484532</v>
          </cell>
          <cell r="AB1266" t="str">
            <v>TND</v>
          </cell>
          <cell r="AC1266" t="str">
            <v>Per Year</v>
          </cell>
          <cell r="AE1266">
            <v>546.4209494845361</v>
          </cell>
          <cell r="AF1266" t="str">
            <v>TND</v>
          </cell>
          <cell r="AG1266" t="str">
            <v>Per Year</v>
          </cell>
          <cell r="AI1266" t="str">
            <v/>
          </cell>
          <cell r="AJ1266" t="str">
            <v/>
          </cell>
          <cell r="AK1266" t="str">
            <v/>
          </cell>
          <cell r="AL1266">
            <v>680</v>
          </cell>
          <cell r="AM1266" t="str">
            <v>TND</v>
          </cell>
          <cell r="AN1266" t="str">
            <v>Per Year</v>
          </cell>
          <cell r="AO1266" t="str">
            <v/>
          </cell>
          <cell r="AP1266" t="str">
            <v/>
          </cell>
          <cell r="AQ1266" t="str">
            <v/>
          </cell>
          <cell r="AR1266" t="str">
            <v/>
          </cell>
        </row>
        <row r="1267">
          <cell r="F1267">
            <v>23727</v>
          </cell>
          <cell r="G1267" t="str">
            <v>Undetermined Duration Contract (CDI, CTI...etc)</v>
          </cell>
          <cell r="H1267">
            <v>44720</v>
          </cell>
          <cell r="I1267">
            <v>44998</v>
          </cell>
          <cell r="J1267" t="str">
            <v>Validated</v>
          </cell>
          <cell r="K1267" t="str">
            <v>AMATUN</v>
          </cell>
          <cell r="L1267" t="str">
            <v>AMATUN</v>
          </cell>
          <cell r="M1267" t="str">
            <v xml:space="preserve">1st sp </v>
          </cell>
          <cell r="N1267">
            <v>44739</v>
          </cell>
          <cell r="O1267">
            <v>44985</v>
          </cell>
          <cell r="P1267" t="str">
            <v>no</v>
          </cell>
          <cell r="Q1267">
            <v>20494</v>
          </cell>
          <cell r="R1267" t="str">
            <v>HENNION Jean-Pierre</v>
          </cell>
          <cell r="T1267" t="str">
            <v/>
          </cell>
          <cell r="U1267" t="str">
            <v>System Administrator</v>
          </cell>
          <cell r="Z1267">
            <v>53272.98</v>
          </cell>
          <cell r="AA1267">
            <v>54920.590000000004</v>
          </cell>
          <cell r="AB1267" t="str">
            <v>TND</v>
          </cell>
          <cell r="AC1267" t="str">
            <v>Per Year</v>
          </cell>
          <cell r="AE1267">
            <v>1647.61</v>
          </cell>
          <cell r="AF1267" t="str">
            <v>TND</v>
          </cell>
          <cell r="AG1267" t="str">
            <v>Per Year</v>
          </cell>
          <cell r="AI1267">
            <v>0</v>
          </cell>
          <cell r="AJ1267" t="str">
            <v>TND</v>
          </cell>
          <cell r="AK1267" t="str">
            <v>Per Year</v>
          </cell>
          <cell r="AL1267">
            <v>680</v>
          </cell>
          <cell r="AM1267" t="str">
            <v>TND</v>
          </cell>
          <cell r="AN1267" t="str">
            <v>Per Year</v>
          </cell>
          <cell r="AO1267">
            <v>0</v>
          </cell>
          <cell r="AP1267" t="str">
            <v>TND</v>
          </cell>
          <cell r="AQ1267" t="str">
            <v>Per Year</v>
          </cell>
          <cell r="AR1267" t="str">
            <v/>
          </cell>
        </row>
        <row r="1268">
          <cell r="F1268">
            <v>30753</v>
          </cell>
          <cell r="G1268" t="str">
            <v xml:space="preserve">Internship – School convention </v>
          </cell>
          <cell r="H1268">
            <v>45698</v>
          </cell>
          <cell r="I1268">
            <v>45761</v>
          </cell>
          <cell r="J1268" t="str">
            <v>Validated</v>
          </cell>
          <cell r="K1268" t="str">
            <v>AMATUN</v>
          </cell>
          <cell r="L1268" t="str">
            <v>AMATUN</v>
          </cell>
          <cell r="M1268" t="str">
            <v>Stagiaire</v>
          </cell>
          <cell r="N1268">
            <v>45691</v>
          </cell>
          <cell r="O1268">
            <v>45808</v>
          </cell>
          <cell r="P1268" t="str">
            <v>no</v>
          </cell>
          <cell r="Q1268">
            <v>30177</v>
          </cell>
          <cell r="R1268" t="str">
            <v>BAYOU Amina</v>
          </cell>
          <cell r="S1268" t="str">
            <v/>
          </cell>
          <cell r="T1268" t="str">
            <v/>
          </cell>
          <cell r="U1268" t="str">
            <v>Consultant</v>
          </cell>
          <cell r="X1268">
            <v>100</v>
          </cell>
          <cell r="Z1268">
            <v>450</v>
          </cell>
          <cell r="AA1268">
            <v>450</v>
          </cell>
          <cell r="AB1268" t="str">
            <v>TND</v>
          </cell>
          <cell r="AC1268" t="str">
            <v>Per Month</v>
          </cell>
          <cell r="AD1268">
            <v>4</v>
          </cell>
        </row>
        <row r="1269">
          <cell r="F1269">
            <v>25959</v>
          </cell>
          <cell r="G1269" t="str">
            <v xml:space="preserve">Internship – School convention </v>
          </cell>
          <cell r="H1269">
            <v>44942</v>
          </cell>
          <cell r="I1269">
            <v>45078</v>
          </cell>
          <cell r="J1269" t="str">
            <v>Validated</v>
          </cell>
          <cell r="K1269" t="str">
            <v>AMATUN</v>
          </cell>
          <cell r="L1269" t="str">
            <v>AMATUN</v>
          </cell>
          <cell r="M1269" t="str">
            <v>Entry SP - Stage - MESSAADI Med Amine</v>
          </cell>
          <cell r="N1269">
            <v>44963</v>
          </cell>
          <cell r="O1269">
            <v>45079</v>
          </cell>
          <cell r="P1269" t="str">
            <v>no</v>
          </cell>
          <cell r="Q1269">
            <v>123</v>
          </cell>
          <cell r="R1269" t="str">
            <v>GIORDANO Alberto</v>
          </cell>
          <cell r="T1269" t="str">
            <v/>
          </cell>
          <cell r="U1269" t="str">
            <v>Consultant</v>
          </cell>
          <cell r="X1269">
            <v>100</v>
          </cell>
          <cell r="Z1269">
            <v>450</v>
          </cell>
          <cell r="AA1269">
            <v>450</v>
          </cell>
          <cell r="AB1269" t="str">
            <v>TND</v>
          </cell>
          <cell r="AC1269" t="str">
            <v>Per Month</v>
          </cell>
          <cell r="AD1269">
            <v>6</v>
          </cell>
        </row>
        <row r="1270">
          <cell r="F1270">
            <v>10076</v>
          </cell>
          <cell r="G1270" t="str">
            <v>Undetermined Duration Contract (CDI, CTI...etc)</v>
          </cell>
          <cell r="H1270">
            <v>44837</v>
          </cell>
          <cell r="I1270">
            <v>45057</v>
          </cell>
          <cell r="J1270" t="str">
            <v>Validated</v>
          </cell>
          <cell r="K1270" t="str">
            <v>AMAIDF</v>
          </cell>
          <cell r="L1270" t="str">
            <v>AMAIDF</v>
          </cell>
          <cell r="M1270" t="str">
            <v>Salary Package Reintegration QB</v>
          </cell>
          <cell r="N1270">
            <v>44835</v>
          </cell>
          <cell r="O1270">
            <v>45016</v>
          </cell>
          <cell r="P1270" t="str">
            <v>no</v>
          </cell>
          <cell r="Q1270">
            <v>12941</v>
          </cell>
          <cell r="R1270" t="str">
            <v>GOUROU Jeremy</v>
          </cell>
          <cell r="T1270" t="str">
            <v/>
          </cell>
          <cell r="U1270" t="str">
            <v>Consultant</v>
          </cell>
          <cell r="X1270">
            <v>100</v>
          </cell>
          <cell r="Z1270">
            <v>43577</v>
          </cell>
          <cell r="AA1270">
            <v>43577</v>
          </cell>
          <cell r="AB1270" t="str">
            <v>EUR</v>
          </cell>
          <cell r="AC1270" t="str">
            <v>Per Year</v>
          </cell>
          <cell r="AE1270">
            <v>0</v>
          </cell>
          <cell r="AF1270" t="str">
            <v>EUR</v>
          </cell>
          <cell r="AG1270" t="str">
            <v>Per Year</v>
          </cell>
          <cell r="AO1270" t="str">
            <v/>
          </cell>
          <cell r="AP1270" t="str">
            <v/>
          </cell>
          <cell r="AQ1270" t="str">
            <v/>
          </cell>
          <cell r="AR1270" t="str">
            <v/>
          </cell>
        </row>
        <row r="1271">
          <cell r="F1271">
            <v>23727</v>
          </cell>
          <cell r="G1271" t="str">
            <v>Undetermined Duration Contract (CDI, CTI...etc)</v>
          </cell>
          <cell r="H1271">
            <v>44995</v>
          </cell>
          <cell r="I1271">
            <v>45314</v>
          </cell>
          <cell r="J1271" t="str">
            <v>Validated</v>
          </cell>
          <cell r="K1271" t="str">
            <v>AMATUN</v>
          </cell>
          <cell r="L1271" t="str">
            <v>AMATUN</v>
          </cell>
          <cell r="M1271" t="str">
            <v>MAAP Campaign 2023</v>
          </cell>
          <cell r="N1271">
            <v>44986</v>
          </cell>
          <cell r="O1271">
            <v>45230</v>
          </cell>
          <cell r="P1271" t="str">
            <v>no</v>
          </cell>
          <cell r="Q1271">
            <v>12262</v>
          </cell>
          <cell r="R1271" t="str">
            <v>SENAUD Alexis</v>
          </cell>
          <cell r="T1271" t="str">
            <v/>
          </cell>
          <cell r="U1271" t="str">
            <v>System Administrator</v>
          </cell>
          <cell r="Z1271">
            <v>58600.269530000012</v>
          </cell>
          <cell r="AA1271">
            <v>60412.649000000012</v>
          </cell>
          <cell r="AB1271" t="str">
            <v>TND</v>
          </cell>
          <cell r="AC1271" t="str">
            <v>Per Year</v>
          </cell>
          <cell r="AE1271">
            <v>1812.3794700000003</v>
          </cell>
          <cell r="AF1271" t="str">
            <v>TND</v>
          </cell>
          <cell r="AG1271" t="str">
            <v>Per Year</v>
          </cell>
          <cell r="AI1271" t="str">
            <v/>
          </cell>
          <cell r="AJ1271" t="str">
            <v/>
          </cell>
          <cell r="AK1271" t="str">
            <v/>
          </cell>
          <cell r="AL1271">
            <v>680</v>
          </cell>
          <cell r="AM1271" t="str">
            <v>TND</v>
          </cell>
          <cell r="AN1271" t="str">
            <v>Per Year</v>
          </cell>
          <cell r="AO1271" t="str">
            <v/>
          </cell>
          <cell r="AP1271" t="str">
            <v/>
          </cell>
          <cell r="AQ1271" t="str">
            <v/>
          </cell>
          <cell r="AR1271" t="str">
            <v/>
          </cell>
        </row>
        <row r="1272">
          <cell r="F1272">
            <v>10074</v>
          </cell>
          <cell r="G1272" t="str">
            <v>Undetermined Duration Contract (CDI, CTI...etc)</v>
          </cell>
          <cell r="H1272">
            <v>43055</v>
          </cell>
          <cell r="I1272">
            <v>44900</v>
          </cell>
          <cell r="J1272" t="str">
            <v>Validated</v>
          </cell>
          <cell r="K1272" t="str">
            <v>AMATUN</v>
          </cell>
          <cell r="L1272" t="str">
            <v>AMATUN</v>
          </cell>
          <cell r="M1272" t="str">
            <v>Entry SP- Gouider Mohamed Salah</v>
          </cell>
          <cell r="N1272">
            <v>43010</v>
          </cell>
          <cell r="O1272">
            <v>43374</v>
          </cell>
          <cell r="P1272" t="str">
            <v>no</v>
          </cell>
          <cell r="Q1272">
            <v>1719</v>
          </cell>
          <cell r="R1272" t="str">
            <v>ROBINET François</v>
          </cell>
          <cell r="T1272">
            <v>0</v>
          </cell>
          <cell r="U1272" t="str">
            <v/>
          </cell>
          <cell r="Z1272">
            <v>23750.616000000002</v>
          </cell>
          <cell r="AA1272">
            <v>24530.616000000002</v>
          </cell>
          <cell r="AB1272" t="str">
            <v>TND</v>
          </cell>
          <cell r="AC1272" t="str">
            <v>Per Year</v>
          </cell>
          <cell r="AE1272">
            <v>780</v>
          </cell>
          <cell r="AF1272" t="str">
            <v>TND</v>
          </cell>
          <cell r="AG1272" t="str">
            <v>Per Year</v>
          </cell>
          <cell r="AI1272">
            <v>1979.2180000000001</v>
          </cell>
          <cell r="AJ1272" t="str">
            <v>TND</v>
          </cell>
          <cell r="AK1272" t="str">
            <v>Per Year</v>
          </cell>
          <cell r="AO1272" t="str">
            <v/>
          </cell>
          <cell r="AP1272" t="str">
            <v/>
          </cell>
          <cell r="AQ1272" t="str">
            <v/>
          </cell>
        </row>
        <row r="1273">
          <cell r="F1273">
            <v>19125</v>
          </cell>
          <cell r="G1273" t="str">
            <v>Undetermined Duration Contract (CDI, CTI...etc)</v>
          </cell>
          <cell r="H1273">
            <v>45258</v>
          </cell>
          <cell r="I1273">
            <v>45638</v>
          </cell>
          <cell r="J1273" t="str">
            <v>Validated</v>
          </cell>
          <cell r="K1273" t="str">
            <v>AMATUN</v>
          </cell>
          <cell r="L1273" t="str">
            <v>AMATUN</v>
          </cell>
          <cell r="M1273" t="str">
            <v>MAAP_19125_2024</v>
          </cell>
          <cell r="N1273">
            <v>45292</v>
          </cell>
          <cell r="O1273">
            <v>45657</v>
          </cell>
          <cell r="P1273" t="str">
            <v>no</v>
          </cell>
          <cell r="Q1273">
            <v>5162</v>
          </cell>
          <cell r="R1273" t="str">
            <v>BÉJOT Julie</v>
          </cell>
          <cell r="T1273" t="str">
            <v/>
          </cell>
          <cell r="U1273" t="str">
            <v>Consultant</v>
          </cell>
          <cell r="V1273" t="str">
            <v/>
          </cell>
          <cell r="W1273" t="str">
            <v/>
          </cell>
          <cell r="Z1273">
            <v>25264.16351703</v>
          </cell>
          <cell r="AA1273">
            <v>26045.529398999999</v>
          </cell>
          <cell r="AB1273" t="str">
            <v>TND</v>
          </cell>
          <cell r="AC1273" t="str">
            <v>Per Year</v>
          </cell>
          <cell r="AE1273">
            <v>781.36588197000003</v>
          </cell>
          <cell r="AF1273" t="str">
            <v>TND</v>
          </cell>
          <cell r="AG1273" t="str">
            <v>Per Year</v>
          </cell>
          <cell r="AI1273">
            <v>0</v>
          </cell>
          <cell r="AJ1273" t="str">
            <v>TND</v>
          </cell>
          <cell r="AK1273" t="str">
            <v>Per Year</v>
          </cell>
          <cell r="AL1273">
            <v>680</v>
          </cell>
          <cell r="AM1273" t="str">
            <v>TND</v>
          </cell>
          <cell r="AN1273" t="str">
            <v>Per Year</v>
          </cell>
          <cell r="AO1273">
            <v>0</v>
          </cell>
          <cell r="AP1273" t="str">
            <v>TND</v>
          </cell>
          <cell r="AQ1273" t="str">
            <v>Per Year</v>
          </cell>
          <cell r="AR1273" t="str">
            <v/>
          </cell>
        </row>
        <row r="1274">
          <cell r="F1274">
            <v>11395</v>
          </cell>
          <cell r="G1274" t="str">
            <v>Undetermined Duration Contract (CDI, CTI...etc)</v>
          </cell>
          <cell r="H1274">
            <v>43595</v>
          </cell>
          <cell r="I1274">
            <v>44900</v>
          </cell>
          <cell r="J1274" t="str">
            <v>Validated</v>
          </cell>
          <cell r="K1274" t="str">
            <v>AMATUN</v>
          </cell>
          <cell r="L1274" t="str">
            <v>AMATUN</v>
          </cell>
          <cell r="M1274" t="str">
            <v>MAAP</v>
          </cell>
          <cell r="N1274">
            <v>43556</v>
          </cell>
          <cell r="O1274">
            <v>43689</v>
          </cell>
          <cell r="P1274" t="str">
            <v>no</v>
          </cell>
          <cell r="Q1274">
            <v>165</v>
          </cell>
          <cell r="R1274" t="str">
            <v>MASILI Sergio</v>
          </cell>
          <cell r="T1274">
            <v>8035</v>
          </cell>
          <cell r="U1274" t="str">
            <v>Talent Acquisition Specialist</v>
          </cell>
          <cell r="Z1274">
            <v>24746.998</v>
          </cell>
          <cell r="AA1274">
            <v>25512.369072164947</v>
          </cell>
          <cell r="AB1274" t="str">
            <v>TND</v>
          </cell>
          <cell r="AC1274" t="str">
            <v>Per Year</v>
          </cell>
          <cell r="AE1274">
            <v>765.37107216494803</v>
          </cell>
          <cell r="AF1274" t="str">
            <v>TND</v>
          </cell>
          <cell r="AG1274" t="str">
            <v>Per Year</v>
          </cell>
          <cell r="AI1274">
            <v>2062.2498333333301</v>
          </cell>
          <cell r="AJ1274" t="str">
            <v>TND</v>
          </cell>
          <cell r="AK1274" t="str">
            <v>Per Year</v>
          </cell>
          <cell r="AO1274" t="str">
            <v/>
          </cell>
          <cell r="AP1274" t="str">
            <v/>
          </cell>
          <cell r="AQ1274" t="str">
            <v/>
          </cell>
        </row>
        <row r="1275">
          <cell r="F1275">
            <v>11581</v>
          </cell>
          <cell r="G1275" t="str">
            <v>Undetermined Duration Contract (CDI, CTI...etc)</v>
          </cell>
          <cell r="H1275">
            <v>44446</v>
          </cell>
          <cell r="I1275">
            <v>44900</v>
          </cell>
          <cell r="J1275" t="str">
            <v>Validated</v>
          </cell>
          <cell r="K1275" t="str">
            <v>AMATUN</v>
          </cell>
          <cell r="L1275" t="str">
            <v>AMATUN</v>
          </cell>
          <cell r="M1275" t="str">
            <v>SP After MAAP 2021 corrected - Soumaya Daoues</v>
          </cell>
          <cell r="N1275">
            <v>44316</v>
          </cell>
          <cell r="O1275">
            <v>44770</v>
          </cell>
          <cell r="P1275" t="str">
            <v>no</v>
          </cell>
          <cell r="Q1275">
            <v>7711</v>
          </cell>
          <cell r="R1275" t="str">
            <v>IBRAHIM Mohamed</v>
          </cell>
          <cell r="T1275" t="str">
            <v/>
          </cell>
          <cell r="U1275" t="str">
            <v>Experienced Consultant</v>
          </cell>
          <cell r="Z1275">
            <v>44287.328800000003</v>
          </cell>
          <cell r="AA1275">
            <v>45657.04</v>
          </cell>
          <cell r="AB1275" t="str">
            <v>TND</v>
          </cell>
          <cell r="AC1275" t="str">
            <v>Per Year</v>
          </cell>
          <cell r="AE1275">
            <v>1369.7112</v>
          </cell>
          <cell r="AF1275" t="str">
            <v>TND</v>
          </cell>
          <cell r="AG1275" t="str">
            <v>Per Year</v>
          </cell>
          <cell r="AI1275">
            <v>3579.89</v>
          </cell>
          <cell r="AJ1275" t="str">
            <v>TND</v>
          </cell>
          <cell r="AK1275" t="str">
            <v>Per Year</v>
          </cell>
          <cell r="AL1275">
            <v>680</v>
          </cell>
          <cell r="AM1275" t="str">
            <v>TND</v>
          </cell>
          <cell r="AN1275" t="str">
            <v>Per Year</v>
          </cell>
          <cell r="AO1275">
            <v>0</v>
          </cell>
          <cell r="AP1275" t="str">
            <v>TND</v>
          </cell>
          <cell r="AQ1275" t="str">
            <v>Per Year</v>
          </cell>
        </row>
        <row r="1276">
          <cell r="F1276">
            <v>5162</v>
          </cell>
          <cell r="G1276" t="str">
            <v>Undetermined Duration Contract (CDI, CTI...etc)</v>
          </cell>
          <cell r="H1276">
            <v>42850</v>
          </cell>
          <cell r="I1276">
            <v>44637</v>
          </cell>
          <cell r="J1276" t="str">
            <v>Validated</v>
          </cell>
          <cell r="K1276" t="str">
            <v>AMARO</v>
          </cell>
          <cell r="L1276" t="str">
            <v>AMASARL</v>
          </cell>
          <cell r="M1276" t="str">
            <v>HR Officer France</v>
          </cell>
          <cell r="N1276">
            <v>42856</v>
          </cell>
          <cell r="O1276">
            <v>43100</v>
          </cell>
          <cell r="P1276" t="str">
            <v>no</v>
          </cell>
          <cell r="Q1276">
            <v>6079</v>
          </cell>
          <cell r="R1276" t="str">
            <v>CADRE Etienne</v>
          </cell>
          <cell r="T1276" t="str">
            <v/>
          </cell>
          <cell r="U1276" t="str">
            <v>HR Officer</v>
          </cell>
          <cell r="X1276">
            <v>100</v>
          </cell>
          <cell r="Y1276" t="str">
            <v/>
          </cell>
          <cell r="Z1276">
            <v>87000</v>
          </cell>
          <cell r="AA1276">
            <v>90000</v>
          </cell>
          <cell r="AB1276" t="str">
            <v>RON</v>
          </cell>
          <cell r="AC1276" t="str">
            <v>Per Year</v>
          </cell>
          <cell r="AD1276">
            <v>12</v>
          </cell>
          <cell r="AE1276">
            <v>3000</v>
          </cell>
          <cell r="AF1276" t="str">
            <v>RON</v>
          </cell>
          <cell r="AG1276" t="str">
            <v>Per Year</v>
          </cell>
          <cell r="AH1276">
            <v>12</v>
          </cell>
          <cell r="AO1276" t="str">
            <v/>
          </cell>
          <cell r="AP1276" t="str">
            <v/>
          </cell>
          <cell r="AQ1276" t="str">
            <v/>
          </cell>
        </row>
        <row r="1277">
          <cell r="F1277">
            <v>15367</v>
          </cell>
          <cell r="G1277" t="str">
            <v>Undetermined Duration Contract (CDI, CTI...etc)</v>
          </cell>
          <cell r="H1277">
            <v>43690</v>
          </cell>
          <cell r="I1277">
            <v>44900</v>
          </cell>
          <cell r="J1277" t="str">
            <v>Validated</v>
          </cell>
          <cell r="K1277" t="str">
            <v>AMATUN</v>
          </cell>
          <cell r="L1277" t="str">
            <v>AMATUN</v>
          </cell>
          <cell r="M1277" t="str">
            <v>New Salary Package</v>
          </cell>
          <cell r="N1277">
            <v>43709</v>
          </cell>
          <cell r="O1277">
            <v>43830</v>
          </cell>
          <cell r="P1277" t="str">
            <v>no</v>
          </cell>
          <cell r="Q1277">
            <v>7711</v>
          </cell>
          <cell r="R1277" t="str">
            <v>IBRAHIM Mohamed</v>
          </cell>
          <cell r="T1277">
            <v>13423</v>
          </cell>
          <cell r="U1277" t="str">
            <v>Consultant</v>
          </cell>
          <cell r="Z1277">
            <v>34982.699999999997</v>
          </cell>
          <cell r="AA1277">
            <v>36064.638999999996</v>
          </cell>
          <cell r="AB1277" t="str">
            <v>TND</v>
          </cell>
          <cell r="AC1277" t="str">
            <v>Per Year</v>
          </cell>
          <cell r="AE1277">
            <v>1081.9390000000001</v>
          </cell>
          <cell r="AF1277" t="str">
            <v>TND</v>
          </cell>
          <cell r="AG1277" t="str">
            <v>Per Year</v>
          </cell>
          <cell r="AI1277" t="str">
            <v/>
          </cell>
          <cell r="AJ1277" t="str">
            <v>TND</v>
          </cell>
          <cell r="AK1277" t="str">
            <v>Per Year</v>
          </cell>
          <cell r="AO1277" t="str">
            <v/>
          </cell>
          <cell r="AP1277" t="str">
            <v>TND</v>
          </cell>
          <cell r="AQ1277" t="str">
            <v>Per Year</v>
          </cell>
        </row>
        <row r="1278">
          <cell r="F1278">
            <v>20059</v>
          </cell>
          <cell r="G1278" t="str">
            <v>Undetermined Duration Contract (CDI, CTI...etc)</v>
          </cell>
          <cell r="H1278">
            <v>45210</v>
          </cell>
          <cell r="I1278">
            <v>45600</v>
          </cell>
          <cell r="J1278" t="str">
            <v>Validated</v>
          </cell>
          <cell r="K1278" t="str">
            <v>AMAIDF</v>
          </cell>
          <cell r="L1278" t="str">
            <v>AMAIDF</v>
          </cell>
          <cell r="M1278" t="str">
            <v>SP - M - CNA - 40 +18k</v>
          </cell>
          <cell r="N1278">
            <v>45200</v>
          </cell>
          <cell r="O1278" t="str">
            <v/>
          </cell>
          <cell r="P1278" t="str">
            <v>no</v>
          </cell>
          <cell r="Q1278">
            <v>11783</v>
          </cell>
          <cell r="R1278" t="str">
            <v>LE SQUER Manon</v>
          </cell>
          <cell r="T1278" t="str">
            <v/>
          </cell>
          <cell r="U1278" t="str">
            <v>Manager</v>
          </cell>
          <cell r="V1278" t="str">
            <v/>
          </cell>
          <cell r="W1278" t="str">
            <v/>
          </cell>
          <cell r="X1278">
            <v>100</v>
          </cell>
          <cell r="Z1278">
            <v>38461.54</v>
          </cell>
          <cell r="AA1278">
            <v>39615.39</v>
          </cell>
          <cell r="AB1278" t="str">
            <v>EUR</v>
          </cell>
          <cell r="AC1278" t="str">
            <v>Per Year</v>
          </cell>
          <cell r="AE1278">
            <v>1153.8499999999999</v>
          </cell>
          <cell r="AF1278" t="str">
            <v>EUR</v>
          </cell>
          <cell r="AG1278" t="str">
            <v>Per Year</v>
          </cell>
          <cell r="AO1278">
            <v>18000</v>
          </cell>
          <cell r="AP1278" t="str">
            <v>EUR</v>
          </cell>
          <cell r="AQ1278" t="str">
            <v>Per Year</v>
          </cell>
          <cell r="AR1278">
            <v>0</v>
          </cell>
        </row>
        <row r="1279">
          <cell r="F1279">
            <v>17326</v>
          </cell>
          <cell r="G1279" t="str">
            <v>Undetermined Duration Contract (CDI, CTI...etc)</v>
          </cell>
          <cell r="H1279">
            <v>44267</v>
          </cell>
          <cell r="I1279">
            <v>44900</v>
          </cell>
          <cell r="J1279" t="str">
            <v>Validated</v>
          </cell>
          <cell r="K1279" t="str">
            <v>AMATUN</v>
          </cell>
          <cell r="L1279" t="str">
            <v>AMATUN</v>
          </cell>
          <cell r="M1279" t="str">
            <v>SP 2021 - MSM</v>
          </cell>
          <cell r="N1279">
            <v>44256</v>
          </cell>
          <cell r="O1279">
            <v>44538</v>
          </cell>
          <cell r="P1279" t="str">
            <v>no</v>
          </cell>
          <cell r="Q1279">
            <v>9935</v>
          </cell>
          <cell r="R1279" t="str">
            <v>BEN ABDERRAZAK Slim</v>
          </cell>
          <cell r="U1279" t="str">
            <v>Senior Consultant</v>
          </cell>
          <cell r="Z1279">
            <v>69361.076000000001</v>
          </cell>
          <cell r="AA1279">
            <v>71506.263999999996</v>
          </cell>
          <cell r="AB1279" t="str">
            <v>TND</v>
          </cell>
          <cell r="AC1279" t="str">
            <v>Per Year</v>
          </cell>
          <cell r="AE1279">
            <v>2145.1880000000001</v>
          </cell>
          <cell r="AF1279" t="str">
            <v>TND</v>
          </cell>
          <cell r="AG1279" t="str">
            <v>Per Year</v>
          </cell>
          <cell r="AI1279">
            <v>0</v>
          </cell>
          <cell r="AJ1279" t="str">
            <v>TND</v>
          </cell>
          <cell r="AK1279" t="str">
            <v>Per Year</v>
          </cell>
          <cell r="AL1279">
            <v>680</v>
          </cell>
          <cell r="AM1279" t="str">
            <v>TND</v>
          </cell>
          <cell r="AN1279" t="str">
            <v>Per Year</v>
          </cell>
          <cell r="AO1279">
            <v>0</v>
          </cell>
          <cell r="AP1279" t="str">
            <v>TND</v>
          </cell>
          <cell r="AQ1279" t="str">
            <v>Per Year</v>
          </cell>
        </row>
        <row r="1280">
          <cell r="F1280">
            <v>13872</v>
          </cell>
          <cell r="G1280" t="str">
            <v>Undetermined Duration Contract (CDI, CTI...etc)</v>
          </cell>
          <cell r="H1280">
            <v>43451</v>
          </cell>
          <cell r="I1280">
            <v>44900</v>
          </cell>
          <cell r="J1280" t="str">
            <v>Validated</v>
          </cell>
          <cell r="K1280" t="str">
            <v>AMATUN</v>
          </cell>
          <cell r="L1280" t="str">
            <v>AMATUN</v>
          </cell>
          <cell r="M1280" t="str">
            <v>SP_Khouloud Landari_ Data Engineer</v>
          </cell>
          <cell r="N1280">
            <v>43451</v>
          </cell>
          <cell r="O1280">
            <v>43815</v>
          </cell>
          <cell r="P1280" t="str">
            <v>no</v>
          </cell>
          <cell r="Q1280">
            <v>191</v>
          </cell>
          <cell r="R1280" t="str">
            <v>DELATTRE Olivier</v>
          </cell>
          <cell r="T1280">
            <v>11517</v>
          </cell>
          <cell r="U1280" t="str">
            <v/>
          </cell>
          <cell r="Z1280">
            <v>24275.583600000002</v>
          </cell>
          <cell r="AA1280">
            <v>25026.374845360828</v>
          </cell>
          <cell r="AB1280" t="str">
            <v>TND</v>
          </cell>
          <cell r="AC1280" t="str">
            <v>Per Year</v>
          </cell>
          <cell r="AE1280">
            <v>750.79124536082497</v>
          </cell>
          <cell r="AF1280" t="str">
            <v>TND</v>
          </cell>
          <cell r="AG1280" t="str">
            <v>Per Year</v>
          </cell>
          <cell r="AI1280" t="str">
            <v/>
          </cell>
          <cell r="AJ1280" t="str">
            <v/>
          </cell>
          <cell r="AK1280" t="str">
            <v/>
          </cell>
          <cell r="AO1280" t="str">
            <v/>
          </cell>
          <cell r="AP1280" t="str">
            <v/>
          </cell>
          <cell r="AQ1280" t="str">
            <v/>
          </cell>
        </row>
        <row r="1281">
          <cell r="F1281">
            <v>26081</v>
          </cell>
          <cell r="G1281" t="str">
            <v>Undetermined Duration Contract (CDI, CTI...etc)</v>
          </cell>
          <cell r="H1281">
            <v>44987</v>
          </cell>
          <cell r="I1281">
            <v>45314</v>
          </cell>
          <cell r="J1281" t="str">
            <v>Validated</v>
          </cell>
          <cell r="K1281" t="str">
            <v>AMATUN</v>
          </cell>
          <cell r="L1281" t="str">
            <v>MANTUGR</v>
          </cell>
          <cell r="M1281" t="str">
            <v>1st SP</v>
          </cell>
          <cell r="N1281">
            <v>44986</v>
          </cell>
          <cell r="O1281">
            <v>45230</v>
          </cell>
          <cell r="P1281" t="str">
            <v>no</v>
          </cell>
          <cell r="Q1281">
            <v>20494</v>
          </cell>
          <cell r="R1281" t="str">
            <v>HENNION Jean-Pierre</v>
          </cell>
          <cell r="T1281" t="str">
            <v/>
          </cell>
          <cell r="U1281" t="str">
            <v>Associate DevOps Engineer</v>
          </cell>
          <cell r="Z1281">
            <v>33888.92</v>
          </cell>
          <cell r="AA1281">
            <v>34937.03</v>
          </cell>
          <cell r="AB1281" t="str">
            <v>TND</v>
          </cell>
          <cell r="AC1281" t="str">
            <v>Per Year</v>
          </cell>
          <cell r="AE1281">
            <v>1048.1099999999999</v>
          </cell>
          <cell r="AF1281" t="str">
            <v>TND</v>
          </cell>
          <cell r="AG1281" t="str">
            <v>Per Year</v>
          </cell>
          <cell r="AI1281">
            <v>0</v>
          </cell>
          <cell r="AJ1281" t="str">
            <v>TND</v>
          </cell>
          <cell r="AK1281" t="str">
            <v>Per Year</v>
          </cell>
          <cell r="AL1281">
            <v>680</v>
          </cell>
          <cell r="AM1281" t="str">
            <v>TND</v>
          </cell>
          <cell r="AN1281" t="str">
            <v>Per Year</v>
          </cell>
          <cell r="AO1281">
            <v>0</v>
          </cell>
          <cell r="AP1281" t="str">
            <v>TND</v>
          </cell>
          <cell r="AQ1281" t="str">
            <v>Per Year</v>
          </cell>
          <cell r="AR1281">
            <v>0</v>
          </cell>
        </row>
        <row r="1282">
          <cell r="F1282">
            <v>25134</v>
          </cell>
          <cell r="G1282" t="str">
            <v>Undetermined Duration Contract (CDI, CTI...etc)</v>
          </cell>
          <cell r="H1282">
            <v>45393</v>
          </cell>
          <cell r="I1282" t="str">
            <v/>
          </cell>
          <cell r="J1282" t="str">
            <v>Validated</v>
          </cell>
          <cell r="K1282" t="str">
            <v>AMATUN</v>
          </cell>
          <cell r="L1282" t="str">
            <v>AMATUN</v>
          </cell>
          <cell r="M1282" t="str">
            <v>MAAP Campaign 2024</v>
          </cell>
          <cell r="N1282">
            <v>45383</v>
          </cell>
          <cell r="O1282">
            <v>45394</v>
          </cell>
          <cell r="P1282" t="str">
            <v>no</v>
          </cell>
          <cell r="Q1282">
            <v>1</v>
          </cell>
          <cell r="R1282" t="str">
            <v>xxxxxx xxxxx</v>
          </cell>
          <cell r="U1282" t="str">
            <v>Product Owner</v>
          </cell>
          <cell r="Z1282">
            <v>45730.232000000004</v>
          </cell>
          <cell r="AA1282">
            <v>47144.569072164952</v>
          </cell>
          <cell r="AB1282" t="str">
            <v>TND</v>
          </cell>
          <cell r="AC1282" t="str">
            <v>Per Year</v>
          </cell>
          <cell r="AE1282">
            <v>1414.3370721649501</v>
          </cell>
          <cell r="AF1282" t="str">
            <v>TND</v>
          </cell>
          <cell r="AG1282" t="str">
            <v>Per Year</v>
          </cell>
          <cell r="AI1282">
            <v>0</v>
          </cell>
          <cell r="AJ1282" t="str">
            <v>TND</v>
          </cell>
          <cell r="AK1282" t="str">
            <v>Per Year</v>
          </cell>
          <cell r="AL1282">
            <v>680</v>
          </cell>
          <cell r="AM1282" t="str">
            <v>TND</v>
          </cell>
          <cell r="AN1282" t="str">
            <v>Per Year</v>
          </cell>
          <cell r="AO1282">
            <v>0</v>
          </cell>
          <cell r="AP1282" t="str">
            <v>TND</v>
          </cell>
          <cell r="AQ1282" t="str">
            <v>Per Year</v>
          </cell>
          <cell r="AR1282">
            <v>0</v>
          </cell>
        </row>
        <row r="1283">
          <cell r="F1283">
            <v>14293</v>
          </cell>
          <cell r="G1283" t="str">
            <v>Undetermined Duration Contract (CDI, CTI...etc)</v>
          </cell>
          <cell r="H1283">
            <v>45302</v>
          </cell>
          <cell r="I1283">
            <v>45397</v>
          </cell>
          <cell r="J1283" t="str">
            <v>Validated</v>
          </cell>
          <cell r="K1283" t="str">
            <v>AMATUN</v>
          </cell>
          <cell r="L1283" t="str">
            <v>AMATUNNS</v>
          </cell>
          <cell r="M1283" t="str">
            <v>MAAP_23</v>
          </cell>
          <cell r="N1283">
            <v>45231</v>
          </cell>
          <cell r="O1283">
            <v>45382</v>
          </cell>
          <cell r="P1283" t="str">
            <v>no</v>
          </cell>
          <cell r="Q1283">
            <v>9935</v>
          </cell>
          <cell r="R1283" t="str">
            <v>BEN ABDERRAZAK Slim</v>
          </cell>
          <cell r="T1283" t="str">
            <v/>
          </cell>
          <cell r="U1283" t="str">
            <v>Consultant</v>
          </cell>
          <cell r="Z1283">
            <v>31291.476000000002</v>
          </cell>
          <cell r="AA1283">
            <v>32259.253608247425</v>
          </cell>
          <cell r="AB1283" t="str">
            <v>TND</v>
          </cell>
          <cell r="AC1283" t="str">
            <v>Per Year</v>
          </cell>
          <cell r="AE1283">
            <v>967.77760824742268</v>
          </cell>
          <cell r="AF1283" t="str">
            <v>TND</v>
          </cell>
          <cell r="AG1283" t="str">
            <v>Per Year</v>
          </cell>
          <cell r="AI1283" t="str">
            <v/>
          </cell>
          <cell r="AJ1283" t="str">
            <v/>
          </cell>
          <cell r="AK1283" t="str">
            <v/>
          </cell>
          <cell r="AL1283">
            <v>680</v>
          </cell>
          <cell r="AM1283" t="str">
            <v>TND</v>
          </cell>
          <cell r="AN1283" t="str">
            <v>Per Year</v>
          </cell>
          <cell r="AO1283" t="str">
            <v/>
          </cell>
          <cell r="AP1283" t="str">
            <v/>
          </cell>
          <cell r="AQ1283" t="str">
            <v/>
          </cell>
          <cell r="AR1283" t="str">
            <v/>
          </cell>
        </row>
        <row r="1284">
          <cell r="F1284">
            <v>26728</v>
          </cell>
          <cell r="G1284" t="str">
            <v>Undetermined Duration Contract (CDI, CTI...etc)</v>
          </cell>
          <cell r="H1284">
            <v>45671</v>
          </cell>
          <cell r="I1284">
            <v>45672</v>
          </cell>
          <cell r="J1284" t="str">
            <v>Validated</v>
          </cell>
          <cell r="K1284" t="str">
            <v>AMATUN</v>
          </cell>
          <cell r="L1284" t="str">
            <v>AMATUN</v>
          </cell>
          <cell r="M1284" t="str">
            <v>realignment</v>
          </cell>
          <cell r="N1284">
            <v>45658</v>
          </cell>
          <cell r="O1284" t="str">
            <v/>
          </cell>
          <cell r="P1284" t="str">
            <v>no</v>
          </cell>
          <cell r="Q1284">
            <v>30177</v>
          </cell>
          <cell r="R1284" t="str">
            <v>BAYOU Amina</v>
          </cell>
          <cell r="S1284" t="str">
            <v/>
          </cell>
          <cell r="T1284" t="str">
            <v/>
          </cell>
          <cell r="U1284" t="str">
            <v>Consultant</v>
          </cell>
          <cell r="V1284" t="str">
            <v/>
          </cell>
          <cell r="W1284" t="str">
            <v/>
          </cell>
          <cell r="Z1284">
            <v>25382.94</v>
          </cell>
          <cell r="AA1284">
            <v>26167.969999999998</v>
          </cell>
          <cell r="AB1284" t="str">
            <v>TND</v>
          </cell>
          <cell r="AC1284" t="str">
            <v>Per Year</v>
          </cell>
          <cell r="AE1284">
            <v>785.03</v>
          </cell>
          <cell r="AF1284" t="str">
            <v>TND</v>
          </cell>
          <cell r="AG1284" t="str">
            <v>Per Year</v>
          </cell>
          <cell r="AI1284">
            <v>0</v>
          </cell>
          <cell r="AJ1284" t="str">
            <v>TND</v>
          </cell>
          <cell r="AK1284" t="str">
            <v>Per Year</v>
          </cell>
          <cell r="AL1284">
            <v>680</v>
          </cell>
          <cell r="AM1284" t="str">
            <v>TND</v>
          </cell>
          <cell r="AN1284" t="str">
            <v>Per Year</v>
          </cell>
          <cell r="AO1284">
            <v>0</v>
          </cell>
          <cell r="AP1284" t="str">
            <v>TND</v>
          </cell>
          <cell r="AQ1284" t="str">
            <v>Per Year</v>
          </cell>
          <cell r="AR1284" t="str">
            <v/>
          </cell>
        </row>
        <row r="1285">
          <cell r="F1285">
            <v>28046</v>
          </cell>
          <cell r="G1285" t="str">
            <v>Undetermined Duration Contract (CDI, CTI...etc)</v>
          </cell>
          <cell r="H1285">
            <v>45302</v>
          </cell>
          <cell r="I1285">
            <v>45580</v>
          </cell>
          <cell r="J1285" t="str">
            <v>Validated</v>
          </cell>
          <cell r="K1285" t="str">
            <v>AMATUN</v>
          </cell>
          <cell r="L1285" t="str">
            <v>AMATUN</v>
          </cell>
          <cell r="M1285" t="str">
            <v>FirstPackage_28046_2023</v>
          </cell>
          <cell r="N1285">
            <v>45231</v>
          </cell>
          <cell r="O1285">
            <v>45565</v>
          </cell>
          <cell r="P1285" t="str">
            <v>no</v>
          </cell>
          <cell r="Q1285">
            <v>14835</v>
          </cell>
          <cell r="R1285" t="str">
            <v>LARIBI Jihene</v>
          </cell>
          <cell r="T1285" t="str">
            <v/>
          </cell>
          <cell r="U1285" t="str">
            <v>Consultant</v>
          </cell>
          <cell r="V1285" t="str">
            <v/>
          </cell>
          <cell r="W1285" t="str">
            <v/>
          </cell>
          <cell r="Z1285">
            <v>15964.843599999997</v>
          </cell>
          <cell r="AA1285">
            <v>16458.601649484532</v>
          </cell>
          <cell r="AB1285" t="str">
            <v>TND</v>
          </cell>
          <cell r="AC1285" t="str">
            <v>Per Year</v>
          </cell>
          <cell r="AE1285">
            <v>493.75804948453595</v>
          </cell>
          <cell r="AF1285" t="str">
            <v>TND</v>
          </cell>
          <cell r="AG1285" t="str">
            <v>Per Year</v>
          </cell>
          <cell r="AI1285" t="str">
            <v/>
          </cell>
          <cell r="AJ1285" t="str">
            <v/>
          </cell>
          <cell r="AK1285" t="str">
            <v/>
          </cell>
          <cell r="AL1285">
            <v>680</v>
          </cell>
          <cell r="AM1285" t="str">
            <v>TND</v>
          </cell>
          <cell r="AN1285" t="str">
            <v>Per Year</v>
          </cell>
          <cell r="AO1285" t="str">
            <v/>
          </cell>
          <cell r="AP1285" t="str">
            <v/>
          </cell>
          <cell r="AQ1285" t="str">
            <v/>
          </cell>
          <cell r="AR1285" t="str">
            <v/>
          </cell>
        </row>
        <row r="1286">
          <cell r="F1286">
            <v>32910</v>
          </cell>
          <cell r="G1286" t="str">
            <v>Apprentice (APP, Apprendistato, Apprenti)</v>
          </cell>
          <cell r="H1286">
            <v>45680</v>
          </cell>
          <cell r="I1286">
            <v>45702</v>
          </cell>
          <cell r="J1286" t="str">
            <v>Validated</v>
          </cell>
          <cell r="K1286" t="str">
            <v>AMATUN</v>
          </cell>
          <cell r="L1286" t="str">
            <v>AMATUNNS</v>
          </cell>
          <cell r="M1286" t="str">
            <v>FirstPackage_32910_2025</v>
          </cell>
          <cell r="N1286">
            <v>45691</v>
          </cell>
          <cell r="O1286">
            <v>46055</v>
          </cell>
          <cell r="P1286" t="str">
            <v>no</v>
          </cell>
          <cell r="Q1286">
            <v>30177</v>
          </cell>
          <cell r="R1286" t="str">
            <v>BAYOU Amina</v>
          </cell>
          <cell r="S1286" t="str">
            <v/>
          </cell>
          <cell r="T1286" t="str">
            <v/>
          </cell>
          <cell r="U1286" t="str">
            <v>Consultant</v>
          </cell>
          <cell r="V1286" t="str">
            <v/>
          </cell>
          <cell r="W1286" t="str">
            <v/>
          </cell>
          <cell r="Z1286">
            <v>15724.8</v>
          </cell>
          <cell r="AA1286">
            <v>15724.8</v>
          </cell>
          <cell r="AB1286" t="str">
            <v>TND</v>
          </cell>
          <cell r="AC1286" t="str">
            <v>Per Year</v>
          </cell>
          <cell r="AL1286">
            <v>680</v>
          </cell>
          <cell r="AM1286" t="str">
            <v>TND</v>
          </cell>
          <cell r="AN1286" t="str">
            <v>Per Year</v>
          </cell>
          <cell r="AR1286" t="str">
            <v/>
          </cell>
        </row>
        <row r="1287">
          <cell r="F1287">
            <v>5162</v>
          </cell>
          <cell r="G1287" t="str">
            <v>Undetermined Duration Contract (CDI, CTI...etc)</v>
          </cell>
          <cell r="H1287">
            <v>44270</v>
          </cell>
          <cell r="I1287">
            <v>44637</v>
          </cell>
          <cell r="J1287" t="str">
            <v>Validated</v>
          </cell>
          <cell r="K1287" t="str">
            <v>AMABCN</v>
          </cell>
          <cell r="L1287" t="str">
            <v>MANTUGR</v>
          </cell>
          <cell r="M1287" t="str">
            <v>SP MAAP 2021</v>
          </cell>
          <cell r="N1287">
            <v>44256</v>
          </cell>
          <cell r="O1287">
            <v>44620</v>
          </cell>
          <cell r="P1287" t="str">
            <v>no</v>
          </cell>
          <cell r="Q1287">
            <v>6079</v>
          </cell>
          <cell r="R1287" t="str">
            <v>CADRE Etienne</v>
          </cell>
          <cell r="U1287" t="str">
            <v>HR Partner I</v>
          </cell>
          <cell r="X1287">
            <v>100</v>
          </cell>
          <cell r="Z1287">
            <v>32491.200000000001</v>
          </cell>
          <cell r="AA1287">
            <v>33600</v>
          </cell>
          <cell r="AB1287" t="str">
            <v>EUR</v>
          </cell>
          <cell r="AC1287" t="str">
            <v>Per Year</v>
          </cell>
          <cell r="AE1287">
            <v>1108.8</v>
          </cell>
          <cell r="AF1287" t="str">
            <v>EUR</v>
          </cell>
          <cell r="AG1287" t="str">
            <v>Per Year</v>
          </cell>
          <cell r="AO1287">
            <v>3360</v>
          </cell>
          <cell r="AP1287" t="str">
            <v>EUR</v>
          </cell>
          <cell r="AQ1287" t="str">
            <v>Per Year</v>
          </cell>
        </row>
        <row r="1288">
          <cell r="F1288">
            <v>11891</v>
          </cell>
          <cell r="G1288" t="str">
            <v>Undetermined Duration Contract (CDI, CTI...etc)</v>
          </cell>
          <cell r="H1288">
            <v>43551</v>
          </cell>
          <cell r="I1288">
            <v>44637</v>
          </cell>
          <cell r="J1288" t="str">
            <v>Validated</v>
          </cell>
          <cell r="K1288" t="str">
            <v>AMAHCN</v>
          </cell>
          <cell r="L1288" t="str">
            <v>AMAMRU</v>
          </cell>
          <cell r="M1288" t="str">
            <v>HCN Contract</v>
          </cell>
          <cell r="N1288">
            <v>43577</v>
          </cell>
          <cell r="O1288">
            <v>43646</v>
          </cell>
          <cell r="P1288" t="str">
            <v>no</v>
          </cell>
          <cell r="Q1288">
            <v>227</v>
          </cell>
          <cell r="R1288" t="str">
            <v>BUC Thomas</v>
          </cell>
          <cell r="T1288">
            <v>12899</v>
          </cell>
          <cell r="U1288" t="str">
            <v>Senior Sales Administrator</v>
          </cell>
          <cell r="X1288">
            <v>100</v>
          </cell>
          <cell r="Y1288">
            <v>5.5</v>
          </cell>
          <cell r="Z1288">
            <v>17187.43</v>
          </cell>
          <cell r="AA1288">
            <v>17719</v>
          </cell>
          <cell r="AB1288" t="str">
            <v>EUR</v>
          </cell>
          <cell r="AC1288" t="str">
            <v>Per Year</v>
          </cell>
          <cell r="AD1288">
            <v>12</v>
          </cell>
          <cell r="AE1288">
            <v>531.57000000000005</v>
          </cell>
          <cell r="AF1288" t="str">
            <v>EUR</v>
          </cell>
          <cell r="AG1288" t="str">
            <v>Per Year</v>
          </cell>
          <cell r="AH1288">
            <v>12</v>
          </cell>
          <cell r="AI1288" t="str">
            <v/>
          </cell>
          <cell r="AJ1288" t="str">
            <v/>
          </cell>
          <cell r="AK1288" t="str">
            <v/>
          </cell>
          <cell r="AO1288">
            <v>0</v>
          </cell>
          <cell r="AP1288" t="str">
            <v>EUR</v>
          </cell>
          <cell r="AQ1288" t="str">
            <v>Per Month</v>
          </cell>
        </row>
        <row r="1289">
          <cell r="F1289">
            <v>11426</v>
          </cell>
          <cell r="G1289" t="str">
            <v>Undetermined Duration Contract (CDI, CTI...etc)</v>
          </cell>
          <cell r="H1289">
            <v>44028</v>
          </cell>
          <cell r="I1289">
            <v>44900</v>
          </cell>
          <cell r="J1289" t="str">
            <v>Validated</v>
          </cell>
          <cell r="K1289" t="str">
            <v>AMATUN</v>
          </cell>
          <cell r="L1289" t="str">
            <v>MANTUGR</v>
          </cell>
          <cell r="M1289" t="str">
            <v>SP 2MAAP</v>
          </cell>
          <cell r="N1289">
            <v>43924</v>
          </cell>
          <cell r="O1289">
            <v>44358</v>
          </cell>
          <cell r="P1289" t="str">
            <v>no</v>
          </cell>
          <cell r="Q1289">
            <v>5803</v>
          </cell>
          <cell r="R1289" t="str">
            <v>CLOUET Julien</v>
          </cell>
          <cell r="T1289" t="str">
            <v/>
          </cell>
          <cell r="U1289" t="str">
            <v>LB Key Account Specialist</v>
          </cell>
          <cell r="Z1289">
            <v>22310</v>
          </cell>
          <cell r="AA1289">
            <v>23000</v>
          </cell>
          <cell r="AB1289" t="str">
            <v>TND</v>
          </cell>
          <cell r="AC1289" t="str">
            <v>Per Year</v>
          </cell>
          <cell r="AE1289">
            <v>690</v>
          </cell>
          <cell r="AF1289" t="str">
            <v>TND</v>
          </cell>
          <cell r="AG1289" t="str">
            <v>Per Year</v>
          </cell>
          <cell r="AI1289">
            <v>1850.83</v>
          </cell>
          <cell r="AJ1289" t="str">
            <v>TND</v>
          </cell>
          <cell r="AK1289" t="str">
            <v>Per Year</v>
          </cell>
          <cell r="AL1289">
            <v>340</v>
          </cell>
          <cell r="AM1289" t="str">
            <v>TND</v>
          </cell>
          <cell r="AN1289" t="str">
            <v>Per Year</v>
          </cell>
          <cell r="AO1289">
            <v>345</v>
          </cell>
          <cell r="AP1289" t="str">
            <v>TND</v>
          </cell>
          <cell r="AQ1289" t="str">
            <v>Per Quarter</v>
          </cell>
        </row>
        <row r="1290">
          <cell r="F1290">
            <v>25555</v>
          </cell>
          <cell r="G1290" t="str">
            <v>Undetermined Duration Contract (CDI, CTI...etc)</v>
          </cell>
          <cell r="H1290">
            <v>44939</v>
          </cell>
          <cell r="I1290">
            <v>45314</v>
          </cell>
          <cell r="J1290" t="str">
            <v>Validated</v>
          </cell>
          <cell r="K1290" t="str">
            <v>AMATUN</v>
          </cell>
          <cell r="L1290" t="str">
            <v>AMATUN</v>
          </cell>
          <cell r="M1290" t="str">
            <v>S P NEW ENTRY</v>
          </cell>
          <cell r="N1290">
            <v>44942</v>
          </cell>
          <cell r="O1290">
            <v>45230</v>
          </cell>
          <cell r="P1290" t="str">
            <v>no</v>
          </cell>
          <cell r="Q1290">
            <v>22513</v>
          </cell>
          <cell r="R1290" t="str">
            <v>COMAS Mireille</v>
          </cell>
          <cell r="T1290" t="str">
            <v/>
          </cell>
          <cell r="U1290" t="str">
            <v>Experienced Payroll Officer</v>
          </cell>
          <cell r="Z1290">
            <v>32931.5</v>
          </cell>
          <cell r="AA1290">
            <v>33950</v>
          </cell>
          <cell r="AB1290" t="str">
            <v>TND</v>
          </cell>
          <cell r="AC1290" t="str">
            <v>Per Year</v>
          </cell>
          <cell r="AE1290">
            <v>1018.5</v>
          </cell>
          <cell r="AF1290" t="str">
            <v>TND</v>
          </cell>
          <cell r="AG1290" t="str">
            <v>Per Year</v>
          </cell>
          <cell r="AI1290">
            <v>0</v>
          </cell>
          <cell r="AJ1290" t="str">
            <v>TND</v>
          </cell>
          <cell r="AK1290" t="str">
            <v>Per Year</v>
          </cell>
          <cell r="AL1290">
            <v>680</v>
          </cell>
          <cell r="AM1290" t="str">
            <v>TND</v>
          </cell>
          <cell r="AN1290" t="str">
            <v>Per Year</v>
          </cell>
          <cell r="AO1290">
            <v>0</v>
          </cell>
          <cell r="AP1290" t="str">
            <v>TND</v>
          </cell>
          <cell r="AQ1290" t="str">
            <v>Per Year</v>
          </cell>
          <cell r="AR1290" t="str">
            <v/>
          </cell>
        </row>
        <row r="1291">
          <cell r="F1291">
            <v>9935</v>
          </cell>
          <cell r="G1291" t="str">
            <v>Undetermined Duration Contract (CDI, CTI...etc)</v>
          </cell>
          <cell r="H1291">
            <v>43546</v>
          </cell>
          <cell r="I1291">
            <v>44900</v>
          </cell>
          <cell r="J1291" t="str">
            <v>Validated</v>
          </cell>
          <cell r="K1291" t="str">
            <v>AMATUN</v>
          </cell>
          <cell r="L1291" t="str">
            <v>AMATUN</v>
          </cell>
          <cell r="M1291" t="str">
            <v>SP Slim Ben ABDERRAK - TUNIS + provision LO</v>
          </cell>
          <cell r="N1291">
            <v>43546</v>
          </cell>
          <cell r="O1291">
            <v>43718</v>
          </cell>
          <cell r="P1291" t="str">
            <v>no</v>
          </cell>
          <cell r="Q1291">
            <v>136</v>
          </cell>
          <cell r="R1291" t="str">
            <v>MEMAIN Clément</v>
          </cell>
          <cell r="T1291">
            <v>0</v>
          </cell>
          <cell r="U1291" t="str">
            <v>[Deleted] Delivery</v>
          </cell>
          <cell r="Z1291">
            <v>134107.196</v>
          </cell>
          <cell r="AA1291">
            <v>138254.8412371134</v>
          </cell>
          <cell r="AB1291" t="str">
            <v>TND</v>
          </cell>
          <cell r="AC1291" t="str">
            <v>Per Year</v>
          </cell>
          <cell r="AE1291">
            <v>4147.6452371134001</v>
          </cell>
          <cell r="AF1291" t="str">
            <v>TND</v>
          </cell>
          <cell r="AG1291" t="str">
            <v>Per Year</v>
          </cell>
          <cell r="AI1291">
            <v>11175.5996666667</v>
          </cell>
          <cell r="AJ1291" t="str">
            <v>TND</v>
          </cell>
          <cell r="AK1291" t="str">
            <v>Per Year</v>
          </cell>
          <cell r="AL1291">
            <v>680</v>
          </cell>
          <cell r="AM1291" t="str">
            <v/>
          </cell>
          <cell r="AN1291" t="str">
            <v/>
          </cell>
          <cell r="AO1291">
            <v>0</v>
          </cell>
          <cell r="AP1291" t="str">
            <v>TND</v>
          </cell>
          <cell r="AQ1291" t="str">
            <v/>
          </cell>
          <cell r="AR1291" t="str">
            <v/>
          </cell>
        </row>
        <row r="1292">
          <cell r="F1292">
            <v>25212</v>
          </cell>
          <cell r="G1292" t="str">
            <v>Apprentice (APP, Apprendistato, Apprenti)</v>
          </cell>
          <cell r="H1292">
            <v>45049</v>
          </cell>
          <cell r="I1292">
            <v>45393</v>
          </cell>
          <cell r="J1292" t="str">
            <v>Validated</v>
          </cell>
          <cell r="K1292" t="str">
            <v>AMATUN</v>
          </cell>
          <cell r="L1292" t="str">
            <v>AMAFR</v>
          </cell>
          <cell r="M1292" t="str">
            <v>CIVP1 ARE</v>
          </cell>
          <cell r="N1292">
            <v>45061</v>
          </cell>
          <cell r="O1292">
            <v>45382</v>
          </cell>
          <cell r="P1292" t="str">
            <v>no</v>
          </cell>
          <cell r="Q1292">
            <v>15617</v>
          </cell>
          <cell r="R1292" t="str">
            <v>COGNARD Jade</v>
          </cell>
          <cell r="T1292" t="str">
            <v/>
          </cell>
          <cell r="U1292" t="str">
            <v>Consulting Talent Acquisition Specialist</v>
          </cell>
          <cell r="Z1292">
            <v>1300</v>
          </cell>
          <cell r="AA1292">
            <v>1300</v>
          </cell>
          <cell r="AB1292" t="str">
            <v>TND</v>
          </cell>
          <cell r="AC1292" t="str">
            <v>Per Month</v>
          </cell>
          <cell r="AL1292">
            <v>680</v>
          </cell>
          <cell r="AM1292" t="str">
            <v>TND</v>
          </cell>
          <cell r="AN1292" t="str">
            <v>Per Year</v>
          </cell>
          <cell r="AR1292">
            <v>6000</v>
          </cell>
        </row>
        <row r="1293">
          <cell r="F1293">
            <v>10301</v>
          </cell>
          <cell r="G1293" t="str">
            <v>Undetermined Duration Contract (CDI, CTI...etc)</v>
          </cell>
          <cell r="H1293">
            <v>43924</v>
          </cell>
          <cell r="I1293">
            <v>44637</v>
          </cell>
          <cell r="J1293" t="str">
            <v>Validated</v>
          </cell>
          <cell r="K1293" t="str">
            <v>AMAFR</v>
          </cell>
          <cell r="L1293" t="str">
            <v>AMASARL</v>
          </cell>
          <cell r="M1293" t="str">
            <v>SP 1ère année France</v>
          </cell>
          <cell r="N1293">
            <v>43880</v>
          </cell>
          <cell r="O1293">
            <v>44196</v>
          </cell>
          <cell r="P1293" t="str">
            <v>no</v>
          </cell>
          <cell r="Q1293">
            <v>447</v>
          </cell>
          <cell r="R1293" t="str">
            <v>COT-MAGNAS Mark-Corentin</v>
          </cell>
          <cell r="T1293" t="str">
            <v/>
          </cell>
          <cell r="U1293" t="str">
            <v>Senior Project Management &amp; Acquisition Officer</v>
          </cell>
          <cell r="X1293">
            <v>100</v>
          </cell>
          <cell r="Z1293">
            <v>31730.77</v>
          </cell>
          <cell r="AA1293">
            <v>32682.77</v>
          </cell>
          <cell r="AB1293" t="str">
            <v>EUR</v>
          </cell>
          <cell r="AC1293" t="str">
            <v>Per Year</v>
          </cell>
          <cell r="AE1293">
            <v>952</v>
          </cell>
          <cell r="AF1293" t="str">
            <v>EUR</v>
          </cell>
          <cell r="AG1293" t="str">
            <v>Per Year</v>
          </cell>
          <cell r="AO1293">
            <v>2000</v>
          </cell>
          <cell r="AP1293" t="str">
            <v>EUR</v>
          </cell>
          <cell r="AQ1293" t="str">
            <v>Per Year</v>
          </cell>
        </row>
        <row r="1294">
          <cell r="F1294">
            <v>23727</v>
          </cell>
          <cell r="G1294" t="str">
            <v>Undetermined Duration Contract (CDI, CTI...etc)</v>
          </cell>
          <cell r="H1294">
            <v>45758</v>
          </cell>
          <cell r="I1294" t="str">
            <v/>
          </cell>
          <cell r="J1294" t="str">
            <v>Validated</v>
          </cell>
          <cell r="K1294" t="str">
            <v>AMATUN</v>
          </cell>
          <cell r="L1294" t="str">
            <v>AMATUN</v>
          </cell>
          <cell r="M1294" t="str">
            <v>MAAP 25_Salary Review + QB integration</v>
          </cell>
          <cell r="N1294">
            <v>45748</v>
          </cell>
          <cell r="O1294" t="str">
            <v/>
          </cell>
          <cell r="P1294" t="str">
            <v>no</v>
          </cell>
          <cell r="Q1294">
            <v>20494</v>
          </cell>
          <cell r="R1294" t="str">
            <v>HENNION Jean-Pierre</v>
          </cell>
          <cell r="S1294" t="str">
            <v>MAAP increase</v>
          </cell>
          <cell r="U1294" t="str">
            <v>System Administrator</v>
          </cell>
          <cell r="Z1294">
            <v>69169.966153846195</v>
          </cell>
          <cell r="AA1294">
            <v>69169.966153846195</v>
          </cell>
          <cell r="AB1294" t="str">
            <v>TND</v>
          </cell>
          <cell r="AC1294" t="str">
            <v>Per Year</v>
          </cell>
          <cell r="AE1294">
            <v>0</v>
          </cell>
          <cell r="AF1294" t="str">
            <v>TND</v>
          </cell>
          <cell r="AG1294" t="str">
            <v>Per Year</v>
          </cell>
          <cell r="AI1294">
            <v>0</v>
          </cell>
          <cell r="AJ1294" t="str">
            <v>TND</v>
          </cell>
          <cell r="AK1294" t="str">
            <v>Per Year</v>
          </cell>
          <cell r="AL1294">
            <v>680</v>
          </cell>
          <cell r="AM1294" t="str">
            <v>TND</v>
          </cell>
          <cell r="AN1294" t="str">
            <v>Per Year</v>
          </cell>
          <cell r="AO1294">
            <v>0</v>
          </cell>
          <cell r="AP1294" t="str">
            <v>TND</v>
          </cell>
          <cell r="AQ1294" t="str">
            <v>Per Year</v>
          </cell>
          <cell r="AR1294">
            <v>0</v>
          </cell>
        </row>
        <row r="1295">
          <cell r="F1295">
            <v>14556</v>
          </cell>
          <cell r="G1295" t="str">
            <v>Undetermined Duration Contract (CDI, CTI...etc)</v>
          </cell>
          <cell r="H1295">
            <v>43901</v>
          </cell>
          <cell r="I1295">
            <v>44900</v>
          </cell>
          <cell r="J1295" t="str">
            <v>Validated</v>
          </cell>
          <cell r="K1295" t="str">
            <v>AMATUN</v>
          </cell>
          <cell r="L1295" t="str">
            <v>AMATUN</v>
          </cell>
          <cell r="M1295" t="str">
            <v>SP_ Zied Rebhi_ .NET Developer</v>
          </cell>
          <cell r="N1295">
            <v>43894</v>
          </cell>
          <cell r="O1295">
            <v>44255</v>
          </cell>
          <cell r="P1295" t="str">
            <v>no</v>
          </cell>
          <cell r="Q1295">
            <v>397</v>
          </cell>
          <cell r="R1295" t="str">
            <v>MALPARTY Xavier</v>
          </cell>
          <cell r="T1295" t="str">
            <v/>
          </cell>
          <cell r="U1295" t="str">
            <v>Senior Software Engineer</v>
          </cell>
          <cell r="Z1295">
            <v>43957.66</v>
          </cell>
          <cell r="AA1295">
            <v>45317.66</v>
          </cell>
          <cell r="AB1295" t="str">
            <v>TND</v>
          </cell>
          <cell r="AC1295" t="str">
            <v>Per Year</v>
          </cell>
          <cell r="AE1295">
            <v>1360</v>
          </cell>
          <cell r="AF1295" t="str">
            <v>TND</v>
          </cell>
          <cell r="AG1295" t="str">
            <v>Per Year</v>
          </cell>
          <cell r="AI1295" t="str">
            <v/>
          </cell>
          <cell r="AJ1295" t="str">
            <v>TND</v>
          </cell>
          <cell r="AK1295" t="str">
            <v>Per Year</v>
          </cell>
          <cell r="AL1295">
            <v>340</v>
          </cell>
          <cell r="AM1295" t="str">
            <v>TND</v>
          </cell>
          <cell r="AN1295" t="str">
            <v>Per Year</v>
          </cell>
          <cell r="AO1295" t="str">
            <v/>
          </cell>
          <cell r="AP1295" t="str">
            <v>TND</v>
          </cell>
          <cell r="AQ1295" t="str">
            <v/>
          </cell>
        </row>
        <row r="1296">
          <cell r="F1296">
            <v>32725</v>
          </cell>
          <cell r="G1296" t="str">
            <v xml:space="preserve">Internship – School convention </v>
          </cell>
          <cell r="H1296">
            <v>45657</v>
          </cell>
          <cell r="I1296">
            <v>45761</v>
          </cell>
          <cell r="J1296" t="str">
            <v>Validated</v>
          </cell>
          <cell r="K1296" t="str">
            <v>AMATUN</v>
          </cell>
          <cell r="L1296" t="str">
            <v>AMATUNNS</v>
          </cell>
          <cell r="M1296" t="str">
            <v>FirstPackage_32725_2025</v>
          </cell>
          <cell r="N1296">
            <v>45691</v>
          </cell>
          <cell r="O1296">
            <v>45808</v>
          </cell>
          <cell r="P1296" t="str">
            <v>no</v>
          </cell>
          <cell r="Q1296">
            <v>30177</v>
          </cell>
          <cell r="R1296" t="str">
            <v>BAYOU Amina</v>
          </cell>
          <cell r="S1296" t="str">
            <v/>
          </cell>
          <cell r="T1296" t="str">
            <v/>
          </cell>
          <cell r="U1296" t="str">
            <v>Consultant</v>
          </cell>
          <cell r="X1296">
            <v>100</v>
          </cell>
          <cell r="Z1296">
            <v>450</v>
          </cell>
          <cell r="AA1296">
            <v>450</v>
          </cell>
          <cell r="AB1296" t="str">
            <v>TND</v>
          </cell>
          <cell r="AC1296" t="str">
            <v>Per Month</v>
          </cell>
          <cell r="AD1296">
            <v>0</v>
          </cell>
        </row>
        <row r="1297">
          <cell r="F1297">
            <v>23740</v>
          </cell>
          <cell r="G1297" t="str">
            <v>Undetermined Duration Contract (CDI, CTI...etc)</v>
          </cell>
          <cell r="H1297">
            <v>44700</v>
          </cell>
          <cell r="I1297">
            <v>45314</v>
          </cell>
          <cell r="J1297" t="str">
            <v>Validated</v>
          </cell>
          <cell r="K1297" t="str">
            <v>AMATUN</v>
          </cell>
          <cell r="L1297" t="str">
            <v>LBCFR</v>
          </cell>
          <cell r="M1297" t="str">
            <v>Entry-Pack Rania Bejaoui</v>
          </cell>
          <cell r="N1297">
            <v>44805</v>
          </cell>
          <cell r="O1297">
            <v>45230</v>
          </cell>
          <cell r="P1297" t="str">
            <v>no</v>
          </cell>
          <cell r="Q1297">
            <v>17369</v>
          </cell>
          <cell r="R1297" t="str">
            <v>TINOCO Eric</v>
          </cell>
          <cell r="T1297" t="str">
            <v/>
          </cell>
          <cell r="U1297" t="str">
            <v>LB Senior Software Engineer</v>
          </cell>
          <cell r="Z1297">
            <v>93862.22</v>
          </cell>
          <cell r="AA1297">
            <v>96765.180000000008</v>
          </cell>
          <cell r="AB1297" t="str">
            <v>TND</v>
          </cell>
          <cell r="AC1297" t="str">
            <v>Per Year</v>
          </cell>
          <cell r="AE1297">
            <v>2902.96</v>
          </cell>
          <cell r="AF1297" t="str">
            <v>TND</v>
          </cell>
          <cell r="AG1297" t="str">
            <v>Per Year</v>
          </cell>
          <cell r="AI1297">
            <v>0</v>
          </cell>
          <cell r="AJ1297" t="str">
            <v>TND</v>
          </cell>
          <cell r="AK1297" t="str">
            <v>Per Year</v>
          </cell>
          <cell r="AL1297">
            <v>680</v>
          </cell>
          <cell r="AM1297" t="str">
            <v>TND</v>
          </cell>
          <cell r="AN1297" t="str">
            <v>Per Year</v>
          </cell>
          <cell r="AO1297">
            <v>0</v>
          </cell>
          <cell r="AP1297" t="str">
            <v>TND</v>
          </cell>
          <cell r="AQ1297" t="str">
            <v>Per Year</v>
          </cell>
          <cell r="AR1297" t="str">
            <v/>
          </cell>
        </row>
        <row r="1298">
          <cell r="F1298">
            <v>34083</v>
          </cell>
          <cell r="G1298" t="str">
            <v>Apprentice (APP, Apprendistato, Apprenti)</v>
          </cell>
          <cell r="H1298">
            <v>45799</v>
          </cell>
          <cell r="I1298">
            <v>45804</v>
          </cell>
          <cell r="J1298" t="str">
            <v>Validated</v>
          </cell>
          <cell r="K1298" t="str">
            <v>AMATUN</v>
          </cell>
          <cell r="L1298" t="str">
            <v>AMATUNNS</v>
          </cell>
          <cell r="M1298" t="str">
            <v>First package</v>
          </cell>
          <cell r="N1298">
            <v>45803</v>
          </cell>
          <cell r="O1298">
            <v>46168</v>
          </cell>
          <cell r="P1298" t="str">
            <v>no</v>
          </cell>
          <cell r="Q1298">
            <v>30177</v>
          </cell>
          <cell r="R1298" t="str">
            <v>BAYOU Amina</v>
          </cell>
          <cell r="S1298" t="str">
            <v/>
          </cell>
          <cell r="T1298" t="str">
            <v/>
          </cell>
          <cell r="U1298" t="str">
            <v>Consultant</v>
          </cell>
          <cell r="V1298" t="str">
            <v/>
          </cell>
          <cell r="W1298" t="str">
            <v/>
          </cell>
          <cell r="Z1298">
            <v>14515.2</v>
          </cell>
          <cell r="AA1298">
            <v>14515.2</v>
          </cell>
          <cell r="AB1298" t="str">
            <v>TND</v>
          </cell>
          <cell r="AC1298" t="str">
            <v>Per Year</v>
          </cell>
          <cell r="AL1298">
            <v>680</v>
          </cell>
          <cell r="AM1298" t="str">
            <v>TND</v>
          </cell>
          <cell r="AN1298" t="str">
            <v>Per Year</v>
          </cell>
          <cell r="AR1298" t="str">
            <v/>
          </cell>
        </row>
        <row r="1299">
          <cell r="F1299">
            <v>6941</v>
          </cell>
          <cell r="G1299" t="str">
            <v>VIE</v>
          </cell>
          <cell r="H1299">
            <v>43087</v>
          </cell>
          <cell r="I1299">
            <v>44637</v>
          </cell>
          <cell r="J1299" t="str">
            <v>Validated</v>
          </cell>
          <cell r="K1299" t="str">
            <v>AMAFR</v>
          </cell>
          <cell r="L1299" t="str">
            <v>AMATUN</v>
          </cell>
          <cell r="M1299" t="str">
            <v>VIE Year 1</v>
          </cell>
          <cell r="N1299">
            <v>43101</v>
          </cell>
          <cell r="O1299">
            <v>43585</v>
          </cell>
          <cell r="P1299" t="str">
            <v>yes</v>
          </cell>
          <cell r="Q1299">
            <v>6079</v>
          </cell>
          <cell r="R1299" t="str">
            <v>CADRE Etienne</v>
          </cell>
          <cell r="T1299">
            <v>0</v>
          </cell>
          <cell r="U1299" t="str">
            <v>International Mobility Officer</v>
          </cell>
          <cell r="X1299">
            <v>100</v>
          </cell>
          <cell r="Y1299">
            <v>30</v>
          </cell>
          <cell r="AA1299">
            <v>0</v>
          </cell>
        </row>
        <row r="1300">
          <cell r="F1300">
            <v>12474</v>
          </cell>
          <cell r="G1300" t="str">
            <v xml:space="preserve">Internship – School convention </v>
          </cell>
          <cell r="H1300">
            <v>43299</v>
          </cell>
          <cell r="I1300">
            <v>44637</v>
          </cell>
          <cell r="J1300" t="str">
            <v>Validated</v>
          </cell>
          <cell r="K1300" t="str">
            <v>AMATUN</v>
          </cell>
          <cell r="L1300" t="str">
            <v>AMATUN</v>
          </cell>
          <cell r="M1300" t="str">
            <v>AMATUN-01.08.2018-KBE</v>
          </cell>
          <cell r="N1300">
            <v>43313</v>
          </cell>
          <cell r="O1300">
            <v>43350</v>
          </cell>
          <cell r="P1300" t="str">
            <v>no</v>
          </cell>
          <cell r="Q1300">
            <v>397</v>
          </cell>
          <cell r="R1300" t="str">
            <v>MALPARTY Xavier</v>
          </cell>
          <cell r="T1300">
            <v>0</v>
          </cell>
          <cell r="U1300" t="str">
            <v>Junior Developer</v>
          </cell>
          <cell r="X1300">
            <v>100</v>
          </cell>
          <cell r="AA1300">
            <v>0</v>
          </cell>
          <cell r="AD1300">
            <v>0</v>
          </cell>
        </row>
        <row r="1301">
          <cell r="F1301">
            <v>24636</v>
          </cell>
          <cell r="G1301" t="str">
            <v>Undetermined Duration Contract (CDI, CTI...etc)</v>
          </cell>
          <cell r="H1301">
            <v>45393</v>
          </cell>
          <cell r="I1301">
            <v>45554</v>
          </cell>
          <cell r="J1301" t="str">
            <v>Validated</v>
          </cell>
          <cell r="K1301" t="str">
            <v>AMATUN</v>
          </cell>
          <cell r="L1301" t="str">
            <v>AMATUN</v>
          </cell>
          <cell r="M1301" t="str">
            <v>MAAP Campaign 2024</v>
          </cell>
          <cell r="N1301">
            <v>45383</v>
          </cell>
          <cell r="O1301">
            <v>45569</v>
          </cell>
          <cell r="P1301" t="str">
            <v>no</v>
          </cell>
          <cell r="Q1301">
            <v>24701</v>
          </cell>
          <cell r="R1301" t="str">
            <v>ANDALORO Loris</v>
          </cell>
          <cell r="T1301" t="str">
            <v/>
          </cell>
          <cell r="U1301" t="str">
            <v>Software Engineer</v>
          </cell>
          <cell r="V1301" t="str">
            <v/>
          </cell>
          <cell r="W1301" t="str">
            <v/>
          </cell>
          <cell r="Z1301">
            <v>44504.258609999997</v>
          </cell>
          <cell r="AA1301">
            <v>45880.678979381439</v>
          </cell>
          <cell r="AB1301" t="str">
            <v>TND</v>
          </cell>
          <cell r="AC1301" t="str">
            <v>Per Year</v>
          </cell>
          <cell r="AE1301">
            <v>1376.42036938144</v>
          </cell>
          <cell r="AF1301" t="str">
            <v>TND</v>
          </cell>
          <cell r="AG1301" t="str">
            <v>Per Year</v>
          </cell>
          <cell r="AI1301">
            <v>0</v>
          </cell>
          <cell r="AJ1301" t="str">
            <v>TND</v>
          </cell>
          <cell r="AK1301" t="str">
            <v>Per Year</v>
          </cell>
          <cell r="AL1301">
            <v>680</v>
          </cell>
          <cell r="AM1301" t="str">
            <v>TND</v>
          </cell>
          <cell r="AN1301" t="str">
            <v>Per Year</v>
          </cell>
          <cell r="AO1301">
            <v>0</v>
          </cell>
          <cell r="AP1301" t="str">
            <v>TND</v>
          </cell>
          <cell r="AQ1301" t="str">
            <v>Per Year</v>
          </cell>
          <cell r="AR1301">
            <v>0</v>
          </cell>
        </row>
        <row r="1302">
          <cell r="F1302">
            <v>23740</v>
          </cell>
          <cell r="G1302" t="str">
            <v>Undetermined Duration Contract (CDI, CTI...etc)</v>
          </cell>
          <cell r="H1302">
            <v>45302</v>
          </cell>
          <cell r="I1302">
            <v>45316</v>
          </cell>
          <cell r="J1302" t="str">
            <v>Validated</v>
          </cell>
          <cell r="K1302" t="str">
            <v>AMATUN</v>
          </cell>
          <cell r="L1302" t="str">
            <v>LBCFR</v>
          </cell>
          <cell r="M1302" t="str">
            <v>Entry-Pack Rania Bejaoui</v>
          </cell>
          <cell r="N1302">
            <v>45231</v>
          </cell>
          <cell r="O1302">
            <v>45291</v>
          </cell>
          <cell r="P1302" t="str">
            <v>no</v>
          </cell>
          <cell r="Q1302">
            <v>54</v>
          </cell>
          <cell r="R1302" t="str">
            <v>BROURHANT Olivier</v>
          </cell>
          <cell r="T1302" t="str">
            <v/>
          </cell>
          <cell r="U1302" t="str">
            <v>LB Senior Software Engineer</v>
          </cell>
          <cell r="Z1302">
            <v>93930.043999999994</v>
          </cell>
          <cell r="AA1302">
            <v>96835.096907216488</v>
          </cell>
          <cell r="AB1302" t="str">
            <v>TND</v>
          </cell>
          <cell r="AC1302" t="str">
            <v>Per Year</v>
          </cell>
          <cell r="AE1302">
            <v>2905.0529072164945</v>
          </cell>
          <cell r="AF1302" t="str">
            <v>TND</v>
          </cell>
          <cell r="AG1302" t="str">
            <v>Per Year</v>
          </cell>
          <cell r="AI1302" t="str">
            <v/>
          </cell>
          <cell r="AJ1302" t="str">
            <v/>
          </cell>
          <cell r="AK1302" t="str">
            <v/>
          </cell>
          <cell r="AL1302">
            <v>680</v>
          </cell>
          <cell r="AM1302" t="str">
            <v>TND</v>
          </cell>
          <cell r="AN1302" t="str">
            <v>Per Year</v>
          </cell>
          <cell r="AO1302" t="str">
            <v/>
          </cell>
          <cell r="AP1302" t="str">
            <v/>
          </cell>
          <cell r="AQ1302" t="str">
            <v/>
          </cell>
          <cell r="AR1302" t="str">
            <v/>
          </cell>
        </row>
        <row r="1303">
          <cell r="F1303">
            <v>12675</v>
          </cell>
          <cell r="G1303" t="str">
            <v>Undetermined Duration Contract (CDI, CTI...etc)</v>
          </cell>
          <cell r="H1303">
            <v>43318</v>
          </cell>
          <cell r="I1303">
            <v>44637</v>
          </cell>
          <cell r="J1303" t="str">
            <v>Validated</v>
          </cell>
          <cell r="K1303" t="str">
            <v>AMATUN</v>
          </cell>
          <cell r="L1303" t="str">
            <v>AMATUN</v>
          </cell>
          <cell r="M1303" t="str">
            <v>Senior Switchboard Officer</v>
          </cell>
          <cell r="N1303">
            <v>43346</v>
          </cell>
          <cell r="O1303">
            <v>43350</v>
          </cell>
          <cell r="P1303" t="str">
            <v>no</v>
          </cell>
          <cell r="Q1303">
            <v>6415</v>
          </cell>
          <cell r="R1303" t="str">
            <v>PATINIER Maud</v>
          </cell>
          <cell r="T1303">
            <v>0</v>
          </cell>
          <cell r="U1303" t="str">
            <v>Senior Switchboard Officer</v>
          </cell>
          <cell r="Z1303">
            <v>25000</v>
          </cell>
          <cell r="AA1303" t="e">
            <v>#VALUE!</v>
          </cell>
          <cell r="AB1303" t="str">
            <v>TND</v>
          </cell>
          <cell r="AC1303" t="str">
            <v>Per Year</v>
          </cell>
          <cell r="AE1303" t="str">
            <v/>
          </cell>
          <cell r="AF1303" t="str">
            <v>TND</v>
          </cell>
          <cell r="AG1303" t="str">
            <v>Per Year</v>
          </cell>
          <cell r="AO1303">
            <v>340</v>
          </cell>
          <cell r="AP1303" t="str">
            <v>TND</v>
          </cell>
          <cell r="AQ1303" t="str">
            <v>Per Year</v>
          </cell>
        </row>
        <row r="1304">
          <cell r="F1304">
            <v>22416</v>
          </cell>
          <cell r="G1304" t="str">
            <v>Undetermined Duration Contract (CDI, CTI...etc)</v>
          </cell>
          <cell r="H1304">
            <v>44581</v>
          </cell>
          <cell r="I1304">
            <v>44900</v>
          </cell>
          <cell r="J1304" t="str">
            <v>Validated</v>
          </cell>
          <cell r="K1304" t="str">
            <v>AMATUN</v>
          </cell>
          <cell r="L1304" t="str">
            <v>AMATUN</v>
          </cell>
          <cell r="M1304" t="str">
            <v>Entry SP - Achraf Wissem</v>
          </cell>
          <cell r="N1304">
            <v>44585</v>
          </cell>
          <cell r="O1304">
            <v>44596</v>
          </cell>
          <cell r="P1304" t="str">
            <v>no</v>
          </cell>
          <cell r="Q1304">
            <v>7711</v>
          </cell>
          <cell r="R1304" t="str">
            <v>IBRAHIM Mohamed</v>
          </cell>
          <cell r="U1304" t="str">
            <v>Experienced Consultant</v>
          </cell>
          <cell r="Z1304">
            <v>43580.95</v>
          </cell>
          <cell r="AA1304">
            <v>44928.81</v>
          </cell>
          <cell r="AB1304" t="str">
            <v>TND</v>
          </cell>
          <cell r="AC1304" t="str">
            <v>Per Year</v>
          </cell>
          <cell r="AE1304">
            <v>1347.86</v>
          </cell>
          <cell r="AF1304" t="str">
            <v>TND</v>
          </cell>
          <cell r="AG1304" t="str">
            <v>Per Year</v>
          </cell>
          <cell r="AI1304">
            <v>0</v>
          </cell>
          <cell r="AJ1304" t="str">
            <v>TND</v>
          </cell>
          <cell r="AK1304" t="str">
            <v>Per Year</v>
          </cell>
          <cell r="AL1304">
            <v>680</v>
          </cell>
          <cell r="AM1304" t="str">
            <v>TND</v>
          </cell>
          <cell r="AN1304" t="str">
            <v>Per Year</v>
          </cell>
          <cell r="AO1304">
            <v>0</v>
          </cell>
          <cell r="AP1304" t="str">
            <v>TND</v>
          </cell>
          <cell r="AQ1304" t="str">
            <v>Per Year</v>
          </cell>
        </row>
        <row r="1305">
          <cell r="F1305">
            <v>27237</v>
          </cell>
          <cell r="G1305" t="str">
            <v>Undetermined Duration Contract (CDI, CTI...etc)</v>
          </cell>
          <cell r="H1305">
            <v>45468</v>
          </cell>
          <cell r="I1305">
            <v>45792</v>
          </cell>
          <cell r="J1305" t="str">
            <v>Validated</v>
          </cell>
          <cell r="K1305" t="str">
            <v>AMATUN</v>
          </cell>
          <cell r="L1305" t="str">
            <v>AMATUN</v>
          </cell>
          <cell r="M1305" t="str">
            <v>MAAP_27237_2024</v>
          </cell>
          <cell r="N1305">
            <v>45474</v>
          </cell>
          <cell r="O1305">
            <v>45716</v>
          </cell>
          <cell r="P1305" t="str">
            <v>no</v>
          </cell>
          <cell r="Q1305">
            <v>28363</v>
          </cell>
          <cell r="R1305" t="str">
            <v>MZOUGHI Aziza</v>
          </cell>
          <cell r="S1305" t="str">
            <v/>
          </cell>
          <cell r="T1305" t="str">
            <v/>
          </cell>
          <cell r="U1305" t="str">
            <v>Experienced Consultant</v>
          </cell>
          <cell r="V1305" t="str">
            <v/>
          </cell>
          <cell r="W1305" t="str">
            <v/>
          </cell>
          <cell r="Z1305">
            <v>27968.67</v>
          </cell>
          <cell r="AA1305">
            <v>28833.679999999997</v>
          </cell>
          <cell r="AB1305" t="str">
            <v>TND</v>
          </cell>
          <cell r="AC1305" t="str">
            <v>Per Year</v>
          </cell>
          <cell r="AE1305">
            <v>865.01</v>
          </cell>
          <cell r="AF1305" t="str">
            <v>TND</v>
          </cell>
          <cell r="AG1305" t="str">
            <v>Per Year</v>
          </cell>
          <cell r="AI1305" t="str">
            <v/>
          </cell>
          <cell r="AJ1305" t="str">
            <v/>
          </cell>
          <cell r="AK1305" t="str">
            <v/>
          </cell>
          <cell r="AL1305">
            <v>680</v>
          </cell>
          <cell r="AM1305" t="str">
            <v>TND</v>
          </cell>
          <cell r="AN1305" t="str">
            <v>Per Year</v>
          </cell>
          <cell r="AO1305" t="str">
            <v/>
          </cell>
          <cell r="AP1305" t="str">
            <v/>
          </cell>
          <cell r="AQ1305" t="str">
            <v/>
          </cell>
          <cell r="AR1305" t="str">
            <v/>
          </cell>
        </row>
        <row r="1306">
          <cell r="F1306">
            <v>30242</v>
          </cell>
          <cell r="G1306" t="str">
            <v>Apprentice (APP, Apprendistato, Apprenti)</v>
          </cell>
          <cell r="H1306">
            <v>45426</v>
          </cell>
          <cell r="I1306">
            <v>45792</v>
          </cell>
          <cell r="J1306" t="str">
            <v>Validated</v>
          </cell>
          <cell r="K1306" t="str">
            <v>AMATUN</v>
          </cell>
          <cell r="L1306" t="str">
            <v>AMATUN</v>
          </cell>
          <cell r="M1306" t="str">
            <v>SIVP  - Rihab MOKRANI</v>
          </cell>
          <cell r="N1306">
            <v>45418</v>
          </cell>
          <cell r="O1306">
            <v>45826</v>
          </cell>
          <cell r="P1306" t="str">
            <v>no</v>
          </cell>
          <cell r="Q1306">
            <v>26086</v>
          </cell>
          <cell r="R1306" t="str">
            <v>AGREBI Taysir</v>
          </cell>
          <cell r="S1306" t="str">
            <v/>
          </cell>
          <cell r="T1306" t="str">
            <v/>
          </cell>
          <cell r="U1306" t="str">
            <v>Consultant</v>
          </cell>
          <cell r="V1306" t="str">
            <v/>
          </cell>
          <cell r="W1306" t="str">
            <v/>
          </cell>
          <cell r="Z1306">
            <v>1300</v>
          </cell>
          <cell r="AA1306">
            <v>1300</v>
          </cell>
          <cell r="AB1306" t="str">
            <v>TND</v>
          </cell>
          <cell r="AC1306" t="str">
            <v>Per Month</v>
          </cell>
          <cell r="AL1306">
            <v>680</v>
          </cell>
          <cell r="AM1306" t="str">
            <v>TND</v>
          </cell>
          <cell r="AN1306" t="str">
            <v>Per Year</v>
          </cell>
          <cell r="AR1306" t="str">
            <v/>
          </cell>
        </row>
        <row r="1307">
          <cell r="F1307">
            <v>29283</v>
          </cell>
          <cell r="G1307" t="str">
            <v>Apprentice (APP, Apprendistato, Apprenti)</v>
          </cell>
          <cell r="H1307">
            <v>45490</v>
          </cell>
          <cell r="I1307">
            <v>45532</v>
          </cell>
          <cell r="J1307" t="str">
            <v>Validated</v>
          </cell>
          <cell r="K1307" t="str">
            <v>AMATUN</v>
          </cell>
          <cell r="L1307" t="str">
            <v>AMATUNNS</v>
          </cell>
          <cell r="M1307" t="str">
            <v>FirstPackage_29283_2024</v>
          </cell>
          <cell r="N1307">
            <v>45491</v>
          </cell>
          <cell r="O1307">
            <v>45534</v>
          </cell>
          <cell r="P1307" t="str">
            <v>no</v>
          </cell>
          <cell r="Q1307">
            <v>30177</v>
          </cell>
          <cell r="R1307" t="str">
            <v>BAYOU Amina</v>
          </cell>
          <cell r="T1307" t="str">
            <v/>
          </cell>
          <cell r="U1307" t="str">
            <v>Consultant</v>
          </cell>
          <cell r="Z1307">
            <v>10886.4</v>
          </cell>
          <cell r="AA1307">
            <v>10886.4</v>
          </cell>
          <cell r="AB1307" t="str">
            <v>TND</v>
          </cell>
          <cell r="AC1307" t="str">
            <v>Per Year</v>
          </cell>
          <cell r="AL1307">
            <v>680</v>
          </cell>
          <cell r="AM1307" t="str">
            <v>TND</v>
          </cell>
          <cell r="AN1307" t="str">
            <v>Per Year</v>
          </cell>
          <cell r="AR1307" t="str">
            <v/>
          </cell>
        </row>
        <row r="1308">
          <cell r="F1308">
            <v>31957</v>
          </cell>
          <cell r="G1308" t="str">
            <v>Undetermined Duration Contract (CDI, CTI...etc)</v>
          </cell>
          <cell r="H1308">
            <v>45579</v>
          </cell>
          <cell r="I1308">
            <v>45580</v>
          </cell>
          <cell r="J1308" t="str">
            <v>Validated</v>
          </cell>
          <cell r="K1308" t="str">
            <v>AMATUN</v>
          </cell>
          <cell r="L1308" t="str">
            <v>AMATUN</v>
          </cell>
          <cell r="M1308" t="str">
            <v>FirstPackage_31957_2024</v>
          </cell>
          <cell r="N1308">
            <v>45580</v>
          </cell>
          <cell r="O1308" t="str">
            <v/>
          </cell>
          <cell r="P1308" t="str">
            <v>no</v>
          </cell>
          <cell r="Q1308">
            <v>30177</v>
          </cell>
          <cell r="R1308" t="str">
            <v>BAYOU Amina</v>
          </cell>
          <cell r="S1308" t="str">
            <v/>
          </cell>
          <cell r="T1308" t="str">
            <v/>
          </cell>
          <cell r="U1308" t="str">
            <v>Consultant</v>
          </cell>
          <cell r="V1308" t="str">
            <v/>
          </cell>
          <cell r="W1308" t="str">
            <v/>
          </cell>
          <cell r="Z1308">
            <v>31039.48</v>
          </cell>
          <cell r="AA1308">
            <v>32965.4</v>
          </cell>
          <cell r="AB1308" t="str">
            <v>TND</v>
          </cell>
          <cell r="AC1308" t="str">
            <v>Per Year</v>
          </cell>
          <cell r="AE1308">
            <v>1925.92</v>
          </cell>
          <cell r="AF1308" t="str">
            <v>TND</v>
          </cell>
          <cell r="AG1308" t="str">
            <v>Per Year</v>
          </cell>
          <cell r="AI1308">
            <v>0</v>
          </cell>
          <cell r="AJ1308" t="str">
            <v>TND</v>
          </cell>
          <cell r="AK1308" t="str">
            <v>Per Year</v>
          </cell>
          <cell r="AL1308">
            <v>2150</v>
          </cell>
          <cell r="AM1308" t="str">
            <v>TND</v>
          </cell>
          <cell r="AN1308" t="str">
            <v>Per Year</v>
          </cell>
          <cell r="AO1308">
            <v>9996</v>
          </cell>
          <cell r="AP1308" t="str">
            <v>TND</v>
          </cell>
          <cell r="AQ1308" t="str">
            <v>Per Year</v>
          </cell>
          <cell r="AR1308" t="str">
            <v/>
          </cell>
        </row>
        <row r="1309">
          <cell r="F1309">
            <v>7935</v>
          </cell>
          <cell r="G1309" t="str">
            <v>Undetermined Duration Contract (CDI, CTI...etc)</v>
          </cell>
          <cell r="H1309">
            <v>44312</v>
          </cell>
          <cell r="I1309">
            <v>44637</v>
          </cell>
          <cell r="J1309" t="str">
            <v>Validated</v>
          </cell>
          <cell r="K1309" t="str">
            <v>AMAVN</v>
          </cell>
          <cell r="L1309" t="str">
            <v>MANTUGR</v>
          </cell>
          <cell r="M1309" t="str">
            <v>Split SP after MAAP 2021 - VN</v>
          </cell>
          <cell r="N1309">
            <v>44256</v>
          </cell>
          <cell r="O1309">
            <v>44329</v>
          </cell>
          <cell r="P1309" t="str">
            <v>yes</v>
          </cell>
          <cell r="Q1309">
            <v>13820</v>
          </cell>
          <cell r="R1309" t="str">
            <v>VIGNON Julien</v>
          </cell>
          <cell r="U1309" t="str">
            <v>Senior Product Owner</v>
          </cell>
          <cell r="X1309">
            <v>100</v>
          </cell>
          <cell r="Y1309">
            <v>25</v>
          </cell>
          <cell r="Z1309">
            <v>14470000</v>
          </cell>
          <cell r="AA1309">
            <v>14470000</v>
          </cell>
          <cell r="AB1309" t="str">
            <v>VND</v>
          </cell>
          <cell r="AC1309" t="str">
            <v>Per Month</v>
          </cell>
          <cell r="AD1309">
            <v>12</v>
          </cell>
          <cell r="AE1309">
            <v>0</v>
          </cell>
          <cell r="AF1309" t="str">
            <v>VND</v>
          </cell>
          <cell r="AG1309" t="str">
            <v>Per Month</v>
          </cell>
          <cell r="AH1309">
            <v>12</v>
          </cell>
          <cell r="AI1309">
            <v>0</v>
          </cell>
          <cell r="AJ1309" t="str">
            <v>VND</v>
          </cell>
          <cell r="AK1309" t="str">
            <v>Per Year</v>
          </cell>
          <cell r="AO1309">
            <v>0</v>
          </cell>
          <cell r="AP1309" t="str">
            <v>VND</v>
          </cell>
          <cell r="AQ1309" t="str">
            <v>Per Month</v>
          </cell>
        </row>
        <row r="1310">
          <cell r="F1310">
            <v>13765</v>
          </cell>
          <cell r="G1310" t="str">
            <v>Undetermined Duration Contract (CDI, CTI...etc)</v>
          </cell>
          <cell r="H1310">
            <v>43871</v>
          </cell>
          <cell r="I1310">
            <v>44900</v>
          </cell>
          <cell r="J1310" t="str">
            <v>Validated</v>
          </cell>
          <cell r="K1310" t="str">
            <v>AMATUN</v>
          </cell>
          <cell r="L1310" t="str">
            <v>MANTUGR</v>
          </cell>
          <cell r="M1310" t="str">
            <v>New SP NCH 2019 (MAAP)</v>
          </cell>
          <cell r="N1310">
            <v>43795</v>
          </cell>
          <cell r="O1310">
            <v>44255</v>
          </cell>
          <cell r="P1310" t="str">
            <v>no</v>
          </cell>
          <cell r="Q1310">
            <v>15626</v>
          </cell>
          <cell r="R1310" t="str">
            <v>DELPUECH Alain</v>
          </cell>
          <cell r="T1310" t="str">
            <v/>
          </cell>
          <cell r="U1310" t="str">
            <v>Software Innovation Engineer</v>
          </cell>
          <cell r="Z1310">
            <v>35890</v>
          </cell>
          <cell r="AA1310">
            <v>37045</v>
          </cell>
          <cell r="AB1310" t="str">
            <v>TND</v>
          </cell>
          <cell r="AC1310" t="str">
            <v>Per Year</v>
          </cell>
          <cell r="AE1310">
            <v>1155</v>
          </cell>
          <cell r="AF1310" t="str">
            <v>TND</v>
          </cell>
          <cell r="AG1310" t="str">
            <v>Per Year</v>
          </cell>
          <cell r="AI1310" t="str">
            <v/>
          </cell>
          <cell r="AJ1310" t="str">
            <v>TND</v>
          </cell>
          <cell r="AK1310" t="str">
            <v>Per Year</v>
          </cell>
          <cell r="AL1310">
            <v>340</v>
          </cell>
          <cell r="AM1310" t="str">
            <v>TND</v>
          </cell>
          <cell r="AN1310" t="str">
            <v>Per Year</v>
          </cell>
          <cell r="AO1310" t="str">
            <v/>
          </cell>
          <cell r="AP1310" t="str">
            <v>TND</v>
          </cell>
          <cell r="AQ1310" t="str">
            <v/>
          </cell>
        </row>
        <row r="1311">
          <cell r="F1311">
            <v>20114</v>
          </cell>
          <cell r="G1311" t="str">
            <v>Undetermined Duration Contract (CDI, CTI...etc)</v>
          </cell>
          <cell r="H1311">
            <v>45302</v>
          </cell>
          <cell r="I1311">
            <v>45476</v>
          </cell>
          <cell r="J1311" t="str">
            <v>Validated</v>
          </cell>
          <cell r="K1311" t="str">
            <v>AMATUN</v>
          </cell>
          <cell r="L1311" t="str">
            <v>AMATUN</v>
          </cell>
          <cell r="M1311" t="str">
            <v>MAAP_20114_2023</v>
          </cell>
          <cell r="N1311">
            <v>45231</v>
          </cell>
          <cell r="O1311">
            <v>45473</v>
          </cell>
          <cell r="P1311" t="str">
            <v>no</v>
          </cell>
          <cell r="Q1311">
            <v>9935</v>
          </cell>
          <cell r="R1311" t="str">
            <v>BEN ABDERRAZAK Slim</v>
          </cell>
          <cell r="S1311" t="str">
            <v/>
          </cell>
          <cell r="T1311" t="str">
            <v/>
          </cell>
          <cell r="U1311" t="str">
            <v>Experienced Consultant</v>
          </cell>
          <cell r="V1311" t="str">
            <v/>
          </cell>
          <cell r="W1311" t="str">
            <v/>
          </cell>
          <cell r="Z1311">
            <v>47751.4604766716</v>
          </cell>
          <cell r="AA1311">
            <v>49228.309769764535</v>
          </cell>
          <cell r="AB1311" t="str">
            <v>TND</v>
          </cell>
          <cell r="AC1311" t="str">
            <v>Per Year</v>
          </cell>
          <cell r="AE1311">
            <v>1476.849293092936</v>
          </cell>
          <cell r="AF1311" t="str">
            <v>TND</v>
          </cell>
          <cell r="AG1311" t="str">
            <v>Per Year</v>
          </cell>
          <cell r="AI1311" t="str">
            <v/>
          </cell>
          <cell r="AJ1311" t="str">
            <v/>
          </cell>
          <cell r="AK1311" t="str">
            <v/>
          </cell>
          <cell r="AL1311">
            <v>680</v>
          </cell>
          <cell r="AM1311" t="str">
            <v>TND</v>
          </cell>
          <cell r="AN1311" t="str">
            <v>Per Year</v>
          </cell>
          <cell r="AO1311" t="str">
            <v/>
          </cell>
          <cell r="AP1311" t="str">
            <v/>
          </cell>
          <cell r="AQ1311" t="str">
            <v/>
          </cell>
          <cell r="AR1311" t="str">
            <v/>
          </cell>
        </row>
        <row r="1312">
          <cell r="F1312">
            <v>15593</v>
          </cell>
          <cell r="G1312" t="str">
            <v>Undetermined Duration Contract (CDI, CTI...etc)</v>
          </cell>
          <cell r="H1312">
            <v>43924</v>
          </cell>
          <cell r="I1312">
            <v>44900</v>
          </cell>
          <cell r="J1312" t="str">
            <v>Validated</v>
          </cell>
          <cell r="K1312" t="str">
            <v>AMATUN</v>
          </cell>
          <cell r="L1312" t="str">
            <v>AMATUN</v>
          </cell>
          <cell r="M1312" t="str">
            <v>SP TAS</v>
          </cell>
          <cell r="N1312">
            <v>43633</v>
          </cell>
          <cell r="O1312">
            <v>43987</v>
          </cell>
          <cell r="P1312" t="str">
            <v>no</v>
          </cell>
          <cell r="Q1312">
            <v>165</v>
          </cell>
          <cell r="R1312" t="str">
            <v>MASILI Sergio</v>
          </cell>
          <cell r="T1312">
            <v>13574</v>
          </cell>
          <cell r="U1312" t="str">
            <v>Consulting Talent Acquisition Specialist</v>
          </cell>
          <cell r="Z1312">
            <v>23862</v>
          </cell>
          <cell r="AA1312">
            <v>24600</v>
          </cell>
          <cell r="AB1312" t="str">
            <v>TND</v>
          </cell>
          <cell r="AC1312" t="str">
            <v>Per Year</v>
          </cell>
          <cell r="AE1312">
            <v>738</v>
          </cell>
          <cell r="AF1312" t="str">
            <v>TND</v>
          </cell>
          <cell r="AG1312" t="str">
            <v>Per Year</v>
          </cell>
          <cell r="AI1312">
            <v>2050</v>
          </cell>
          <cell r="AJ1312" t="str">
            <v>TND</v>
          </cell>
          <cell r="AK1312" t="str">
            <v>Per Year</v>
          </cell>
          <cell r="AO1312">
            <v>0</v>
          </cell>
          <cell r="AP1312" t="str">
            <v>TND</v>
          </cell>
          <cell r="AQ1312" t="str">
            <v>Per Year</v>
          </cell>
        </row>
        <row r="1313">
          <cell r="F1313">
            <v>11916</v>
          </cell>
          <cell r="G1313" t="str">
            <v>Undetermined Duration Contract (CDI, CTI...etc)</v>
          </cell>
          <cell r="H1313">
            <v>44817</v>
          </cell>
          <cell r="I1313">
            <v>44998</v>
          </cell>
          <cell r="J1313" t="str">
            <v>Validated</v>
          </cell>
          <cell r="K1313" t="str">
            <v>AMATUN</v>
          </cell>
          <cell r="L1313" t="str">
            <v>MANTUGR</v>
          </cell>
          <cell r="M1313" t="str">
            <v>RB compaign SP</v>
          </cell>
          <cell r="N1313">
            <v>44805</v>
          </cell>
          <cell r="O1313">
            <v>44985</v>
          </cell>
          <cell r="P1313" t="str">
            <v>no</v>
          </cell>
          <cell r="Q1313">
            <v>2941</v>
          </cell>
          <cell r="R1313" t="str">
            <v>MIHAILA Andreea- Valentina</v>
          </cell>
          <cell r="T1313" t="str">
            <v/>
          </cell>
          <cell r="U1313" t="str">
            <v>Financial Account Manager</v>
          </cell>
          <cell r="Z1313">
            <v>55297.82</v>
          </cell>
          <cell r="AA1313">
            <v>57008.06</v>
          </cell>
          <cell r="AB1313" t="str">
            <v>TND</v>
          </cell>
          <cell r="AC1313" t="str">
            <v>Per Year</v>
          </cell>
          <cell r="AE1313">
            <v>1710.24</v>
          </cell>
          <cell r="AF1313" t="str">
            <v>TND</v>
          </cell>
          <cell r="AG1313" t="str">
            <v>Per Year</v>
          </cell>
          <cell r="AI1313">
            <v>4608.1499999999996</v>
          </cell>
          <cell r="AJ1313" t="str">
            <v>TND</v>
          </cell>
          <cell r="AK1313" t="str">
            <v>Per Year</v>
          </cell>
          <cell r="AL1313">
            <v>680</v>
          </cell>
          <cell r="AM1313" t="str">
            <v>TND</v>
          </cell>
          <cell r="AN1313" t="str">
            <v>Per Year</v>
          </cell>
          <cell r="AO1313">
            <v>6682.74</v>
          </cell>
          <cell r="AP1313" t="str">
            <v>TND</v>
          </cell>
          <cell r="AQ1313" t="str">
            <v>Per Year</v>
          </cell>
          <cell r="AR1313" t="str">
            <v/>
          </cell>
        </row>
        <row r="1314">
          <cell r="F1314">
            <v>16087</v>
          </cell>
          <cell r="G1314" t="str">
            <v>Undetermined Duration Contract (CDI, CTI...etc)</v>
          </cell>
          <cell r="H1314">
            <v>43647</v>
          </cell>
          <cell r="I1314">
            <v>44900</v>
          </cell>
          <cell r="J1314" t="str">
            <v>Validated</v>
          </cell>
          <cell r="K1314" t="str">
            <v>AMATUN</v>
          </cell>
          <cell r="L1314" t="str">
            <v>AMATUN</v>
          </cell>
          <cell r="M1314" t="str">
            <v>Entry SP - BOUBAKER Souhir</v>
          </cell>
          <cell r="N1314">
            <v>43647</v>
          </cell>
          <cell r="O1314">
            <v>44377</v>
          </cell>
          <cell r="P1314" t="str">
            <v>no</v>
          </cell>
          <cell r="Q1314">
            <v>9935</v>
          </cell>
          <cell r="R1314" t="str">
            <v>BEN ABDERRAZAK Slim</v>
          </cell>
          <cell r="T1314" t="str">
            <v/>
          </cell>
          <cell r="U1314" t="str">
            <v>Consultant</v>
          </cell>
          <cell r="Z1314">
            <v>22216.43</v>
          </cell>
          <cell r="AA1314">
            <v>22903.43</v>
          </cell>
          <cell r="AB1314" t="str">
            <v>TND</v>
          </cell>
          <cell r="AC1314" t="str">
            <v>Per Year</v>
          </cell>
          <cell r="AE1314">
            <v>687</v>
          </cell>
          <cell r="AF1314" t="str">
            <v>TND</v>
          </cell>
          <cell r="AG1314" t="str">
            <v>Per Year</v>
          </cell>
          <cell r="AI1314" t="str">
            <v/>
          </cell>
          <cell r="AJ1314" t="str">
            <v>TND</v>
          </cell>
          <cell r="AK1314" t="str">
            <v>Per Year</v>
          </cell>
          <cell r="AL1314">
            <v>340</v>
          </cell>
          <cell r="AM1314" t="str">
            <v>TND</v>
          </cell>
          <cell r="AN1314" t="str">
            <v>Per Year</v>
          </cell>
          <cell r="AO1314" t="str">
            <v/>
          </cell>
          <cell r="AP1314" t="str">
            <v>TND</v>
          </cell>
          <cell r="AQ1314" t="str">
            <v/>
          </cell>
        </row>
        <row r="1315">
          <cell r="F1315">
            <v>26050</v>
          </cell>
          <cell r="G1315" t="str">
            <v>Undetermined Duration Contract (CDI, CTI...etc)</v>
          </cell>
          <cell r="H1315">
            <v>45757</v>
          </cell>
          <cell r="I1315">
            <v>45763</v>
          </cell>
          <cell r="J1315" t="str">
            <v>Validated</v>
          </cell>
          <cell r="K1315" t="str">
            <v>AMATUN</v>
          </cell>
          <cell r="L1315" t="str">
            <v>AMATUN</v>
          </cell>
          <cell r="M1315" t="str">
            <v>MAAP_26050_2025</v>
          </cell>
          <cell r="N1315">
            <v>45748</v>
          </cell>
          <cell r="O1315">
            <v>46112</v>
          </cell>
          <cell r="P1315" t="str">
            <v>no</v>
          </cell>
          <cell r="Q1315">
            <v>30177</v>
          </cell>
          <cell r="R1315" t="str">
            <v>BAYOU Amina</v>
          </cell>
          <cell r="S1315" t="str">
            <v/>
          </cell>
          <cell r="T1315" t="str">
            <v/>
          </cell>
          <cell r="U1315" t="str">
            <v>Senior Consultant</v>
          </cell>
          <cell r="V1315" t="str">
            <v/>
          </cell>
          <cell r="W1315" t="str">
            <v/>
          </cell>
          <cell r="Z1315">
            <v>66930.62</v>
          </cell>
          <cell r="AA1315">
            <v>69000.639999999999</v>
          </cell>
          <cell r="AB1315" t="str">
            <v>TND</v>
          </cell>
          <cell r="AC1315" t="str">
            <v>Per Year</v>
          </cell>
          <cell r="AE1315">
            <v>2070.02</v>
          </cell>
          <cell r="AF1315" t="str">
            <v>TND</v>
          </cell>
          <cell r="AG1315" t="str">
            <v>Per Year</v>
          </cell>
          <cell r="AI1315" t="str">
            <v/>
          </cell>
          <cell r="AJ1315" t="str">
            <v/>
          </cell>
          <cell r="AK1315" t="str">
            <v/>
          </cell>
          <cell r="AL1315">
            <v>680</v>
          </cell>
          <cell r="AM1315" t="str">
            <v>TND</v>
          </cell>
          <cell r="AN1315" t="str">
            <v>Per Year</v>
          </cell>
          <cell r="AO1315">
            <v>0</v>
          </cell>
          <cell r="AP1315" t="str">
            <v>TND</v>
          </cell>
          <cell r="AQ1315" t="str">
            <v>Per Year</v>
          </cell>
          <cell r="AR1315" t="str">
            <v/>
          </cell>
        </row>
        <row r="1316">
          <cell r="F1316">
            <v>2698</v>
          </cell>
          <cell r="G1316" t="str">
            <v>Undetermined Duration Contract (CDI, CTI...etc)</v>
          </cell>
          <cell r="H1316">
            <v>43360</v>
          </cell>
          <cell r="I1316">
            <v>44900</v>
          </cell>
          <cell r="J1316" t="str">
            <v>Validated</v>
          </cell>
          <cell r="K1316" t="str">
            <v>AMATUN</v>
          </cell>
          <cell r="L1316" t="str">
            <v>AMAMRU</v>
          </cell>
          <cell r="M1316" t="str">
            <v>AMATUN Contract - NKO</v>
          </cell>
          <cell r="N1316">
            <v>43374</v>
          </cell>
          <cell r="O1316">
            <v>43640</v>
          </cell>
          <cell r="P1316" t="str">
            <v>no</v>
          </cell>
          <cell r="Q1316">
            <v>84</v>
          </cell>
          <cell r="R1316" t="str">
            <v>TISSEYRE Olivier</v>
          </cell>
          <cell r="T1316">
            <v>0</v>
          </cell>
          <cell r="U1316" t="str">
            <v>Product Manager</v>
          </cell>
          <cell r="Z1316">
            <v>72679.501499999998</v>
          </cell>
          <cell r="AA1316">
            <v>74927.321134020618</v>
          </cell>
          <cell r="AB1316" t="str">
            <v>TND</v>
          </cell>
          <cell r="AC1316" t="str">
            <v>Per Year</v>
          </cell>
          <cell r="AE1316">
            <v>2247.81963402062</v>
          </cell>
          <cell r="AF1316" t="str">
            <v>TND</v>
          </cell>
          <cell r="AG1316" t="str">
            <v>Per Year</v>
          </cell>
          <cell r="AI1316">
            <v>6056.6251249999996</v>
          </cell>
          <cell r="AJ1316" t="str">
            <v>TND</v>
          </cell>
          <cell r="AK1316" t="str">
            <v>Per Year</v>
          </cell>
          <cell r="AO1316">
            <v>0</v>
          </cell>
          <cell r="AP1316" t="str">
            <v>TND</v>
          </cell>
          <cell r="AQ1316" t="str">
            <v/>
          </cell>
        </row>
        <row r="1317">
          <cell r="F1317">
            <v>5162</v>
          </cell>
          <cell r="G1317" t="str">
            <v>Undetermined Duration Contract (CDI, CTI...etc)</v>
          </cell>
          <cell r="H1317">
            <v>44958</v>
          </cell>
          <cell r="I1317">
            <v>45000</v>
          </cell>
          <cell r="J1317" t="str">
            <v>Validated</v>
          </cell>
          <cell r="K1317" t="str">
            <v>AMABCN</v>
          </cell>
          <cell r="L1317" t="str">
            <v>MANTUGR</v>
          </cell>
          <cell r="M1317" t="str">
            <v>SP Jan 2023 - HI modification</v>
          </cell>
          <cell r="N1317">
            <v>44927</v>
          </cell>
          <cell r="O1317">
            <v>44985</v>
          </cell>
          <cell r="P1317" t="str">
            <v>no</v>
          </cell>
          <cell r="Q1317">
            <v>6079</v>
          </cell>
          <cell r="R1317" t="str">
            <v>CADRE Etienne</v>
          </cell>
          <cell r="T1317" t="str">
            <v/>
          </cell>
          <cell r="U1317" t="str">
            <v>HR Partner I</v>
          </cell>
          <cell r="X1317">
            <v>100</v>
          </cell>
          <cell r="Z1317">
            <v>41962.2</v>
          </cell>
          <cell r="AA1317">
            <v>43260</v>
          </cell>
          <cell r="AB1317" t="str">
            <v>EUR</v>
          </cell>
          <cell r="AC1317" t="str">
            <v>Per Year</v>
          </cell>
          <cell r="AE1317">
            <v>1297.8</v>
          </cell>
          <cell r="AF1317" t="str">
            <v>EUR</v>
          </cell>
          <cell r="AG1317" t="str">
            <v>Per Year</v>
          </cell>
          <cell r="AO1317">
            <v>3763.2</v>
          </cell>
          <cell r="AP1317" t="str">
            <v>EUR</v>
          </cell>
          <cell r="AQ1317" t="str">
            <v>Per Year</v>
          </cell>
          <cell r="AR1317" t="str">
            <v/>
          </cell>
        </row>
        <row r="1318">
          <cell r="F1318">
            <v>11328</v>
          </cell>
          <cell r="G1318" t="str">
            <v>Undetermined Duration Contract (CDI, CTI...etc)</v>
          </cell>
          <cell r="H1318">
            <v>43178</v>
          </cell>
          <cell r="I1318">
            <v>44637</v>
          </cell>
          <cell r="J1318" t="str">
            <v>Validated</v>
          </cell>
          <cell r="K1318" t="str">
            <v>AMATUN</v>
          </cell>
          <cell r="L1318" t="str">
            <v>AMATUN</v>
          </cell>
          <cell r="M1318" t="str">
            <v>Mobile Developer</v>
          </cell>
          <cell r="N1318">
            <v>43185</v>
          </cell>
          <cell r="O1318">
            <v>43350</v>
          </cell>
          <cell r="P1318" t="str">
            <v>no</v>
          </cell>
          <cell r="Q1318">
            <v>397</v>
          </cell>
          <cell r="R1318" t="str">
            <v>MALPARTY Xavier</v>
          </cell>
          <cell r="T1318" t="str">
            <v/>
          </cell>
          <cell r="U1318" t="str">
            <v>Mobile Software Engineer</v>
          </cell>
          <cell r="Z1318">
            <v>18577.439999999999</v>
          </cell>
          <cell r="AA1318">
            <v>19152</v>
          </cell>
          <cell r="AB1318" t="str">
            <v>TND</v>
          </cell>
          <cell r="AC1318" t="str">
            <v>Per Year</v>
          </cell>
          <cell r="AE1318">
            <v>574.55999999999995</v>
          </cell>
          <cell r="AF1318" t="str">
            <v>TND</v>
          </cell>
          <cell r="AG1318" t="str">
            <v>Per Year</v>
          </cell>
          <cell r="AO1318" t="str">
            <v/>
          </cell>
          <cell r="AP1318" t="str">
            <v>TND</v>
          </cell>
          <cell r="AQ1318" t="str">
            <v>Per Year</v>
          </cell>
        </row>
        <row r="1319">
          <cell r="F1319">
            <v>18500</v>
          </cell>
          <cell r="G1319" t="str">
            <v>Undetermined Duration Contract (CDI, CTI...etc)</v>
          </cell>
          <cell r="H1319">
            <v>44026</v>
          </cell>
          <cell r="I1319">
            <v>44900</v>
          </cell>
          <cell r="J1319" t="str">
            <v>Validated</v>
          </cell>
          <cell r="K1319" t="str">
            <v>AMATUN</v>
          </cell>
          <cell r="L1319" t="str">
            <v>AMATUN</v>
          </cell>
          <cell r="M1319" t="str">
            <v>Entry SP - Yossra Khaldi</v>
          </cell>
          <cell r="N1319">
            <v>44039</v>
          </cell>
          <cell r="O1319">
            <v>44403</v>
          </cell>
          <cell r="P1319" t="str">
            <v>no</v>
          </cell>
          <cell r="Q1319">
            <v>7711</v>
          </cell>
          <cell r="R1319" t="str">
            <v>IBRAHIM Mohamed</v>
          </cell>
          <cell r="T1319" t="str">
            <v/>
          </cell>
          <cell r="U1319" t="str">
            <v>Consultant</v>
          </cell>
          <cell r="Z1319">
            <v>27418.1</v>
          </cell>
          <cell r="AA1319">
            <v>28266.1</v>
          </cell>
          <cell r="AB1319" t="str">
            <v>TND</v>
          </cell>
          <cell r="AC1319" t="str">
            <v>Per Year</v>
          </cell>
          <cell r="AE1319">
            <v>848</v>
          </cell>
          <cell r="AF1319" t="str">
            <v>TND</v>
          </cell>
          <cell r="AG1319" t="str">
            <v>Per Year</v>
          </cell>
          <cell r="AI1319" t="str">
            <v/>
          </cell>
          <cell r="AJ1319" t="str">
            <v>TND</v>
          </cell>
          <cell r="AK1319" t="str">
            <v>Per Year</v>
          </cell>
          <cell r="AL1319">
            <v>680</v>
          </cell>
          <cell r="AM1319" t="str">
            <v>TND</v>
          </cell>
          <cell r="AN1319" t="str">
            <v>Per Year</v>
          </cell>
          <cell r="AO1319" t="str">
            <v/>
          </cell>
          <cell r="AP1319" t="str">
            <v>TND</v>
          </cell>
          <cell r="AQ1319" t="str">
            <v>Per Shot</v>
          </cell>
        </row>
        <row r="1320">
          <cell r="F1320">
            <v>12540</v>
          </cell>
          <cell r="G1320" t="str">
            <v>Undetermined Duration Contract (CDI, CTI...etc)</v>
          </cell>
          <cell r="H1320">
            <v>43679</v>
          </cell>
          <cell r="I1320">
            <v>44900</v>
          </cell>
          <cell r="J1320" t="str">
            <v>Validated</v>
          </cell>
          <cell r="K1320" t="str">
            <v>AMATUN</v>
          </cell>
          <cell r="L1320" t="str">
            <v>MANTUGR</v>
          </cell>
          <cell r="M1320" t="str">
            <v>First MAAP_ Chaima SGHAIER</v>
          </cell>
          <cell r="N1320">
            <v>43683</v>
          </cell>
          <cell r="O1320">
            <v>43951</v>
          </cell>
          <cell r="P1320" t="str">
            <v>no</v>
          </cell>
          <cell r="Q1320">
            <v>191</v>
          </cell>
          <cell r="R1320" t="str">
            <v>DELATTRE Olivier</v>
          </cell>
          <cell r="T1320">
            <v>9594</v>
          </cell>
          <cell r="U1320" t="str">
            <v>Junior Developer</v>
          </cell>
          <cell r="Z1320">
            <v>28421</v>
          </cell>
          <cell r="AA1320">
            <v>29300</v>
          </cell>
          <cell r="AB1320" t="str">
            <v>TND</v>
          </cell>
          <cell r="AC1320" t="str">
            <v>Per Year</v>
          </cell>
          <cell r="AE1320">
            <v>879</v>
          </cell>
          <cell r="AF1320" t="str">
            <v>TND</v>
          </cell>
          <cell r="AG1320" t="str">
            <v>Per Year</v>
          </cell>
          <cell r="AI1320">
            <v>2368.4169999999999</v>
          </cell>
          <cell r="AJ1320" t="str">
            <v>TND</v>
          </cell>
          <cell r="AK1320" t="str">
            <v>Per Year</v>
          </cell>
          <cell r="AO1320" t="str">
            <v/>
          </cell>
          <cell r="AP1320" t="str">
            <v>TND</v>
          </cell>
          <cell r="AQ1320" t="str">
            <v>Per Year</v>
          </cell>
        </row>
        <row r="1321">
          <cell r="F1321">
            <v>23806</v>
          </cell>
          <cell r="G1321" t="str">
            <v>Undetermined Duration Contract (CDI, CTI...etc)</v>
          </cell>
          <cell r="H1321">
            <v>44708</v>
          </cell>
          <cell r="I1321">
            <v>44998</v>
          </cell>
          <cell r="J1321" t="str">
            <v>Validated</v>
          </cell>
          <cell r="K1321" t="str">
            <v>AMATUN</v>
          </cell>
          <cell r="L1321" t="str">
            <v>LBCFR</v>
          </cell>
          <cell r="M1321" t="str">
            <v>Entry-Pack Fahima</v>
          </cell>
          <cell r="N1321">
            <v>44718</v>
          </cell>
          <cell r="O1321">
            <v>44985</v>
          </cell>
          <cell r="P1321" t="str">
            <v>no</v>
          </cell>
          <cell r="Q1321">
            <v>17369</v>
          </cell>
          <cell r="R1321" t="str">
            <v>TINOCO Eric</v>
          </cell>
          <cell r="T1321" t="str">
            <v/>
          </cell>
          <cell r="U1321" t="str">
            <v>LB Senior Software Engineer</v>
          </cell>
          <cell r="Z1321">
            <v>43587.13</v>
          </cell>
          <cell r="AA1321">
            <v>44935.189999999995</v>
          </cell>
          <cell r="AB1321" t="str">
            <v>TND</v>
          </cell>
          <cell r="AC1321" t="str">
            <v>Per Year</v>
          </cell>
          <cell r="AE1321">
            <v>1348.06</v>
          </cell>
          <cell r="AF1321" t="str">
            <v>TND</v>
          </cell>
          <cell r="AG1321" t="str">
            <v>Per Year</v>
          </cell>
          <cell r="AI1321">
            <v>0</v>
          </cell>
          <cell r="AJ1321" t="str">
            <v>TND</v>
          </cell>
          <cell r="AK1321" t="str">
            <v>Per Year</v>
          </cell>
          <cell r="AL1321">
            <v>680</v>
          </cell>
          <cell r="AM1321" t="str">
            <v>TND</v>
          </cell>
          <cell r="AN1321" t="str">
            <v>Per Year</v>
          </cell>
          <cell r="AO1321">
            <v>0</v>
          </cell>
          <cell r="AP1321" t="str">
            <v>TND</v>
          </cell>
          <cell r="AQ1321" t="str">
            <v>Per Year</v>
          </cell>
          <cell r="AR1321" t="str">
            <v/>
          </cell>
        </row>
        <row r="1322">
          <cell r="F1322">
            <v>23806</v>
          </cell>
          <cell r="G1322" t="str">
            <v>Undetermined Duration Contract (CDI, CTI...etc)</v>
          </cell>
          <cell r="H1322">
            <v>44995</v>
          </cell>
          <cell r="I1322">
            <v>45120</v>
          </cell>
          <cell r="J1322" t="str">
            <v>Validated</v>
          </cell>
          <cell r="K1322" t="str">
            <v>AMATUN</v>
          </cell>
          <cell r="L1322" t="str">
            <v>LBCFR</v>
          </cell>
          <cell r="M1322" t="str">
            <v>MAAP Campaign 2023</v>
          </cell>
          <cell r="N1322">
            <v>44986</v>
          </cell>
          <cell r="O1322">
            <v>45107</v>
          </cell>
          <cell r="P1322" t="str">
            <v>no</v>
          </cell>
          <cell r="Q1322">
            <v>18214</v>
          </cell>
          <cell r="R1322" t="str">
            <v>RELTGEN Stanislas</v>
          </cell>
          <cell r="T1322" t="str">
            <v/>
          </cell>
          <cell r="U1322" t="str">
            <v>LB Senior Software Engineer</v>
          </cell>
          <cell r="Z1322">
            <v>47509.976387000002</v>
          </cell>
          <cell r="AA1322">
            <v>48979.357100000001</v>
          </cell>
          <cell r="AB1322" t="str">
            <v>TND</v>
          </cell>
          <cell r="AC1322" t="str">
            <v>Per Year</v>
          </cell>
          <cell r="AE1322">
            <v>1469.380713</v>
          </cell>
          <cell r="AF1322" t="str">
            <v>TND</v>
          </cell>
          <cell r="AG1322" t="str">
            <v>Per Year</v>
          </cell>
          <cell r="AI1322" t="str">
            <v/>
          </cell>
          <cell r="AJ1322" t="str">
            <v/>
          </cell>
          <cell r="AK1322" t="str">
            <v/>
          </cell>
          <cell r="AL1322">
            <v>680</v>
          </cell>
          <cell r="AM1322" t="str">
            <v>TND</v>
          </cell>
          <cell r="AN1322" t="str">
            <v>Per Year</v>
          </cell>
          <cell r="AO1322" t="str">
            <v/>
          </cell>
          <cell r="AP1322" t="str">
            <v/>
          </cell>
          <cell r="AQ1322" t="str">
            <v/>
          </cell>
          <cell r="AR1322" t="str">
            <v/>
          </cell>
        </row>
        <row r="1323">
          <cell r="F1323">
            <v>21102</v>
          </cell>
          <cell r="G1323" t="str">
            <v>Undetermined Duration Contract (CDI, CTI...etc)</v>
          </cell>
          <cell r="H1323">
            <v>44544</v>
          </cell>
          <cell r="I1323">
            <v>44900</v>
          </cell>
          <cell r="J1323" t="str">
            <v>Validated</v>
          </cell>
          <cell r="K1323" t="str">
            <v>AMATUN</v>
          </cell>
          <cell r="L1323" t="str">
            <v>AMATUN</v>
          </cell>
          <cell r="M1323" t="str">
            <v>NEW SP_ après 6 mois</v>
          </cell>
          <cell r="N1323">
            <v>44652</v>
          </cell>
          <cell r="O1323">
            <v>44816</v>
          </cell>
          <cell r="P1323" t="str">
            <v>no</v>
          </cell>
          <cell r="Q1323">
            <v>9935</v>
          </cell>
          <cell r="R1323" t="str">
            <v>BEN ABDERRAZAK Slim</v>
          </cell>
          <cell r="U1323" t="str">
            <v>Consultant</v>
          </cell>
          <cell r="Z1323">
            <v>26555.8</v>
          </cell>
          <cell r="AA1323">
            <v>27377.113999999998</v>
          </cell>
          <cell r="AB1323" t="str">
            <v>TND</v>
          </cell>
          <cell r="AC1323" t="str">
            <v>Per Year</v>
          </cell>
          <cell r="AE1323">
            <v>821.31399999999996</v>
          </cell>
          <cell r="AF1323" t="str">
            <v>TND</v>
          </cell>
          <cell r="AG1323" t="str">
            <v>Per Year</v>
          </cell>
          <cell r="AI1323">
            <v>0</v>
          </cell>
          <cell r="AJ1323" t="str">
            <v>TND</v>
          </cell>
          <cell r="AK1323" t="str">
            <v>Per Year</v>
          </cell>
          <cell r="AL1323">
            <v>680</v>
          </cell>
          <cell r="AM1323" t="str">
            <v>TND</v>
          </cell>
          <cell r="AN1323" t="str">
            <v>Per Year</v>
          </cell>
          <cell r="AO1323">
            <v>0</v>
          </cell>
          <cell r="AP1323" t="str">
            <v>TND</v>
          </cell>
          <cell r="AQ1323" t="str">
            <v>Per Year</v>
          </cell>
        </row>
        <row r="1324">
          <cell r="F1324">
            <v>10384</v>
          </cell>
          <cell r="G1324" t="str">
            <v>Undetermined Duration Contract (CDI, CTI...etc)</v>
          </cell>
          <cell r="H1324">
            <v>43564</v>
          </cell>
          <cell r="I1324">
            <v>44900</v>
          </cell>
          <cell r="J1324" t="str">
            <v>Validated</v>
          </cell>
          <cell r="K1324" t="str">
            <v>AMATUN</v>
          </cell>
          <cell r="L1324" t="str">
            <v>AMATUN</v>
          </cell>
          <cell r="M1324" t="str">
            <v>SP AFTER MAA RHE</v>
          </cell>
          <cell r="N1324">
            <v>43417</v>
          </cell>
          <cell r="O1324">
            <v>43685</v>
          </cell>
          <cell r="P1324" t="str">
            <v>no</v>
          </cell>
          <cell r="Q1324">
            <v>59</v>
          </cell>
          <cell r="R1324" t="str">
            <v>EGGS Marie-Christine</v>
          </cell>
          <cell r="T1324" t="str">
            <v/>
          </cell>
          <cell r="U1324" t="str">
            <v>Journey Planner</v>
          </cell>
          <cell r="Z1324">
            <v>25282.547999999999</v>
          </cell>
          <cell r="AA1324">
            <v>26064.482474226803</v>
          </cell>
          <cell r="AB1324" t="str">
            <v>TND</v>
          </cell>
          <cell r="AC1324" t="str">
            <v>Per Year</v>
          </cell>
          <cell r="AE1324">
            <v>781.93447422680401</v>
          </cell>
          <cell r="AF1324" t="str">
            <v>TND</v>
          </cell>
          <cell r="AG1324" t="str">
            <v>Per Year</v>
          </cell>
          <cell r="AI1324">
            <v>2106.8789999999999</v>
          </cell>
          <cell r="AJ1324" t="str">
            <v>TND</v>
          </cell>
          <cell r="AK1324" t="str">
            <v>Per Year</v>
          </cell>
          <cell r="AO1324" t="str">
            <v/>
          </cell>
          <cell r="AP1324" t="str">
            <v/>
          </cell>
          <cell r="AQ1324" t="str">
            <v/>
          </cell>
        </row>
        <row r="1325">
          <cell r="F1325">
            <v>23806</v>
          </cell>
          <cell r="G1325" t="str">
            <v>Undetermined Duration Contract (CDI, CTI...etc)</v>
          </cell>
          <cell r="H1325">
            <v>45120</v>
          </cell>
          <cell r="I1325">
            <v>45314</v>
          </cell>
          <cell r="J1325" t="str">
            <v>Validated</v>
          </cell>
          <cell r="K1325" t="str">
            <v>AMATUN</v>
          </cell>
          <cell r="L1325" t="str">
            <v>LBCFR</v>
          </cell>
          <cell r="M1325" t="str">
            <v xml:space="preserve">Salary realignment </v>
          </cell>
          <cell r="N1325">
            <v>45108</v>
          </cell>
          <cell r="O1325">
            <v>45230</v>
          </cell>
          <cell r="P1325" t="str">
            <v>no</v>
          </cell>
          <cell r="Q1325">
            <v>26086</v>
          </cell>
          <cell r="R1325" t="str">
            <v>AGREBI Taysir</v>
          </cell>
          <cell r="T1325" t="str">
            <v/>
          </cell>
          <cell r="U1325" t="str">
            <v>LB Senior QA</v>
          </cell>
          <cell r="Z1325">
            <v>52260.976999999999</v>
          </cell>
          <cell r="AA1325">
            <v>53877.296999999999</v>
          </cell>
          <cell r="AB1325" t="str">
            <v>TND</v>
          </cell>
          <cell r="AC1325" t="str">
            <v>Per Year</v>
          </cell>
          <cell r="AE1325">
            <v>1616.32</v>
          </cell>
          <cell r="AF1325" t="str">
            <v>TND</v>
          </cell>
          <cell r="AG1325" t="str">
            <v>Per Year</v>
          </cell>
          <cell r="AI1325">
            <v>0</v>
          </cell>
          <cell r="AJ1325" t="str">
            <v>TND</v>
          </cell>
          <cell r="AK1325" t="str">
            <v>Per Year</v>
          </cell>
          <cell r="AL1325">
            <v>680</v>
          </cell>
          <cell r="AM1325" t="str">
            <v>TND</v>
          </cell>
          <cell r="AN1325" t="str">
            <v>Per Year</v>
          </cell>
          <cell r="AO1325">
            <v>0</v>
          </cell>
          <cell r="AP1325" t="str">
            <v>TND</v>
          </cell>
          <cell r="AQ1325" t="str">
            <v>Per Year</v>
          </cell>
          <cell r="AR1325">
            <v>0</v>
          </cell>
        </row>
        <row r="1326">
          <cell r="F1326">
            <v>27355</v>
          </cell>
          <cell r="G1326" t="str">
            <v xml:space="preserve">Internship – School convention </v>
          </cell>
          <cell r="H1326">
            <v>45089</v>
          </cell>
          <cell r="I1326">
            <v>45092</v>
          </cell>
          <cell r="J1326" t="str">
            <v>Validated</v>
          </cell>
          <cell r="K1326" t="str">
            <v>AMATUN</v>
          </cell>
          <cell r="L1326" t="str">
            <v>AMAFR</v>
          </cell>
          <cell r="M1326" t="str">
            <v>FirstPackage_27355_2023</v>
          </cell>
          <cell r="N1326">
            <v>45096</v>
          </cell>
          <cell r="O1326">
            <v>45290</v>
          </cell>
          <cell r="P1326" t="str">
            <v>no</v>
          </cell>
          <cell r="Q1326">
            <v>26086</v>
          </cell>
          <cell r="R1326" t="str">
            <v>AGREBI Taysir</v>
          </cell>
          <cell r="T1326" t="str">
            <v/>
          </cell>
          <cell r="U1326" t="str">
            <v>Consulting Talent Acquisition Officer</v>
          </cell>
          <cell r="X1326">
            <v>100</v>
          </cell>
          <cell r="Z1326">
            <v>15600</v>
          </cell>
          <cell r="AA1326">
            <v>15600</v>
          </cell>
          <cell r="AB1326" t="str">
            <v>TND</v>
          </cell>
          <cell r="AC1326" t="str">
            <v>Per Year</v>
          </cell>
          <cell r="AD1326">
            <v>12</v>
          </cell>
        </row>
        <row r="1327">
          <cell r="F1327">
            <v>23806</v>
          </cell>
          <cell r="G1327" t="str">
            <v>Undetermined Duration Contract (CDI, CTI...etc)</v>
          </cell>
          <cell r="H1327">
            <v>45756</v>
          </cell>
          <cell r="I1327" t="str">
            <v/>
          </cell>
          <cell r="J1327" t="str">
            <v>Validated</v>
          </cell>
          <cell r="K1327" t="str">
            <v>AMATUN</v>
          </cell>
          <cell r="L1327" t="str">
            <v>LBCFR</v>
          </cell>
          <cell r="M1327" t="str">
            <v>MAAP 25_Salary Review + QB integration</v>
          </cell>
          <cell r="N1327">
            <v>45748</v>
          </cell>
          <cell r="O1327" t="str">
            <v/>
          </cell>
          <cell r="P1327" t="str">
            <v>no</v>
          </cell>
          <cell r="Q1327">
            <v>24701</v>
          </cell>
          <cell r="R1327" t="str">
            <v>ANDALORO Loris</v>
          </cell>
          <cell r="S1327" t="str">
            <v>MAAP increase</v>
          </cell>
          <cell r="T1327" t="str">
            <v/>
          </cell>
          <cell r="U1327" t="str">
            <v>LB Senior QA</v>
          </cell>
          <cell r="V1327" t="str">
            <v/>
          </cell>
          <cell r="W1327" t="str">
            <v/>
          </cell>
          <cell r="Z1327">
            <v>62858.485509587597</v>
          </cell>
          <cell r="AA1327">
            <v>62858.485509587597</v>
          </cell>
          <cell r="AB1327" t="str">
            <v>TND</v>
          </cell>
          <cell r="AC1327" t="str">
            <v>Per Year</v>
          </cell>
          <cell r="AE1327">
            <v>0</v>
          </cell>
          <cell r="AF1327" t="str">
            <v>TND</v>
          </cell>
          <cell r="AG1327" t="str">
            <v>Per Year</v>
          </cell>
          <cell r="AI1327">
            <v>0</v>
          </cell>
          <cell r="AJ1327" t="str">
            <v>TND</v>
          </cell>
          <cell r="AK1327" t="str">
            <v>Per Year</v>
          </cell>
          <cell r="AL1327">
            <v>680</v>
          </cell>
          <cell r="AM1327" t="str">
            <v>TND</v>
          </cell>
          <cell r="AN1327" t="str">
            <v>Per Year</v>
          </cell>
          <cell r="AO1327">
            <v>0</v>
          </cell>
          <cell r="AP1327" t="str">
            <v>TND</v>
          </cell>
          <cell r="AQ1327" t="str">
            <v>Per Year</v>
          </cell>
          <cell r="AR1327">
            <v>0</v>
          </cell>
        </row>
        <row r="1328">
          <cell r="F1328">
            <v>31940</v>
          </cell>
          <cell r="G1328" t="str">
            <v>Undetermined Duration Contract (CDI, CTI...etc)</v>
          </cell>
          <cell r="H1328">
            <v>45579</v>
          </cell>
          <cell r="I1328">
            <v>45581</v>
          </cell>
          <cell r="J1328" t="str">
            <v>Validated</v>
          </cell>
          <cell r="K1328" t="str">
            <v>AMATUN</v>
          </cell>
          <cell r="L1328" t="str">
            <v>AMATUN</v>
          </cell>
          <cell r="M1328" t="str">
            <v>FirstPackage_31940_2024</v>
          </cell>
          <cell r="N1328">
            <v>45580</v>
          </cell>
          <cell r="O1328" t="str">
            <v/>
          </cell>
          <cell r="P1328" t="str">
            <v>no</v>
          </cell>
          <cell r="Q1328">
            <v>30177</v>
          </cell>
          <cell r="R1328" t="str">
            <v>BAYOU Amina</v>
          </cell>
          <cell r="T1328" t="str">
            <v/>
          </cell>
          <cell r="U1328" t="str">
            <v>Consultant</v>
          </cell>
          <cell r="V1328" t="str">
            <v/>
          </cell>
          <cell r="W1328" t="str">
            <v/>
          </cell>
          <cell r="Z1328">
            <v>70505.16</v>
          </cell>
          <cell r="AA1328">
            <v>79664.88</v>
          </cell>
          <cell r="AB1328" t="str">
            <v>TND</v>
          </cell>
          <cell r="AC1328" t="str">
            <v>Per Year</v>
          </cell>
          <cell r="AE1328">
            <v>9159.7199999999993</v>
          </cell>
          <cell r="AF1328" t="str">
            <v>TND</v>
          </cell>
          <cell r="AG1328" t="str">
            <v>Per Year</v>
          </cell>
          <cell r="AI1328">
            <v>0</v>
          </cell>
          <cell r="AJ1328" t="str">
            <v>TND</v>
          </cell>
          <cell r="AK1328" t="str">
            <v>Per Year</v>
          </cell>
          <cell r="AL1328">
            <v>2150</v>
          </cell>
          <cell r="AM1328" t="str">
            <v>TND</v>
          </cell>
          <cell r="AN1328" t="str">
            <v>Per Year</v>
          </cell>
          <cell r="AO1328">
            <v>21084</v>
          </cell>
          <cell r="AP1328" t="str">
            <v>TND</v>
          </cell>
          <cell r="AQ1328" t="str">
            <v>Per Year</v>
          </cell>
          <cell r="AR1328" t="str">
            <v/>
          </cell>
        </row>
        <row r="1329">
          <cell r="F1329">
            <v>11792</v>
          </cell>
          <cell r="G1329" t="str">
            <v>Undetermined Duration Contract (CDI, CTI...etc)</v>
          </cell>
          <cell r="H1329">
            <v>43237</v>
          </cell>
          <cell r="I1329">
            <v>44900</v>
          </cell>
          <cell r="J1329" t="str">
            <v>Validated</v>
          </cell>
          <cell r="K1329" t="str">
            <v>AMATUN</v>
          </cell>
          <cell r="L1329" t="str">
            <v>AMATUN</v>
          </cell>
          <cell r="M1329" t="str">
            <v>Talent Acquisition Officer</v>
          </cell>
          <cell r="N1329">
            <v>43234</v>
          </cell>
          <cell r="O1329">
            <v>43598</v>
          </cell>
          <cell r="P1329" t="str">
            <v>no</v>
          </cell>
          <cell r="Q1329">
            <v>25</v>
          </cell>
          <cell r="R1329" t="str">
            <v>DECRE Caroline</v>
          </cell>
          <cell r="T1329">
            <v>0</v>
          </cell>
          <cell r="U1329" t="str">
            <v/>
          </cell>
          <cell r="Z1329">
            <v>19707.535199999998</v>
          </cell>
          <cell r="AA1329">
            <v>20317.046597938141</v>
          </cell>
          <cell r="AB1329" t="str">
            <v>TND</v>
          </cell>
          <cell r="AC1329" t="str">
            <v>Per Year</v>
          </cell>
          <cell r="AE1329">
            <v>609.511397938144</v>
          </cell>
          <cell r="AF1329" t="str">
            <v>TND</v>
          </cell>
          <cell r="AG1329" t="str">
            <v>Per Year</v>
          </cell>
          <cell r="AI1329">
            <v>1642.2945999999999</v>
          </cell>
          <cell r="AJ1329" t="str">
            <v>TND</v>
          </cell>
          <cell r="AK1329" t="str">
            <v>Per Year</v>
          </cell>
          <cell r="AO1329" t="str">
            <v/>
          </cell>
          <cell r="AP1329" t="str">
            <v/>
          </cell>
          <cell r="AQ1329" t="str">
            <v/>
          </cell>
        </row>
        <row r="1330">
          <cell r="F1330">
            <v>28127</v>
          </cell>
          <cell r="G1330" t="str">
            <v>Undetermined Duration Contract (CDI, CTI...etc)</v>
          </cell>
          <cell r="H1330">
            <v>45670</v>
          </cell>
          <cell r="I1330">
            <v>45672</v>
          </cell>
          <cell r="J1330" t="str">
            <v>Validated</v>
          </cell>
          <cell r="K1330" t="str">
            <v>AMATUN</v>
          </cell>
          <cell r="L1330" t="str">
            <v>AMATUN</v>
          </cell>
          <cell r="M1330" t="str">
            <v>Realignment</v>
          </cell>
          <cell r="N1330">
            <v>45658</v>
          </cell>
          <cell r="O1330" t="str">
            <v/>
          </cell>
          <cell r="P1330" t="str">
            <v>no</v>
          </cell>
          <cell r="Q1330">
            <v>30177</v>
          </cell>
          <cell r="R1330" t="str">
            <v>BAYOU Amina</v>
          </cell>
          <cell r="S1330" t="str">
            <v/>
          </cell>
          <cell r="T1330" t="str">
            <v/>
          </cell>
          <cell r="U1330" t="str">
            <v>Consultant</v>
          </cell>
          <cell r="V1330" t="str">
            <v/>
          </cell>
          <cell r="W1330" t="str">
            <v/>
          </cell>
          <cell r="Z1330">
            <v>18878.43</v>
          </cell>
          <cell r="AA1330">
            <v>19462.3</v>
          </cell>
          <cell r="AB1330" t="str">
            <v>TND</v>
          </cell>
          <cell r="AC1330" t="str">
            <v>Per Year</v>
          </cell>
          <cell r="AE1330">
            <v>583.87</v>
          </cell>
          <cell r="AF1330" t="str">
            <v>TND</v>
          </cell>
          <cell r="AG1330" t="str">
            <v>Per Year</v>
          </cell>
          <cell r="AI1330">
            <v>0</v>
          </cell>
          <cell r="AJ1330" t="str">
            <v>TND</v>
          </cell>
          <cell r="AK1330" t="str">
            <v>Per Year</v>
          </cell>
          <cell r="AL1330">
            <v>680</v>
          </cell>
          <cell r="AM1330" t="str">
            <v>TND</v>
          </cell>
          <cell r="AN1330" t="str">
            <v>Per Year</v>
          </cell>
          <cell r="AO1330">
            <v>0</v>
          </cell>
          <cell r="AP1330" t="str">
            <v>TND</v>
          </cell>
          <cell r="AQ1330" t="str">
            <v>Per Year</v>
          </cell>
          <cell r="AR1330" t="str">
            <v/>
          </cell>
        </row>
        <row r="1331">
          <cell r="F1331">
            <v>14261</v>
          </cell>
          <cell r="G1331" t="str">
            <v>Undetermined Duration Contract (CDI, CTI...etc)</v>
          </cell>
          <cell r="H1331">
            <v>43871</v>
          </cell>
          <cell r="I1331">
            <v>44900</v>
          </cell>
          <cell r="J1331" t="str">
            <v>Validated</v>
          </cell>
          <cell r="K1331" t="str">
            <v>AMATUN</v>
          </cell>
          <cell r="L1331" t="str">
            <v>MANTUGR</v>
          </cell>
          <cell r="M1331" t="str">
            <v>New SP MSO 2020 (MAAP)</v>
          </cell>
          <cell r="N1331">
            <v>43832</v>
          </cell>
          <cell r="O1331">
            <v>43969</v>
          </cell>
          <cell r="P1331" t="str">
            <v>no</v>
          </cell>
          <cell r="Q1331">
            <v>397</v>
          </cell>
          <cell r="R1331" t="str">
            <v>MALPARTY Xavier</v>
          </cell>
          <cell r="T1331">
            <v>13765</v>
          </cell>
          <cell r="U1331" t="str">
            <v>Software Engineer</v>
          </cell>
          <cell r="Z1331">
            <v>29294</v>
          </cell>
          <cell r="AA1331">
            <v>30209</v>
          </cell>
          <cell r="AB1331" t="str">
            <v>TND</v>
          </cell>
          <cell r="AC1331" t="str">
            <v>Per Year</v>
          </cell>
          <cell r="AE1331">
            <v>915</v>
          </cell>
          <cell r="AF1331" t="str">
            <v>TND</v>
          </cell>
          <cell r="AG1331" t="str">
            <v>Per Year</v>
          </cell>
          <cell r="AI1331">
            <v>0</v>
          </cell>
          <cell r="AJ1331" t="str">
            <v>TND</v>
          </cell>
          <cell r="AK1331" t="str">
            <v>Per Year</v>
          </cell>
          <cell r="AO1331">
            <v>0</v>
          </cell>
          <cell r="AP1331" t="str">
            <v>TND</v>
          </cell>
          <cell r="AQ1331" t="str">
            <v>Per Year</v>
          </cell>
        </row>
        <row r="1332">
          <cell r="F1332">
            <v>30914</v>
          </cell>
          <cell r="G1332" t="str">
            <v>Undetermined Duration Contract (CDI, CTI...etc)</v>
          </cell>
          <cell r="H1332">
            <v>45488</v>
          </cell>
          <cell r="I1332">
            <v>45488</v>
          </cell>
          <cell r="J1332" t="str">
            <v>Validated</v>
          </cell>
          <cell r="K1332" t="str">
            <v>AMATUN</v>
          </cell>
          <cell r="L1332" t="str">
            <v>AMATUNNS</v>
          </cell>
          <cell r="M1332" t="str">
            <v>FirstPackage_30914_2024</v>
          </cell>
          <cell r="N1332">
            <v>45488</v>
          </cell>
          <cell r="O1332" t="str">
            <v/>
          </cell>
          <cell r="P1332" t="str">
            <v>no</v>
          </cell>
          <cell r="Q1332">
            <v>30177</v>
          </cell>
          <cell r="R1332" t="str">
            <v>BAYOU Amina</v>
          </cell>
          <cell r="T1332" t="str">
            <v/>
          </cell>
          <cell r="U1332" t="str">
            <v>Consultant</v>
          </cell>
          <cell r="Z1332">
            <v>19343.91</v>
          </cell>
          <cell r="AA1332">
            <v>19942.18</v>
          </cell>
          <cell r="AB1332" t="str">
            <v>TND</v>
          </cell>
          <cell r="AC1332" t="str">
            <v>Per Year</v>
          </cell>
          <cell r="AE1332">
            <v>598.27</v>
          </cell>
          <cell r="AF1332" t="str">
            <v>TND</v>
          </cell>
          <cell r="AG1332" t="str">
            <v>Per Year</v>
          </cell>
          <cell r="AI1332">
            <v>0</v>
          </cell>
          <cell r="AJ1332" t="str">
            <v>TND</v>
          </cell>
          <cell r="AK1332" t="str">
            <v>Per Year</v>
          </cell>
          <cell r="AL1332">
            <v>680</v>
          </cell>
          <cell r="AM1332" t="str">
            <v>TND</v>
          </cell>
          <cell r="AN1332" t="str">
            <v>Per Year</v>
          </cell>
          <cell r="AO1332">
            <v>0</v>
          </cell>
          <cell r="AP1332" t="str">
            <v>TND</v>
          </cell>
          <cell r="AQ1332" t="str">
            <v>Per Year</v>
          </cell>
          <cell r="AR1332" t="str">
            <v/>
          </cell>
        </row>
        <row r="1333">
          <cell r="F1333">
            <v>34390</v>
          </cell>
          <cell r="G1333" t="str">
            <v>Undetermined Duration Contract (CDI, CTI...etc)</v>
          </cell>
          <cell r="H1333">
            <v>45827</v>
          </cell>
          <cell r="I1333">
            <v>45827</v>
          </cell>
          <cell r="J1333" t="str">
            <v>Pending</v>
          </cell>
          <cell r="K1333" t="str">
            <v>AMATUN</v>
          </cell>
          <cell r="L1333" t="str">
            <v>AMATUNNS</v>
          </cell>
          <cell r="M1333" t="str">
            <v>FirstPackage_34390_2025</v>
          </cell>
          <cell r="N1333">
            <v>45839</v>
          </cell>
          <cell r="O1333" t="str">
            <v/>
          </cell>
          <cell r="P1333" t="str">
            <v>no</v>
          </cell>
          <cell r="Q1333">
            <v>30177</v>
          </cell>
          <cell r="R1333" t="str">
            <v>BAYOU Amina</v>
          </cell>
          <cell r="S1333" t="str">
            <v/>
          </cell>
          <cell r="T1333" t="str">
            <v/>
          </cell>
          <cell r="U1333" t="str">
            <v>Consultant</v>
          </cell>
          <cell r="V1333" t="str">
            <v/>
          </cell>
          <cell r="W1333" t="str">
            <v/>
          </cell>
          <cell r="Z1333">
            <v>20304.010900000001</v>
          </cell>
          <cell r="AA1333">
            <v>20931.97</v>
          </cell>
          <cell r="AB1333" t="str">
            <v>TND</v>
          </cell>
          <cell r="AC1333" t="str">
            <v>Per Year</v>
          </cell>
          <cell r="AE1333">
            <v>627.95910000000003</v>
          </cell>
          <cell r="AF1333" t="str">
            <v>TND</v>
          </cell>
          <cell r="AG1333" t="str">
            <v>Per Year</v>
          </cell>
          <cell r="AI1333">
            <v>0</v>
          </cell>
          <cell r="AJ1333" t="str">
            <v>TND</v>
          </cell>
          <cell r="AK1333" t="str">
            <v>Per Year</v>
          </cell>
          <cell r="AL1333">
            <v>680</v>
          </cell>
          <cell r="AM1333" t="str">
            <v>TND</v>
          </cell>
          <cell r="AN1333" t="str">
            <v>Per Year</v>
          </cell>
          <cell r="AO1333">
            <v>0</v>
          </cell>
          <cell r="AP1333" t="str">
            <v>TND</v>
          </cell>
          <cell r="AQ1333" t="str">
            <v>Per Year</v>
          </cell>
          <cell r="AR1333" t="str">
            <v/>
          </cell>
        </row>
        <row r="1334">
          <cell r="F1334">
            <v>13495</v>
          </cell>
          <cell r="G1334" t="str">
            <v>Undetermined Duration Contract (CDI, CTI...etc)</v>
          </cell>
          <cell r="H1334">
            <v>43395</v>
          </cell>
          <cell r="I1334">
            <v>44900</v>
          </cell>
          <cell r="J1334" t="str">
            <v>Validated</v>
          </cell>
          <cell r="K1334" t="str">
            <v>AMATUN</v>
          </cell>
          <cell r="L1334" t="str">
            <v>AMATUN</v>
          </cell>
          <cell r="M1334" t="str">
            <v>Omaima Bouyahi_ Salary Package</v>
          </cell>
          <cell r="N1334">
            <v>43423</v>
          </cell>
          <cell r="O1334">
            <v>43784</v>
          </cell>
          <cell r="P1334" t="str">
            <v>no</v>
          </cell>
          <cell r="Q1334">
            <v>191</v>
          </cell>
          <cell r="R1334" t="str">
            <v>DELATTRE Olivier</v>
          </cell>
          <cell r="T1334">
            <v>11042</v>
          </cell>
          <cell r="U1334" t="str">
            <v/>
          </cell>
          <cell r="Z1334">
            <v>28141.677179999999</v>
          </cell>
          <cell r="AA1334">
            <v>29012.038329896906</v>
          </cell>
          <cell r="AB1334" t="str">
            <v>TND</v>
          </cell>
          <cell r="AC1334" t="str">
            <v>Per Year</v>
          </cell>
          <cell r="AE1334">
            <v>870.36114989690702</v>
          </cell>
          <cell r="AF1334" t="str">
            <v>TND</v>
          </cell>
          <cell r="AG1334" t="str">
            <v>Per Year</v>
          </cell>
          <cell r="AI1334">
            <v>2345.1397649999999</v>
          </cell>
          <cell r="AJ1334" t="str">
            <v>TND</v>
          </cell>
          <cell r="AK1334" t="str">
            <v>Per Year</v>
          </cell>
          <cell r="AO1334" t="str">
            <v/>
          </cell>
          <cell r="AP1334" t="str">
            <v/>
          </cell>
          <cell r="AQ1334" t="str">
            <v/>
          </cell>
        </row>
        <row r="1335">
          <cell r="F1335">
            <v>23147</v>
          </cell>
          <cell r="G1335" t="str">
            <v>Undetermined Duration Contract (CDI, CTI...etc)</v>
          </cell>
          <cell r="H1335">
            <v>45293</v>
          </cell>
          <cell r="I1335">
            <v>45434</v>
          </cell>
          <cell r="J1335" t="str">
            <v>Validated</v>
          </cell>
          <cell r="K1335" t="str">
            <v>AMATUN</v>
          </cell>
          <cell r="L1335" t="str">
            <v>AMATUN</v>
          </cell>
          <cell r="M1335" t="str">
            <v>FirstPackage_23147_2024</v>
          </cell>
          <cell r="N1335">
            <v>45293</v>
          </cell>
          <cell r="O1335">
            <v>45434</v>
          </cell>
          <cell r="P1335" t="str">
            <v>no</v>
          </cell>
          <cell r="Q1335">
            <v>27845</v>
          </cell>
          <cell r="R1335" t="str">
            <v>HAMROUNI Farah</v>
          </cell>
          <cell r="T1335" t="str">
            <v/>
          </cell>
          <cell r="U1335" t="str">
            <v>Experienced Consultant</v>
          </cell>
          <cell r="Z1335">
            <v>67174.92</v>
          </cell>
          <cell r="AA1335">
            <v>69252.490000000005</v>
          </cell>
          <cell r="AB1335" t="str">
            <v>TND</v>
          </cell>
          <cell r="AC1335" t="str">
            <v>Per Year</v>
          </cell>
          <cell r="AE1335">
            <v>2077.5700000000002</v>
          </cell>
          <cell r="AF1335" t="str">
            <v>TND</v>
          </cell>
          <cell r="AG1335" t="str">
            <v>Per Year</v>
          </cell>
          <cell r="AI1335">
            <v>0</v>
          </cell>
          <cell r="AJ1335" t="str">
            <v>TND</v>
          </cell>
          <cell r="AK1335" t="str">
            <v>Per Year</v>
          </cell>
          <cell r="AL1335">
            <v>680</v>
          </cell>
          <cell r="AM1335" t="str">
            <v>TND</v>
          </cell>
          <cell r="AN1335" t="str">
            <v>Per Year</v>
          </cell>
          <cell r="AO1335">
            <v>0</v>
          </cell>
          <cell r="AP1335" t="str">
            <v>TND</v>
          </cell>
          <cell r="AQ1335" t="str">
            <v>Per Year</v>
          </cell>
          <cell r="AR1335" t="str">
            <v/>
          </cell>
        </row>
        <row r="1336">
          <cell r="F1336">
            <v>28003</v>
          </cell>
          <cell r="G1336" t="str">
            <v>Undetermined Duration Contract (CDI, CTI...etc)</v>
          </cell>
          <cell r="H1336">
            <v>45161</v>
          </cell>
          <cell r="I1336">
            <v>45314</v>
          </cell>
          <cell r="J1336" t="str">
            <v>Validated</v>
          </cell>
          <cell r="K1336" t="str">
            <v>AMATUN</v>
          </cell>
          <cell r="L1336" t="str">
            <v>AMATUN</v>
          </cell>
          <cell r="M1336" t="str">
            <v>FirstPackage_28003_2023</v>
          </cell>
          <cell r="N1336">
            <v>45166</v>
          </cell>
          <cell r="O1336">
            <v>45230</v>
          </cell>
          <cell r="P1336" t="str">
            <v>no</v>
          </cell>
          <cell r="Q1336">
            <v>10672</v>
          </cell>
          <cell r="R1336" t="str">
            <v>BEN MEDDEB Noura</v>
          </cell>
          <cell r="T1336" t="str">
            <v/>
          </cell>
          <cell r="U1336" t="str">
            <v>Senior Consultant</v>
          </cell>
          <cell r="Z1336">
            <v>24684.065299999998</v>
          </cell>
          <cell r="AA1336">
            <v>25447.489999999998</v>
          </cell>
          <cell r="AB1336" t="str">
            <v>TND</v>
          </cell>
          <cell r="AC1336" t="str">
            <v>Per Year</v>
          </cell>
          <cell r="AE1336">
            <v>763.42470000000003</v>
          </cell>
          <cell r="AF1336" t="str">
            <v>TND</v>
          </cell>
          <cell r="AG1336" t="str">
            <v>Per Year</v>
          </cell>
          <cell r="AI1336">
            <v>0</v>
          </cell>
          <cell r="AJ1336" t="str">
            <v>TND</v>
          </cell>
          <cell r="AK1336" t="str">
            <v>Per Year</v>
          </cell>
          <cell r="AL1336">
            <v>680</v>
          </cell>
          <cell r="AM1336" t="str">
            <v>TND</v>
          </cell>
          <cell r="AN1336" t="str">
            <v>Per Year</v>
          </cell>
          <cell r="AO1336">
            <v>0</v>
          </cell>
          <cell r="AP1336" t="str">
            <v>TND</v>
          </cell>
          <cell r="AQ1336" t="str">
            <v>Per Year</v>
          </cell>
          <cell r="AR1336" t="str">
            <v/>
          </cell>
        </row>
        <row r="1337">
          <cell r="F1337">
            <v>30747</v>
          </cell>
          <cell r="G1337" t="str">
            <v>Undetermined Duration Contract (CDI, CTI...etc)</v>
          </cell>
          <cell r="H1337">
            <v>45471</v>
          </cell>
          <cell r="I1337">
            <v>45722</v>
          </cell>
          <cell r="J1337" t="str">
            <v>Validated</v>
          </cell>
          <cell r="K1337" t="str">
            <v>AMATUN</v>
          </cell>
          <cell r="L1337" t="str">
            <v>AMATUNNS</v>
          </cell>
          <cell r="M1337" t="str">
            <v>FirstPackage_30747_2024</v>
          </cell>
          <cell r="N1337">
            <v>45474</v>
          </cell>
          <cell r="O1337">
            <v>45730</v>
          </cell>
          <cell r="P1337" t="str">
            <v>no</v>
          </cell>
          <cell r="Q1337">
            <v>28363</v>
          </cell>
          <cell r="R1337" t="str">
            <v>MZOUGHI Aziza</v>
          </cell>
          <cell r="S1337" t="str">
            <v/>
          </cell>
          <cell r="T1337" t="str">
            <v/>
          </cell>
          <cell r="U1337" t="str">
            <v>Senior Consultant</v>
          </cell>
          <cell r="V1337" t="str">
            <v/>
          </cell>
          <cell r="W1337" t="str">
            <v/>
          </cell>
          <cell r="Z1337">
            <v>49301.617700000003</v>
          </cell>
          <cell r="AA1337">
            <v>50826.41</v>
          </cell>
          <cell r="AB1337" t="str">
            <v>TND</v>
          </cell>
          <cell r="AC1337" t="str">
            <v>Per Year</v>
          </cell>
          <cell r="AE1337">
            <v>1524.7923000000001</v>
          </cell>
          <cell r="AF1337" t="str">
            <v>TND</v>
          </cell>
          <cell r="AG1337" t="str">
            <v>Per Year</v>
          </cell>
          <cell r="AI1337">
            <v>0</v>
          </cell>
          <cell r="AJ1337" t="str">
            <v>TND</v>
          </cell>
          <cell r="AK1337" t="str">
            <v>Per Year</v>
          </cell>
          <cell r="AL1337">
            <v>680</v>
          </cell>
          <cell r="AM1337" t="str">
            <v>TND</v>
          </cell>
          <cell r="AN1337" t="str">
            <v>Per Year</v>
          </cell>
          <cell r="AO1337">
            <v>4235.53</v>
          </cell>
          <cell r="AP1337" t="str">
            <v>TND</v>
          </cell>
          <cell r="AQ1337" t="str">
            <v>Per Year</v>
          </cell>
          <cell r="AR1337" t="str">
            <v/>
          </cell>
        </row>
        <row r="1338">
          <cell r="F1338">
            <v>21569</v>
          </cell>
          <cell r="G1338" t="str">
            <v>Undetermined Duration Contract (CDI, CTI...etc)</v>
          </cell>
          <cell r="H1338">
            <v>44497</v>
          </cell>
          <cell r="I1338">
            <v>44900</v>
          </cell>
          <cell r="J1338" t="str">
            <v>Validated</v>
          </cell>
          <cell r="K1338" t="str">
            <v>AMATUN</v>
          </cell>
          <cell r="L1338" t="str">
            <v>AMATUN</v>
          </cell>
          <cell r="M1338" t="str">
            <v>Entry SP - Amal SASSI</v>
          </cell>
          <cell r="N1338">
            <v>44501</v>
          </cell>
          <cell r="O1338">
            <v>44673</v>
          </cell>
          <cell r="P1338" t="str">
            <v>no</v>
          </cell>
          <cell r="Q1338">
            <v>7711</v>
          </cell>
          <cell r="R1338" t="str">
            <v>IBRAHIM Mohamed</v>
          </cell>
          <cell r="U1338" t="str">
            <v>Experienced Consultant</v>
          </cell>
          <cell r="Z1338">
            <v>47457.760000000002</v>
          </cell>
          <cell r="AA1338">
            <v>48925.53</v>
          </cell>
          <cell r="AB1338" t="str">
            <v>TND</v>
          </cell>
          <cell r="AC1338" t="str">
            <v>Per Year</v>
          </cell>
          <cell r="AE1338">
            <v>1467.77</v>
          </cell>
          <cell r="AF1338" t="str">
            <v>TND</v>
          </cell>
          <cell r="AG1338" t="str">
            <v>Per Year</v>
          </cell>
          <cell r="AI1338">
            <v>0</v>
          </cell>
          <cell r="AJ1338" t="str">
            <v>TND</v>
          </cell>
          <cell r="AK1338" t="str">
            <v>Per Year</v>
          </cell>
          <cell r="AL1338">
            <v>680</v>
          </cell>
          <cell r="AM1338" t="str">
            <v>TND</v>
          </cell>
          <cell r="AN1338" t="str">
            <v>Per Year</v>
          </cell>
          <cell r="AO1338">
            <v>0</v>
          </cell>
          <cell r="AP1338" t="str">
            <v>TND</v>
          </cell>
          <cell r="AQ1338" t="str">
            <v>Per Year</v>
          </cell>
        </row>
        <row r="1339">
          <cell r="F1339">
            <v>18839</v>
          </cell>
          <cell r="G1339" t="str">
            <v>Undetermined Duration Contract (CDI, CTI...etc)</v>
          </cell>
          <cell r="H1339">
            <v>44868</v>
          </cell>
          <cell r="I1339">
            <v>45314</v>
          </cell>
          <cell r="J1339" t="str">
            <v>Validated</v>
          </cell>
          <cell r="K1339" t="str">
            <v>AMATUN</v>
          </cell>
          <cell r="L1339" t="str">
            <v>AMATUN</v>
          </cell>
          <cell r="M1339" t="str">
            <v>New SP_MAAP-2022</v>
          </cell>
          <cell r="N1339">
            <v>44839</v>
          </cell>
          <cell r="O1339">
            <v>45230</v>
          </cell>
          <cell r="P1339" t="str">
            <v>no</v>
          </cell>
          <cell r="Q1339">
            <v>14835</v>
          </cell>
          <cell r="R1339" t="str">
            <v>LARIBI Jihene</v>
          </cell>
          <cell r="T1339" t="str">
            <v/>
          </cell>
          <cell r="U1339" t="str">
            <v>Consultant</v>
          </cell>
          <cell r="Z1339">
            <v>34027.019999999997</v>
          </cell>
          <cell r="AA1339">
            <v>35079.409999999996</v>
          </cell>
          <cell r="AB1339" t="str">
            <v>TND</v>
          </cell>
          <cell r="AC1339" t="str">
            <v>Per Year</v>
          </cell>
          <cell r="AE1339">
            <v>1052.3900000000001</v>
          </cell>
          <cell r="AF1339" t="str">
            <v>TND</v>
          </cell>
          <cell r="AG1339" t="str">
            <v>Per Year</v>
          </cell>
          <cell r="AI1339">
            <v>0</v>
          </cell>
          <cell r="AJ1339" t="str">
            <v>TND</v>
          </cell>
          <cell r="AK1339" t="str">
            <v>Per Year</v>
          </cell>
          <cell r="AL1339">
            <v>680</v>
          </cell>
          <cell r="AM1339" t="str">
            <v>TND</v>
          </cell>
          <cell r="AN1339" t="str">
            <v>Per Year</v>
          </cell>
          <cell r="AO1339">
            <v>0</v>
          </cell>
          <cell r="AP1339" t="str">
            <v>TND</v>
          </cell>
          <cell r="AQ1339" t="str">
            <v>Per Year</v>
          </cell>
          <cell r="AR1339" t="str">
            <v/>
          </cell>
        </row>
        <row r="1340">
          <cell r="F1340">
            <v>23927</v>
          </cell>
          <cell r="G1340" t="str">
            <v>Undetermined Duration Contract (CDI, CTI...etc)</v>
          </cell>
          <cell r="H1340">
            <v>44736</v>
          </cell>
          <cell r="I1340">
            <v>44998</v>
          </cell>
          <cell r="J1340" t="str">
            <v>Validated</v>
          </cell>
          <cell r="K1340" t="str">
            <v>AMATUN</v>
          </cell>
          <cell r="L1340" t="str">
            <v>AMATUN</v>
          </cell>
          <cell r="M1340" t="str">
            <v>Nihel_ELABED_2022_06-3</v>
          </cell>
          <cell r="N1340">
            <v>44725</v>
          </cell>
          <cell r="O1340">
            <v>44985</v>
          </cell>
          <cell r="P1340" t="str">
            <v>no</v>
          </cell>
          <cell r="Q1340">
            <v>18903</v>
          </cell>
          <cell r="R1340" t="str">
            <v>ANTONIO Jean Claude</v>
          </cell>
          <cell r="T1340" t="str">
            <v/>
          </cell>
          <cell r="U1340" t="str">
            <v>Associate Software Engineer</v>
          </cell>
          <cell r="Z1340">
            <v>33894.71</v>
          </cell>
          <cell r="AA1340">
            <v>34943</v>
          </cell>
          <cell r="AB1340" t="str">
            <v>TND</v>
          </cell>
          <cell r="AC1340" t="str">
            <v>Per Year</v>
          </cell>
          <cell r="AE1340">
            <v>1048.29</v>
          </cell>
          <cell r="AF1340" t="str">
            <v>TND</v>
          </cell>
          <cell r="AG1340" t="str">
            <v>Per Year</v>
          </cell>
          <cell r="AI1340">
            <v>0</v>
          </cell>
          <cell r="AJ1340" t="str">
            <v>TND</v>
          </cell>
          <cell r="AK1340" t="str">
            <v>Per Year</v>
          </cell>
          <cell r="AL1340">
            <v>680</v>
          </cell>
          <cell r="AM1340" t="str">
            <v>TND</v>
          </cell>
          <cell r="AN1340" t="str">
            <v>Per Year</v>
          </cell>
          <cell r="AO1340">
            <v>0</v>
          </cell>
          <cell r="AP1340" t="str">
            <v>TND</v>
          </cell>
          <cell r="AQ1340" t="str">
            <v>Per Year</v>
          </cell>
          <cell r="AR1340" t="str">
            <v/>
          </cell>
        </row>
        <row r="1341">
          <cell r="F1341">
            <v>32490</v>
          </cell>
          <cell r="G1341" t="str">
            <v>Undetermined Duration Contract (CDI, CTI...etc)</v>
          </cell>
          <cell r="H1341">
            <v>45631</v>
          </cell>
          <cell r="I1341">
            <v>45639</v>
          </cell>
          <cell r="J1341" t="str">
            <v>Validated</v>
          </cell>
          <cell r="K1341" t="str">
            <v>AMATUN</v>
          </cell>
          <cell r="L1341" t="str">
            <v>AMATUNNS</v>
          </cell>
          <cell r="M1341" t="str">
            <v>FirstPackage_32490_2024</v>
          </cell>
          <cell r="N1341">
            <v>45635</v>
          </cell>
          <cell r="O1341" t="str">
            <v/>
          </cell>
          <cell r="P1341" t="str">
            <v>no</v>
          </cell>
          <cell r="Q1341">
            <v>30177</v>
          </cell>
          <cell r="R1341" t="str">
            <v>BAYOU Amina</v>
          </cell>
          <cell r="T1341" t="str">
            <v/>
          </cell>
          <cell r="U1341" t="str">
            <v>Consultant</v>
          </cell>
          <cell r="V1341" t="str">
            <v/>
          </cell>
          <cell r="W1341" t="str">
            <v/>
          </cell>
          <cell r="Z1341">
            <v>19343.91</v>
          </cell>
          <cell r="AA1341">
            <v>19942.18</v>
          </cell>
          <cell r="AB1341" t="str">
            <v>TND</v>
          </cell>
          <cell r="AC1341" t="str">
            <v>Per Year</v>
          </cell>
          <cell r="AE1341">
            <v>598.27</v>
          </cell>
          <cell r="AF1341" t="str">
            <v>TND</v>
          </cell>
          <cell r="AG1341" t="str">
            <v>Per Year</v>
          </cell>
          <cell r="AI1341">
            <v>0</v>
          </cell>
          <cell r="AJ1341" t="str">
            <v>TND</v>
          </cell>
          <cell r="AK1341" t="str">
            <v>Per Year</v>
          </cell>
          <cell r="AL1341">
            <v>680</v>
          </cell>
          <cell r="AM1341" t="str">
            <v>TND</v>
          </cell>
          <cell r="AN1341" t="str">
            <v>Per Year</v>
          </cell>
          <cell r="AO1341">
            <v>0</v>
          </cell>
          <cell r="AP1341" t="str">
            <v>TND</v>
          </cell>
          <cell r="AQ1341" t="str">
            <v/>
          </cell>
          <cell r="AR1341" t="str">
            <v/>
          </cell>
        </row>
        <row r="1342">
          <cell r="F1342">
            <v>28880</v>
          </cell>
          <cell r="G1342" t="str">
            <v>Apprentice (APP, Apprendistato, Apprenti)</v>
          </cell>
          <cell r="H1342">
            <v>45663</v>
          </cell>
          <cell r="I1342">
            <v>45763</v>
          </cell>
          <cell r="J1342" t="str">
            <v>Validated</v>
          </cell>
          <cell r="K1342" t="str">
            <v>AMATUN</v>
          </cell>
          <cell r="L1342" t="str">
            <v>AMATUN</v>
          </cell>
          <cell r="M1342" t="str">
            <v>MAAP_28880_2025</v>
          </cell>
          <cell r="N1342">
            <v>45658</v>
          </cell>
          <cell r="O1342">
            <v>45767</v>
          </cell>
          <cell r="P1342" t="str">
            <v>no</v>
          </cell>
          <cell r="Q1342">
            <v>30177</v>
          </cell>
          <cell r="R1342" t="str">
            <v>BAYOU Amina</v>
          </cell>
          <cell r="S1342" t="str">
            <v/>
          </cell>
          <cell r="T1342" t="str">
            <v/>
          </cell>
          <cell r="U1342" t="str">
            <v>Consultant</v>
          </cell>
          <cell r="V1342" t="str">
            <v/>
          </cell>
          <cell r="W1342" t="str">
            <v/>
          </cell>
          <cell r="Z1342">
            <v>16692</v>
          </cell>
          <cell r="AA1342">
            <v>16692</v>
          </cell>
          <cell r="AB1342" t="str">
            <v>TND</v>
          </cell>
          <cell r="AC1342" t="str">
            <v>Per Year</v>
          </cell>
          <cell r="AL1342">
            <v>680</v>
          </cell>
          <cell r="AM1342" t="str">
            <v>TND</v>
          </cell>
          <cell r="AN1342" t="str">
            <v>Per Year</v>
          </cell>
          <cell r="AR1342" t="str">
            <v/>
          </cell>
        </row>
        <row r="1343">
          <cell r="F1343">
            <v>23927</v>
          </cell>
          <cell r="G1343" t="str">
            <v>Undetermined Duration Contract (CDI, CTI...etc)</v>
          </cell>
          <cell r="H1343">
            <v>44995</v>
          </cell>
          <cell r="I1343">
            <v>45314</v>
          </cell>
          <cell r="J1343" t="str">
            <v>Validated</v>
          </cell>
          <cell r="K1343" t="str">
            <v>AMATUN</v>
          </cell>
          <cell r="L1343" t="str">
            <v>AMATUN</v>
          </cell>
          <cell r="M1343" t="str">
            <v>MAAP Campaign 2023</v>
          </cell>
          <cell r="N1343">
            <v>44986</v>
          </cell>
          <cell r="O1343">
            <v>45230</v>
          </cell>
          <cell r="P1343" t="str">
            <v>no</v>
          </cell>
          <cell r="Q1343">
            <v>24539</v>
          </cell>
          <cell r="R1343" t="str">
            <v>NGUYEN Thanh Quan</v>
          </cell>
          <cell r="T1343" t="str">
            <v/>
          </cell>
          <cell r="U1343" t="str">
            <v>Associate Software Engineer</v>
          </cell>
          <cell r="Z1343">
            <v>36267.339700000004</v>
          </cell>
          <cell r="AA1343">
            <v>37389.01</v>
          </cell>
          <cell r="AB1343" t="str">
            <v>TND</v>
          </cell>
          <cell r="AC1343" t="str">
            <v>Per Year</v>
          </cell>
          <cell r="AE1343">
            <v>1121.6703</v>
          </cell>
          <cell r="AF1343" t="str">
            <v>TND</v>
          </cell>
          <cell r="AG1343" t="str">
            <v>Per Year</v>
          </cell>
          <cell r="AI1343" t="str">
            <v/>
          </cell>
          <cell r="AJ1343" t="str">
            <v/>
          </cell>
          <cell r="AK1343" t="str">
            <v/>
          </cell>
          <cell r="AL1343">
            <v>680</v>
          </cell>
          <cell r="AM1343" t="str">
            <v>TND</v>
          </cell>
          <cell r="AN1343" t="str">
            <v>Per Year</v>
          </cell>
          <cell r="AO1343" t="str">
            <v/>
          </cell>
          <cell r="AP1343" t="str">
            <v/>
          </cell>
          <cell r="AQ1343" t="str">
            <v/>
          </cell>
          <cell r="AR1343" t="str">
            <v/>
          </cell>
        </row>
        <row r="1344">
          <cell r="F1344">
            <v>14261</v>
          </cell>
          <cell r="G1344" t="str">
            <v xml:space="preserve">Internship – School convention </v>
          </cell>
          <cell r="H1344">
            <v>43467</v>
          </cell>
          <cell r="I1344">
            <v>44637</v>
          </cell>
          <cell r="J1344" t="str">
            <v>Validated</v>
          </cell>
          <cell r="K1344" t="str">
            <v>AMATUN</v>
          </cell>
          <cell r="L1344" t="str">
            <v>AMATUN</v>
          </cell>
          <cell r="M1344" t="str">
            <v xml:space="preserve">SP_ Meriem Souilem _ Internship .Net Developer </v>
          </cell>
          <cell r="N1344">
            <v>43467</v>
          </cell>
          <cell r="O1344">
            <v>43646</v>
          </cell>
          <cell r="P1344" t="str">
            <v>no</v>
          </cell>
          <cell r="Q1344">
            <v>191</v>
          </cell>
          <cell r="R1344" t="str">
            <v>DELATTRE Olivier</v>
          </cell>
          <cell r="T1344" t="str">
            <v/>
          </cell>
          <cell r="U1344" t="str">
            <v>Junior Developer</v>
          </cell>
          <cell r="X1344">
            <v>100</v>
          </cell>
          <cell r="AA1344">
            <v>0</v>
          </cell>
          <cell r="AD1344">
            <v>6</v>
          </cell>
        </row>
        <row r="1345">
          <cell r="F1345">
            <v>12453</v>
          </cell>
          <cell r="G1345" t="str">
            <v>Undetermined Duration Contract (CDI, CTI...etc)</v>
          </cell>
          <cell r="H1345">
            <v>44629</v>
          </cell>
          <cell r="I1345">
            <v>45065</v>
          </cell>
          <cell r="J1345" t="str">
            <v>Validated</v>
          </cell>
          <cell r="K1345" t="str">
            <v>AMATUN</v>
          </cell>
          <cell r="L1345" t="str">
            <v>MANTUGR</v>
          </cell>
          <cell r="M1345" t="str">
            <v>MAAP Campaign 2022</v>
          </cell>
          <cell r="N1345">
            <v>44621</v>
          </cell>
          <cell r="O1345">
            <v>44834</v>
          </cell>
          <cell r="P1345" t="str">
            <v>no</v>
          </cell>
          <cell r="Q1345">
            <v>6079</v>
          </cell>
          <cell r="R1345" t="str">
            <v>CADRE Etienne</v>
          </cell>
          <cell r="T1345" t="str">
            <v/>
          </cell>
          <cell r="U1345" t="str">
            <v>Hub Manager</v>
          </cell>
          <cell r="V1345" t="str">
            <v/>
          </cell>
          <cell r="W1345" t="str">
            <v/>
          </cell>
          <cell r="Z1345">
            <v>123808</v>
          </cell>
          <cell r="AA1345">
            <v>127637.13</v>
          </cell>
          <cell r="AB1345" t="str">
            <v>TND</v>
          </cell>
          <cell r="AC1345" t="str">
            <v>Per Year</v>
          </cell>
          <cell r="AE1345">
            <v>3829.13</v>
          </cell>
          <cell r="AF1345" t="str">
            <v>TND</v>
          </cell>
          <cell r="AG1345" t="str">
            <v>Per Year</v>
          </cell>
          <cell r="AI1345">
            <v>10317.4</v>
          </cell>
          <cell r="AJ1345" t="str">
            <v>TND</v>
          </cell>
          <cell r="AK1345" t="str">
            <v>Per Year</v>
          </cell>
          <cell r="AL1345">
            <v>680</v>
          </cell>
          <cell r="AM1345" t="str">
            <v>TND</v>
          </cell>
          <cell r="AN1345" t="str">
            <v>Per Year</v>
          </cell>
          <cell r="AO1345">
            <v>19153.2</v>
          </cell>
          <cell r="AP1345" t="str">
            <v>TND</v>
          </cell>
          <cell r="AQ1345" t="str">
            <v>Per Year</v>
          </cell>
          <cell r="AR1345" t="str">
            <v/>
          </cell>
        </row>
        <row r="1346">
          <cell r="F1346">
            <v>5892</v>
          </cell>
          <cell r="G1346" t="str">
            <v>Undetermined Duration Contract (CDI, CTI...etc)</v>
          </cell>
          <cell r="H1346">
            <v>43665</v>
          </cell>
          <cell r="I1346">
            <v>44637</v>
          </cell>
          <cell r="J1346" t="str">
            <v>Validated</v>
          </cell>
          <cell r="K1346" t="str">
            <v>AMAMRU</v>
          </cell>
          <cell r="L1346" t="str">
            <v>AMAMRU</v>
          </cell>
          <cell r="M1346" t="str">
            <v>Package Return to Mauritius</v>
          </cell>
          <cell r="N1346">
            <v>43668</v>
          </cell>
          <cell r="O1346">
            <v>43709</v>
          </cell>
          <cell r="P1346" t="str">
            <v>no</v>
          </cell>
          <cell r="Q1346">
            <v>447</v>
          </cell>
          <cell r="R1346" t="str">
            <v>COT-MAGNAS Mark-Corentin</v>
          </cell>
          <cell r="T1346" t="str">
            <v/>
          </cell>
          <cell r="U1346" t="str">
            <v>Recovery &amp; Compliance Manager</v>
          </cell>
          <cell r="X1346">
            <v>100</v>
          </cell>
          <cell r="Y1346">
            <v>22</v>
          </cell>
          <cell r="Z1346">
            <v>27927</v>
          </cell>
          <cell r="AA1346">
            <v>28863</v>
          </cell>
          <cell r="AB1346" t="str">
            <v>MUR</v>
          </cell>
          <cell r="AC1346" t="str">
            <v>Per Month</v>
          </cell>
          <cell r="AE1346">
            <v>936</v>
          </cell>
          <cell r="AF1346" t="str">
            <v>MUR</v>
          </cell>
          <cell r="AG1346" t="str">
            <v>Per Month</v>
          </cell>
          <cell r="AO1346">
            <v>0</v>
          </cell>
          <cell r="AP1346" t="str">
            <v>MUR</v>
          </cell>
          <cell r="AQ1346" t="str">
            <v>Per Quarter</v>
          </cell>
        </row>
        <row r="1347">
          <cell r="F1347">
            <v>23337</v>
          </cell>
          <cell r="G1347" t="str">
            <v>Undetermined Duration Contract (CDI, CTI...etc)</v>
          </cell>
          <cell r="H1347">
            <v>45077</v>
          </cell>
          <cell r="I1347">
            <v>45314</v>
          </cell>
          <cell r="J1347" t="str">
            <v>Validated</v>
          </cell>
          <cell r="K1347" t="str">
            <v>AMATUN</v>
          </cell>
          <cell r="L1347" t="str">
            <v>AMATUN</v>
          </cell>
          <cell r="M1347" t="str">
            <v>MAAP_23337_2023</v>
          </cell>
          <cell r="N1347">
            <v>45108</v>
          </cell>
          <cell r="O1347">
            <v>45230</v>
          </cell>
          <cell r="P1347" t="str">
            <v>no</v>
          </cell>
          <cell r="Q1347">
            <v>25579</v>
          </cell>
          <cell r="R1347" t="str">
            <v>SMAOUI Leila</v>
          </cell>
          <cell r="T1347" t="str">
            <v/>
          </cell>
          <cell r="U1347" t="str">
            <v>Experienced Consultant</v>
          </cell>
          <cell r="Z1347">
            <v>64677.398779000003</v>
          </cell>
          <cell r="AA1347">
            <v>66677.7307</v>
          </cell>
          <cell r="AB1347" t="str">
            <v>TND</v>
          </cell>
          <cell r="AC1347" t="str">
            <v>Per Year</v>
          </cell>
          <cell r="AE1347">
            <v>2000.331921</v>
          </cell>
          <cell r="AF1347" t="str">
            <v>TND</v>
          </cell>
          <cell r="AG1347" t="str">
            <v>Per Year</v>
          </cell>
          <cell r="AI1347">
            <v>0</v>
          </cell>
          <cell r="AJ1347" t="str">
            <v>TND</v>
          </cell>
          <cell r="AK1347" t="str">
            <v>Per Year</v>
          </cell>
          <cell r="AL1347">
            <v>680</v>
          </cell>
          <cell r="AM1347" t="str">
            <v>TND</v>
          </cell>
          <cell r="AN1347" t="str">
            <v>Per Year</v>
          </cell>
          <cell r="AO1347">
            <v>0</v>
          </cell>
          <cell r="AP1347" t="str">
            <v>TND</v>
          </cell>
          <cell r="AQ1347" t="str">
            <v>Per Year</v>
          </cell>
          <cell r="AR1347" t="str">
            <v/>
          </cell>
        </row>
        <row r="1348">
          <cell r="F1348">
            <v>27092</v>
          </cell>
          <cell r="G1348" t="str">
            <v>Undetermined Duration Contract (CDI, CTI...etc)</v>
          </cell>
          <cell r="H1348">
            <v>45463</v>
          </cell>
          <cell r="I1348">
            <v>45476</v>
          </cell>
          <cell r="J1348" t="str">
            <v>Validated</v>
          </cell>
          <cell r="K1348" t="str">
            <v>AMATUN</v>
          </cell>
          <cell r="L1348" t="str">
            <v>AMATUN</v>
          </cell>
          <cell r="M1348" t="str">
            <v>MAAP_27092_2024</v>
          </cell>
          <cell r="N1348">
            <v>45474</v>
          </cell>
          <cell r="O1348" t="str">
            <v/>
          </cell>
          <cell r="P1348" t="str">
            <v>no</v>
          </cell>
          <cell r="Q1348">
            <v>28363</v>
          </cell>
          <cell r="R1348" t="str">
            <v>MZOUGHI Aziza</v>
          </cell>
          <cell r="S1348" t="str">
            <v/>
          </cell>
          <cell r="T1348" t="str">
            <v/>
          </cell>
          <cell r="U1348" t="str">
            <v>Experienced Consultant</v>
          </cell>
          <cell r="V1348" t="str">
            <v/>
          </cell>
          <cell r="W1348" t="str">
            <v/>
          </cell>
          <cell r="Z1348">
            <v>24313.23</v>
          </cell>
          <cell r="AA1348">
            <v>25065.19</v>
          </cell>
          <cell r="AB1348" t="str">
            <v>TND</v>
          </cell>
          <cell r="AC1348" t="str">
            <v>Per Year</v>
          </cell>
          <cell r="AE1348">
            <v>751.96</v>
          </cell>
          <cell r="AF1348" t="str">
            <v>TND</v>
          </cell>
          <cell r="AG1348" t="str">
            <v>Per Year</v>
          </cell>
          <cell r="AI1348" t="str">
            <v/>
          </cell>
          <cell r="AJ1348" t="str">
            <v/>
          </cell>
          <cell r="AK1348" t="str">
            <v/>
          </cell>
          <cell r="AL1348">
            <v>680</v>
          </cell>
          <cell r="AM1348" t="str">
            <v>TND</v>
          </cell>
          <cell r="AN1348" t="str">
            <v>Per Year</v>
          </cell>
          <cell r="AO1348" t="str">
            <v/>
          </cell>
          <cell r="AP1348" t="str">
            <v/>
          </cell>
          <cell r="AQ1348" t="str">
            <v/>
          </cell>
          <cell r="AR1348" t="str">
            <v/>
          </cell>
        </row>
        <row r="1349">
          <cell r="F1349">
            <v>10301</v>
          </cell>
          <cell r="G1349" t="str">
            <v>Undetermined Duration Contract (CDI, CTI...etc)</v>
          </cell>
          <cell r="H1349">
            <v>43174</v>
          </cell>
          <cell r="I1349">
            <v>44900</v>
          </cell>
          <cell r="J1349" t="str">
            <v>Validated</v>
          </cell>
          <cell r="K1349" t="str">
            <v>AMATUN</v>
          </cell>
          <cell r="L1349" t="str">
            <v>AMATUN</v>
          </cell>
          <cell r="M1349" t="str">
            <v>Promotion Management Local</v>
          </cell>
          <cell r="N1349">
            <v>43192</v>
          </cell>
          <cell r="O1349">
            <v>43479</v>
          </cell>
          <cell r="P1349" t="str">
            <v>no</v>
          </cell>
          <cell r="Q1349">
            <v>191</v>
          </cell>
          <cell r="R1349" t="str">
            <v>DELATTRE Olivier</v>
          </cell>
          <cell r="T1349">
            <v>0</v>
          </cell>
          <cell r="U1349" t="str">
            <v/>
          </cell>
          <cell r="Z1349">
            <v>22855.231384615399</v>
          </cell>
          <cell r="AA1349">
            <v>23605.231384615399</v>
          </cell>
          <cell r="AB1349" t="str">
            <v>TND</v>
          </cell>
          <cell r="AC1349" t="str">
            <v>Per Year</v>
          </cell>
          <cell r="AE1349">
            <v>750</v>
          </cell>
          <cell r="AF1349" t="str">
            <v>TND</v>
          </cell>
          <cell r="AG1349" t="str">
            <v>Per Year</v>
          </cell>
          <cell r="AI1349">
            <v>1904.6026153846201</v>
          </cell>
          <cell r="AJ1349" t="str">
            <v>TND</v>
          </cell>
          <cell r="AK1349" t="str">
            <v>Per Year</v>
          </cell>
          <cell r="AO1349" t="str">
            <v/>
          </cell>
          <cell r="AP1349" t="str">
            <v/>
          </cell>
          <cell r="AQ1349" t="str">
            <v/>
          </cell>
        </row>
        <row r="1350">
          <cell r="F1350">
            <v>6147</v>
          </cell>
          <cell r="G1350" t="str">
            <v>VIE</v>
          </cell>
          <cell r="H1350">
            <v>42723</v>
          </cell>
          <cell r="I1350">
            <v>44637</v>
          </cell>
          <cell r="J1350" t="str">
            <v>Validated</v>
          </cell>
          <cell r="K1350" t="str">
            <v>AMASERV</v>
          </cell>
          <cell r="L1350" t="str">
            <v>AMACONS</v>
          </cell>
          <cell r="M1350" t="str">
            <v>Corporate Office Manager</v>
          </cell>
          <cell r="N1350">
            <v>42522</v>
          </cell>
          <cell r="O1350">
            <v>42643</v>
          </cell>
          <cell r="P1350" t="str">
            <v>no</v>
          </cell>
          <cell r="Q1350">
            <v>191</v>
          </cell>
          <cell r="R1350" t="str">
            <v>DELATTRE Olivier</v>
          </cell>
          <cell r="U1350" t="str">
            <v>Corporate Office Manager</v>
          </cell>
          <cell r="AA1350">
            <v>0</v>
          </cell>
        </row>
        <row r="1351">
          <cell r="F1351">
            <v>34020</v>
          </cell>
          <cell r="G1351" t="str">
            <v>Apprentice (APP, Apprendistato, Apprenti)</v>
          </cell>
          <cell r="H1351">
            <v>45790</v>
          </cell>
          <cell r="I1351">
            <v>45792</v>
          </cell>
          <cell r="J1351" t="str">
            <v>Validated</v>
          </cell>
          <cell r="K1351" t="str">
            <v>AMATUN</v>
          </cell>
          <cell r="L1351" t="str">
            <v>AMATUNNS</v>
          </cell>
          <cell r="M1351" t="str">
            <v>First salary package CIVP</v>
          </cell>
          <cell r="N1351">
            <v>45796</v>
          </cell>
          <cell r="O1351">
            <v>46160</v>
          </cell>
          <cell r="P1351" t="str">
            <v>no</v>
          </cell>
          <cell r="Q1351">
            <v>30177</v>
          </cell>
          <cell r="R1351" t="str">
            <v>BAYOU Amina</v>
          </cell>
          <cell r="S1351" t="str">
            <v/>
          </cell>
          <cell r="T1351" t="str">
            <v/>
          </cell>
          <cell r="U1351" t="str">
            <v>Consultant</v>
          </cell>
          <cell r="V1351" t="str">
            <v/>
          </cell>
          <cell r="W1351" t="str">
            <v/>
          </cell>
          <cell r="Z1351">
            <v>13305.6</v>
          </cell>
          <cell r="AA1351">
            <v>13305.6</v>
          </cell>
          <cell r="AB1351" t="str">
            <v>TND</v>
          </cell>
          <cell r="AC1351" t="str">
            <v>Per Year</v>
          </cell>
          <cell r="AL1351">
            <v>680</v>
          </cell>
          <cell r="AM1351" t="str">
            <v>TND</v>
          </cell>
          <cell r="AN1351" t="str">
            <v>Per Year</v>
          </cell>
          <cell r="AR1351" t="str">
            <v/>
          </cell>
        </row>
        <row r="1352">
          <cell r="F1352">
            <v>16268</v>
          </cell>
          <cell r="G1352" t="str">
            <v>Undetermined Duration Contract (CDI, CTI...etc)</v>
          </cell>
          <cell r="H1352">
            <v>43663</v>
          </cell>
          <cell r="I1352">
            <v>44637</v>
          </cell>
          <cell r="J1352" t="str">
            <v>Validated</v>
          </cell>
          <cell r="K1352" t="str">
            <v>AMATUN</v>
          </cell>
          <cell r="L1352" t="str">
            <v>LBCFR</v>
          </cell>
          <cell r="M1352" t="str">
            <v>sabrine-pack</v>
          </cell>
          <cell r="N1352">
            <v>43710</v>
          </cell>
          <cell r="O1352">
            <v>44074</v>
          </cell>
          <cell r="P1352" t="str">
            <v>no</v>
          </cell>
          <cell r="Q1352">
            <v>4080</v>
          </cell>
          <cell r="R1352" t="str">
            <v>JACONO Jean-Rémy</v>
          </cell>
          <cell r="T1352">
            <v>14395</v>
          </cell>
          <cell r="U1352" t="str">
            <v>LB Software Engineer</v>
          </cell>
          <cell r="Z1352">
            <v>33150</v>
          </cell>
          <cell r="AA1352">
            <v>34175</v>
          </cell>
          <cell r="AB1352" t="str">
            <v>TND</v>
          </cell>
          <cell r="AC1352" t="str">
            <v>Per Year</v>
          </cell>
          <cell r="AE1352">
            <v>1025</v>
          </cell>
          <cell r="AF1352" t="str">
            <v>TND</v>
          </cell>
          <cell r="AG1352" t="str">
            <v>Per Year</v>
          </cell>
          <cell r="AI1352" t="str">
            <v/>
          </cell>
          <cell r="AJ1352" t="str">
            <v>TND</v>
          </cell>
          <cell r="AK1352" t="str">
            <v>Per Year</v>
          </cell>
          <cell r="AO1352" t="str">
            <v/>
          </cell>
          <cell r="AP1352" t="str">
            <v>TND</v>
          </cell>
          <cell r="AQ1352" t="str">
            <v>Per Year</v>
          </cell>
        </row>
        <row r="1353">
          <cell r="F1353">
            <v>18908</v>
          </cell>
          <cell r="G1353" t="str">
            <v>Undetermined Duration Contract (CDI, CTI...etc)</v>
          </cell>
          <cell r="H1353">
            <v>44131</v>
          </cell>
          <cell r="I1353">
            <v>44900</v>
          </cell>
          <cell r="J1353" t="str">
            <v>Validated</v>
          </cell>
          <cell r="K1353" t="str">
            <v>AMATUN</v>
          </cell>
          <cell r="L1353" t="str">
            <v>MANTUGR</v>
          </cell>
          <cell r="M1353" t="str">
            <v xml:space="preserve">Entry SP-Rezgui Marwen </v>
          </cell>
          <cell r="N1353">
            <v>44123</v>
          </cell>
          <cell r="O1353">
            <v>44439</v>
          </cell>
          <cell r="P1353" t="str">
            <v>no</v>
          </cell>
          <cell r="Q1353">
            <v>12170</v>
          </cell>
          <cell r="R1353" t="str">
            <v>DIORÉ Nathalie</v>
          </cell>
          <cell r="U1353" t="str">
            <v>Senior Payroll Officer</v>
          </cell>
          <cell r="Z1353">
            <v>32495</v>
          </cell>
          <cell r="AA1353">
            <v>33500</v>
          </cell>
          <cell r="AB1353" t="str">
            <v>TND</v>
          </cell>
          <cell r="AC1353" t="str">
            <v>Per Year</v>
          </cell>
          <cell r="AE1353">
            <v>1005</v>
          </cell>
          <cell r="AF1353" t="str">
            <v>TND</v>
          </cell>
          <cell r="AG1353" t="str">
            <v>Per Year</v>
          </cell>
          <cell r="AI1353">
            <v>0</v>
          </cell>
          <cell r="AJ1353" t="str">
            <v>TND</v>
          </cell>
          <cell r="AK1353" t="str">
            <v>Per Year</v>
          </cell>
          <cell r="AL1353">
            <v>680</v>
          </cell>
          <cell r="AM1353" t="str">
            <v>TND</v>
          </cell>
          <cell r="AN1353" t="str">
            <v>Per Year</v>
          </cell>
          <cell r="AO1353">
            <v>0</v>
          </cell>
          <cell r="AP1353" t="str">
            <v>TND</v>
          </cell>
          <cell r="AQ1353" t="str">
            <v>Per Year</v>
          </cell>
        </row>
        <row r="1354">
          <cell r="F1354">
            <v>17081</v>
          </cell>
          <cell r="G1354" t="str">
            <v>Undetermined Duration Contract (CDI, CTI...etc)</v>
          </cell>
          <cell r="H1354">
            <v>43776</v>
          </cell>
          <cell r="I1354">
            <v>44900</v>
          </cell>
          <cell r="J1354" t="str">
            <v>Validated</v>
          </cell>
          <cell r="K1354" t="str">
            <v>AMATUN</v>
          </cell>
          <cell r="L1354" t="str">
            <v>AMATUN</v>
          </cell>
          <cell r="M1354" t="str">
            <v>SP SKA</v>
          </cell>
          <cell r="N1354">
            <v>43780</v>
          </cell>
          <cell r="O1354">
            <v>43794</v>
          </cell>
          <cell r="P1354" t="str">
            <v>no</v>
          </cell>
          <cell r="Q1354">
            <v>4061</v>
          </cell>
          <cell r="R1354" t="str">
            <v>PFANN Alexandre</v>
          </cell>
          <cell r="T1354">
            <v>15468</v>
          </cell>
          <cell r="U1354" t="str">
            <v>Consulting Talent Acquisition Manager</v>
          </cell>
          <cell r="Z1354">
            <v>43650</v>
          </cell>
          <cell r="AA1354">
            <v>45000</v>
          </cell>
          <cell r="AB1354" t="str">
            <v>TND</v>
          </cell>
          <cell r="AC1354" t="str">
            <v>Per Year</v>
          </cell>
          <cell r="AE1354">
            <v>1350</v>
          </cell>
          <cell r="AF1354" t="str">
            <v>TND</v>
          </cell>
          <cell r="AG1354" t="str">
            <v>Per Year</v>
          </cell>
          <cell r="AI1354">
            <v>0</v>
          </cell>
          <cell r="AJ1354" t="str">
            <v>TND</v>
          </cell>
          <cell r="AK1354" t="str">
            <v>Per Year</v>
          </cell>
          <cell r="AO1354">
            <v>0</v>
          </cell>
          <cell r="AP1354" t="str">
            <v>TND</v>
          </cell>
          <cell r="AQ1354" t="str">
            <v>Per Year</v>
          </cell>
        </row>
        <row r="1355">
          <cell r="F1355">
            <v>18522</v>
          </cell>
          <cell r="G1355" t="str">
            <v>Undetermined Duration Contract (CDI, CTI...etc)</v>
          </cell>
          <cell r="H1355">
            <v>44270</v>
          </cell>
          <cell r="I1355">
            <v>44900</v>
          </cell>
          <cell r="J1355" t="str">
            <v>Validated</v>
          </cell>
          <cell r="K1355" t="str">
            <v>AMATUN</v>
          </cell>
          <cell r="L1355" t="str">
            <v>AMATUN</v>
          </cell>
          <cell r="M1355" t="str">
            <v>SP After Probation Period - Amira Grassi</v>
          </cell>
          <cell r="N1355">
            <v>44256</v>
          </cell>
          <cell r="O1355">
            <v>44398</v>
          </cell>
          <cell r="P1355" t="str">
            <v>no</v>
          </cell>
          <cell r="Q1355">
            <v>7711</v>
          </cell>
          <cell r="R1355" t="str">
            <v>IBRAHIM Mohamed</v>
          </cell>
          <cell r="T1355" t="str">
            <v/>
          </cell>
          <cell r="U1355" t="str">
            <v>Consultant</v>
          </cell>
          <cell r="Z1355">
            <v>24676.36</v>
          </cell>
          <cell r="AA1355">
            <v>25439.55</v>
          </cell>
          <cell r="AB1355" t="str">
            <v>TND</v>
          </cell>
          <cell r="AC1355" t="str">
            <v>Per Year</v>
          </cell>
          <cell r="AE1355">
            <v>763.19</v>
          </cell>
          <cell r="AF1355" t="str">
            <v>TND</v>
          </cell>
          <cell r="AG1355" t="str">
            <v>Per Year</v>
          </cell>
          <cell r="AI1355">
            <v>0</v>
          </cell>
          <cell r="AJ1355" t="str">
            <v>TND</v>
          </cell>
          <cell r="AK1355" t="str">
            <v>Per Year</v>
          </cell>
          <cell r="AL1355">
            <v>680</v>
          </cell>
          <cell r="AM1355" t="str">
            <v>TND</v>
          </cell>
          <cell r="AN1355" t="str">
            <v>Per Year</v>
          </cell>
          <cell r="AO1355">
            <v>0</v>
          </cell>
          <cell r="AP1355" t="str">
            <v>TND</v>
          </cell>
          <cell r="AQ1355" t="str">
            <v>Per Year</v>
          </cell>
        </row>
        <row r="1356">
          <cell r="F1356">
            <v>14930</v>
          </cell>
          <cell r="G1356" t="str">
            <v>Undetermined Duration Contract (CDI, CTI...etc)</v>
          </cell>
          <cell r="H1356">
            <v>44736</v>
          </cell>
          <cell r="I1356">
            <v>45120</v>
          </cell>
          <cell r="J1356" t="str">
            <v>Validated</v>
          </cell>
          <cell r="K1356" t="str">
            <v>AMATUN</v>
          </cell>
          <cell r="L1356" t="str">
            <v>AMATUN</v>
          </cell>
          <cell r="M1356" t="str">
            <v>SP - After MAAP - Wael AKOUBI</v>
          </cell>
          <cell r="N1356">
            <v>44666</v>
          </cell>
          <cell r="O1356">
            <v>45107</v>
          </cell>
          <cell r="P1356" t="str">
            <v>no</v>
          </cell>
          <cell r="Q1356">
            <v>123</v>
          </cell>
          <cell r="R1356" t="str">
            <v>GIORDANO Alberto</v>
          </cell>
          <cell r="T1356" t="str">
            <v/>
          </cell>
          <cell r="U1356" t="str">
            <v>Experienced Consultant</v>
          </cell>
          <cell r="Z1356">
            <v>52309.798999999999</v>
          </cell>
          <cell r="AA1356">
            <v>53927.627</v>
          </cell>
          <cell r="AB1356" t="str">
            <v>TND</v>
          </cell>
          <cell r="AC1356" t="str">
            <v>Per Year</v>
          </cell>
          <cell r="AE1356">
            <v>1617.828</v>
          </cell>
          <cell r="AF1356" t="str">
            <v>TND</v>
          </cell>
          <cell r="AG1356" t="str">
            <v>Per Year</v>
          </cell>
          <cell r="AI1356">
            <v>0</v>
          </cell>
          <cell r="AJ1356" t="str">
            <v>TND</v>
          </cell>
          <cell r="AK1356" t="str">
            <v>Per Year</v>
          </cell>
          <cell r="AL1356">
            <v>680</v>
          </cell>
          <cell r="AM1356" t="str">
            <v>TND</v>
          </cell>
          <cell r="AN1356" t="str">
            <v>Per Year</v>
          </cell>
          <cell r="AO1356">
            <v>0</v>
          </cell>
          <cell r="AP1356" t="str">
            <v>TND</v>
          </cell>
          <cell r="AQ1356" t="str">
            <v>Per Year</v>
          </cell>
          <cell r="AR1356" t="str">
            <v/>
          </cell>
        </row>
        <row r="1357">
          <cell r="F1357">
            <v>28656</v>
          </cell>
          <cell r="G1357" t="str">
            <v>Undetermined Duration Contract (CDI, CTI...etc)</v>
          </cell>
          <cell r="H1357">
            <v>45224</v>
          </cell>
          <cell r="I1357">
            <v>45672</v>
          </cell>
          <cell r="J1357" t="str">
            <v>Validated</v>
          </cell>
          <cell r="K1357" t="str">
            <v>AMATUN</v>
          </cell>
          <cell r="L1357" t="str">
            <v>AMATUN</v>
          </cell>
          <cell r="M1357" t="str">
            <v>FirstPackage_28656_2023</v>
          </cell>
          <cell r="N1357">
            <v>45285</v>
          </cell>
          <cell r="O1357">
            <v>45657</v>
          </cell>
          <cell r="P1357" t="str">
            <v>no</v>
          </cell>
          <cell r="Q1357">
            <v>28363</v>
          </cell>
          <cell r="R1357" t="str">
            <v>MZOUGHI Aziza</v>
          </cell>
          <cell r="T1357" t="str">
            <v/>
          </cell>
          <cell r="U1357" t="str">
            <v>Senior Consultant</v>
          </cell>
          <cell r="V1357" t="str">
            <v/>
          </cell>
          <cell r="W1357" t="str">
            <v/>
          </cell>
          <cell r="Z1357">
            <v>59116.66</v>
          </cell>
          <cell r="AA1357">
            <v>60945.01</v>
          </cell>
          <cell r="AB1357" t="str">
            <v>TND</v>
          </cell>
          <cell r="AC1357" t="str">
            <v>Per Year</v>
          </cell>
          <cell r="AE1357">
            <v>1828.35</v>
          </cell>
          <cell r="AF1357" t="str">
            <v>TND</v>
          </cell>
          <cell r="AG1357" t="str">
            <v>Per Year</v>
          </cell>
          <cell r="AI1357">
            <v>0</v>
          </cell>
          <cell r="AJ1357" t="str">
            <v>TND</v>
          </cell>
          <cell r="AK1357" t="str">
            <v>Per Year</v>
          </cell>
          <cell r="AL1357">
            <v>680</v>
          </cell>
          <cell r="AM1357" t="str">
            <v>TND</v>
          </cell>
          <cell r="AN1357" t="str">
            <v>Per Year</v>
          </cell>
          <cell r="AO1357">
            <v>0</v>
          </cell>
          <cell r="AP1357" t="str">
            <v>TND</v>
          </cell>
          <cell r="AQ1357" t="str">
            <v>Per Year</v>
          </cell>
          <cell r="AR1357" t="str">
            <v/>
          </cell>
        </row>
        <row r="1358">
          <cell r="F1358">
            <v>28048</v>
          </cell>
          <cell r="G1358" t="str">
            <v>Undetermined Duration Contract (CDI, CTI...etc)</v>
          </cell>
          <cell r="H1358">
            <v>45302</v>
          </cell>
          <cell r="I1358">
            <v>45572</v>
          </cell>
          <cell r="J1358" t="str">
            <v>Validated</v>
          </cell>
          <cell r="K1358" t="str">
            <v>AMATUN</v>
          </cell>
          <cell r="L1358" t="str">
            <v>AMATUN</v>
          </cell>
          <cell r="M1358" t="str">
            <v>FirstPackage_28048_2023</v>
          </cell>
          <cell r="N1358">
            <v>45231</v>
          </cell>
          <cell r="O1358">
            <v>45565</v>
          </cell>
          <cell r="P1358" t="str">
            <v>no</v>
          </cell>
          <cell r="Q1358">
            <v>14835</v>
          </cell>
          <cell r="R1358" t="str">
            <v>LARIBI Jihene</v>
          </cell>
          <cell r="T1358" t="str">
            <v/>
          </cell>
          <cell r="U1358" t="str">
            <v>Consultant</v>
          </cell>
          <cell r="Z1358">
            <v>17667.610699999997</v>
          </cell>
          <cell r="AA1358">
            <v>18214.031649484532</v>
          </cell>
          <cell r="AB1358" t="str">
            <v>TND</v>
          </cell>
          <cell r="AC1358" t="str">
            <v>Per Year</v>
          </cell>
          <cell r="AE1358">
            <v>546.4209494845361</v>
          </cell>
          <cell r="AF1358" t="str">
            <v>TND</v>
          </cell>
          <cell r="AG1358" t="str">
            <v>Per Year</v>
          </cell>
          <cell r="AI1358" t="str">
            <v/>
          </cell>
          <cell r="AJ1358" t="str">
            <v/>
          </cell>
          <cell r="AK1358" t="str">
            <v/>
          </cell>
          <cell r="AL1358">
            <v>680</v>
          </cell>
          <cell r="AM1358" t="str">
            <v>TND</v>
          </cell>
          <cell r="AN1358" t="str">
            <v>Per Year</v>
          </cell>
          <cell r="AO1358" t="str">
            <v/>
          </cell>
          <cell r="AP1358" t="str">
            <v/>
          </cell>
          <cell r="AQ1358" t="str">
            <v/>
          </cell>
          <cell r="AR1358" t="str">
            <v/>
          </cell>
        </row>
        <row r="1359">
          <cell r="F1359">
            <v>22751</v>
          </cell>
          <cell r="G1359" t="str">
            <v>Apprentice (APP, Apprendistato, Apprenti)</v>
          </cell>
          <cell r="H1359">
            <v>44629</v>
          </cell>
          <cell r="I1359">
            <v>44784</v>
          </cell>
          <cell r="J1359" t="str">
            <v>Validated</v>
          </cell>
          <cell r="K1359" t="str">
            <v>AMATUN</v>
          </cell>
          <cell r="L1359" t="str">
            <v>AMATUN</v>
          </cell>
          <cell r="M1359" t="str">
            <v>First package</v>
          </cell>
          <cell r="N1359">
            <v>44627</v>
          </cell>
          <cell r="O1359">
            <v>44792</v>
          </cell>
          <cell r="P1359" t="str">
            <v>no</v>
          </cell>
          <cell r="Q1359">
            <v>6079</v>
          </cell>
          <cell r="R1359" t="str">
            <v>CADRE Etienne</v>
          </cell>
          <cell r="U1359" t="str">
            <v>Corporate Talent Acquisition Officer</v>
          </cell>
          <cell r="Z1359">
            <v>1010</v>
          </cell>
          <cell r="AA1359">
            <v>1010</v>
          </cell>
          <cell r="AB1359" t="str">
            <v>TND</v>
          </cell>
          <cell r="AC1359" t="str">
            <v>Per Month</v>
          </cell>
          <cell r="AL1359">
            <v>680</v>
          </cell>
          <cell r="AM1359" t="str">
            <v>TND</v>
          </cell>
          <cell r="AN1359" t="str">
            <v>Per Year</v>
          </cell>
        </row>
        <row r="1360">
          <cell r="F1360">
            <v>28126</v>
          </cell>
          <cell r="G1360" t="str">
            <v>Undetermined Duration Contract (CDI, CTI...etc)</v>
          </cell>
          <cell r="H1360">
            <v>45302</v>
          </cell>
          <cell r="I1360">
            <v>45572</v>
          </cell>
          <cell r="J1360" t="str">
            <v>Validated</v>
          </cell>
          <cell r="K1360" t="str">
            <v>AMATUN</v>
          </cell>
          <cell r="L1360" t="str">
            <v>AMATUN</v>
          </cell>
          <cell r="M1360" t="str">
            <v>FirstPackage_28126_2023</v>
          </cell>
          <cell r="N1360">
            <v>45231</v>
          </cell>
          <cell r="O1360">
            <v>45565</v>
          </cell>
          <cell r="P1360" t="str">
            <v>no</v>
          </cell>
          <cell r="Q1360">
            <v>9935</v>
          </cell>
          <cell r="R1360" t="str">
            <v>BEN ABDERRAZAK Slim</v>
          </cell>
          <cell r="T1360" t="str">
            <v/>
          </cell>
          <cell r="U1360" t="str">
            <v>Experienced Consultant</v>
          </cell>
          <cell r="Z1360">
            <v>21133.808700000001</v>
          </cell>
          <cell r="AA1360">
            <v>21787.431649484537</v>
          </cell>
          <cell r="AB1360" t="str">
            <v>TND</v>
          </cell>
          <cell r="AC1360" t="str">
            <v>Per Year</v>
          </cell>
          <cell r="AE1360">
            <v>653.62294948453609</v>
          </cell>
          <cell r="AF1360" t="str">
            <v>TND</v>
          </cell>
          <cell r="AG1360" t="str">
            <v>Per Year</v>
          </cell>
          <cell r="AI1360" t="str">
            <v/>
          </cell>
          <cell r="AJ1360" t="str">
            <v/>
          </cell>
          <cell r="AK1360" t="str">
            <v/>
          </cell>
          <cell r="AL1360">
            <v>680</v>
          </cell>
          <cell r="AM1360" t="str">
            <v>TND</v>
          </cell>
          <cell r="AN1360" t="str">
            <v>Per Year</v>
          </cell>
          <cell r="AO1360" t="str">
            <v/>
          </cell>
          <cell r="AP1360" t="str">
            <v/>
          </cell>
          <cell r="AQ1360" t="str">
            <v/>
          </cell>
          <cell r="AR1360" t="str">
            <v/>
          </cell>
        </row>
        <row r="1361">
          <cell r="F1361">
            <v>34463</v>
          </cell>
          <cell r="G1361" t="str">
            <v>Apprentice (APP, Apprendistato, Apprenti)</v>
          </cell>
          <cell r="H1361">
            <v>45833</v>
          </cell>
          <cell r="I1361">
            <v>45833</v>
          </cell>
          <cell r="J1361" t="str">
            <v>Pending</v>
          </cell>
          <cell r="K1361" t="str">
            <v>AMATUN</v>
          </cell>
          <cell r="L1361" t="str">
            <v>AMATUNNS</v>
          </cell>
          <cell r="M1361" t="str">
            <v xml:space="preserve">First package </v>
          </cell>
          <cell r="N1361">
            <v>45839</v>
          </cell>
          <cell r="O1361">
            <v>46203</v>
          </cell>
          <cell r="P1361" t="str">
            <v>no</v>
          </cell>
          <cell r="Q1361">
            <v>28363</v>
          </cell>
          <cell r="R1361" t="str">
            <v>MZOUGHI Aziza</v>
          </cell>
          <cell r="U1361" t="str">
            <v>Consultant</v>
          </cell>
          <cell r="Z1361">
            <v>10886.4</v>
          </cell>
          <cell r="AA1361">
            <v>10886.4</v>
          </cell>
          <cell r="AB1361" t="str">
            <v>TND</v>
          </cell>
          <cell r="AC1361" t="str">
            <v>Per Year</v>
          </cell>
          <cell r="AL1361">
            <v>680</v>
          </cell>
          <cell r="AM1361" t="str">
            <v>TND</v>
          </cell>
          <cell r="AN1361" t="str">
            <v>Per Year</v>
          </cell>
          <cell r="AR1361" t="str">
            <v/>
          </cell>
        </row>
        <row r="1362">
          <cell r="F1362">
            <v>25957</v>
          </cell>
          <cell r="G1362" t="str">
            <v>Apprentice (APP, Apprendistato, Apprenti)</v>
          </cell>
          <cell r="H1362">
            <v>45133</v>
          </cell>
          <cell r="I1362">
            <v>45484</v>
          </cell>
          <cell r="J1362" t="str">
            <v>Validated</v>
          </cell>
          <cell r="K1362" t="str">
            <v>AMATUN</v>
          </cell>
          <cell r="L1362" t="str">
            <v>AMATUN</v>
          </cell>
          <cell r="M1362" t="str">
            <v>CIVP</v>
          </cell>
          <cell r="N1362">
            <v>45138</v>
          </cell>
          <cell r="O1362">
            <v>45149</v>
          </cell>
          <cell r="P1362" t="str">
            <v>no</v>
          </cell>
          <cell r="Q1362">
            <v>26086</v>
          </cell>
          <cell r="R1362" t="str">
            <v>AGREBI Taysir</v>
          </cell>
          <cell r="T1362" t="str">
            <v/>
          </cell>
          <cell r="U1362" t="str">
            <v>Consultant</v>
          </cell>
          <cell r="Z1362">
            <v>12000</v>
          </cell>
          <cell r="AA1362">
            <v>12000</v>
          </cell>
          <cell r="AB1362" t="str">
            <v>TND</v>
          </cell>
          <cell r="AC1362" t="str">
            <v>Per Year</v>
          </cell>
          <cell r="AL1362">
            <v>680</v>
          </cell>
          <cell r="AM1362" t="str">
            <v>TND</v>
          </cell>
          <cell r="AN1362" t="str">
            <v>Per Year</v>
          </cell>
          <cell r="AR1362">
            <v>0</v>
          </cell>
        </row>
        <row r="1363">
          <cell r="F1363">
            <v>17981</v>
          </cell>
          <cell r="G1363" t="str">
            <v>Undetermined Duration Contract (CDI, CTI...etc)</v>
          </cell>
          <cell r="H1363">
            <v>45302</v>
          </cell>
          <cell r="I1363">
            <v>45447</v>
          </cell>
          <cell r="J1363" t="str">
            <v>Validated</v>
          </cell>
          <cell r="K1363" t="str">
            <v>AMATUN</v>
          </cell>
          <cell r="L1363" t="str">
            <v>AMATUN</v>
          </cell>
          <cell r="M1363" t="str">
            <v>MAAP_17981_2023</v>
          </cell>
          <cell r="N1363">
            <v>45231</v>
          </cell>
          <cell r="O1363">
            <v>45382</v>
          </cell>
          <cell r="P1363" t="str">
            <v>no</v>
          </cell>
          <cell r="Q1363">
            <v>20145</v>
          </cell>
          <cell r="R1363" t="str">
            <v>BOUSSAADIA Mehdi Omar</v>
          </cell>
          <cell r="T1363" t="str">
            <v/>
          </cell>
          <cell r="U1363" t="str">
            <v>Consultant</v>
          </cell>
          <cell r="Z1363">
            <v>45969.325144000002</v>
          </cell>
          <cell r="AA1363">
            <v>47391.056849484536</v>
          </cell>
          <cell r="AB1363" t="str">
            <v>TND</v>
          </cell>
          <cell r="AC1363" t="str">
            <v>Per Year</v>
          </cell>
          <cell r="AE1363">
            <v>1421.7317054845362</v>
          </cell>
          <cell r="AF1363" t="str">
            <v>TND</v>
          </cell>
          <cell r="AG1363" t="str">
            <v>Per Year</v>
          </cell>
          <cell r="AI1363" t="str">
            <v/>
          </cell>
          <cell r="AJ1363" t="str">
            <v/>
          </cell>
          <cell r="AK1363" t="str">
            <v/>
          </cell>
          <cell r="AL1363">
            <v>680</v>
          </cell>
          <cell r="AM1363" t="str">
            <v>TND</v>
          </cell>
          <cell r="AN1363" t="str">
            <v>Per Year</v>
          </cell>
          <cell r="AO1363" t="str">
            <v/>
          </cell>
          <cell r="AP1363" t="str">
            <v/>
          </cell>
          <cell r="AQ1363" t="str">
            <v/>
          </cell>
          <cell r="AR1363" t="str">
            <v/>
          </cell>
        </row>
        <row r="1364">
          <cell r="F1364">
            <v>26973</v>
          </cell>
          <cell r="G1364" t="str">
            <v>Undetermined Duration Contract (CDI, CTI...etc)</v>
          </cell>
          <cell r="H1364">
            <v>45462</v>
          </cell>
          <cell r="I1364">
            <v>45476</v>
          </cell>
          <cell r="J1364" t="str">
            <v>Validated</v>
          </cell>
          <cell r="K1364" t="str">
            <v>AMATUN</v>
          </cell>
          <cell r="L1364" t="str">
            <v>AMATUN</v>
          </cell>
          <cell r="M1364" t="str">
            <v>MAAP_26973_2024</v>
          </cell>
          <cell r="N1364">
            <v>45474</v>
          </cell>
          <cell r="O1364" t="str">
            <v/>
          </cell>
          <cell r="P1364" t="str">
            <v>no</v>
          </cell>
          <cell r="Q1364">
            <v>28363</v>
          </cell>
          <cell r="R1364" t="str">
            <v>MZOUGHI Aziza</v>
          </cell>
          <cell r="S1364" t="str">
            <v/>
          </cell>
          <cell r="T1364" t="str">
            <v/>
          </cell>
          <cell r="U1364" t="str">
            <v>Consultant</v>
          </cell>
          <cell r="V1364" t="str">
            <v/>
          </cell>
          <cell r="W1364" t="str">
            <v/>
          </cell>
          <cell r="Z1364">
            <v>24303.9</v>
          </cell>
          <cell r="AA1364">
            <v>25055.57</v>
          </cell>
          <cell r="AB1364" t="str">
            <v>TND</v>
          </cell>
          <cell r="AC1364" t="str">
            <v>Per Year</v>
          </cell>
          <cell r="AE1364">
            <v>751.67</v>
          </cell>
          <cell r="AF1364" t="str">
            <v>TND</v>
          </cell>
          <cell r="AG1364" t="str">
            <v>Per Year</v>
          </cell>
          <cell r="AI1364" t="str">
            <v/>
          </cell>
          <cell r="AJ1364" t="str">
            <v/>
          </cell>
          <cell r="AK1364" t="str">
            <v/>
          </cell>
          <cell r="AL1364">
            <v>680</v>
          </cell>
          <cell r="AM1364" t="str">
            <v>TND</v>
          </cell>
          <cell r="AN1364" t="str">
            <v>Per Year</v>
          </cell>
          <cell r="AO1364" t="str">
            <v/>
          </cell>
          <cell r="AP1364" t="str">
            <v/>
          </cell>
          <cell r="AQ1364" t="str">
            <v/>
          </cell>
          <cell r="AR1364" t="str">
            <v/>
          </cell>
        </row>
        <row r="1365">
          <cell r="F1365">
            <v>31329</v>
          </cell>
          <cell r="G1365" t="str">
            <v>Undetermined Duration Contract (CDI, CTI...etc)</v>
          </cell>
          <cell r="H1365">
            <v>45792</v>
          </cell>
          <cell r="I1365">
            <v>45792</v>
          </cell>
          <cell r="J1365" t="str">
            <v>Validated</v>
          </cell>
          <cell r="K1365" t="str">
            <v>AMATUN</v>
          </cell>
          <cell r="L1365" t="str">
            <v>AMATUNNS</v>
          </cell>
          <cell r="M1365" t="str">
            <v>CDI Hazm CHLAGOU</v>
          </cell>
          <cell r="N1365">
            <v>45799</v>
          </cell>
          <cell r="O1365" t="str">
            <v/>
          </cell>
          <cell r="P1365" t="str">
            <v>no</v>
          </cell>
          <cell r="Q1365">
            <v>30177</v>
          </cell>
          <cell r="R1365" t="str">
            <v>BAYOU Amina</v>
          </cell>
          <cell r="S1365" t="str">
            <v/>
          </cell>
          <cell r="T1365" t="str">
            <v/>
          </cell>
          <cell r="U1365" t="str">
            <v>Consultant</v>
          </cell>
          <cell r="V1365" t="str">
            <v/>
          </cell>
          <cell r="W1365" t="str">
            <v/>
          </cell>
          <cell r="Z1365">
            <v>23984.9</v>
          </cell>
          <cell r="AA1365">
            <v>24726.7</v>
          </cell>
          <cell r="AB1365" t="str">
            <v>TND</v>
          </cell>
          <cell r="AC1365" t="str">
            <v>Per Year</v>
          </cell>
          <cell r="AE1365">
            <v>741.8</v>
          </cell>
          <cell r="AF1365" t="str">
            <v>TND</v>
          </cell>
          <cell r="AG1365" t="str">
            <v>Per Year</v>
          </cell>
          <cell r="AI1365">
            <v>0</v>
          </cell>
          <cell r="AJ1365" t="str">
            <v>TND</v>
          </cell>
          <cell r="AK1365" t="str">
            <v>Per Year</v>
          </cell>
          <cell r="AL1365">
            <v>680</v>
          </cell>
          <cell r="AM1365" t="str">
            <v>TND</v>
          </cell>
          <cell r="AN1365" t="str">
            <v>Per Year</v>
          </cell>
          <cell r="AO1365">
            <v>0</v>
          </cell>
          <cell r="AP1365" t="str">
            <v>TND</v>
          </cell>
          <cell r="AQ1365" t="str">
            <v>Per Year</v>
          </cell>
          <cell r="AR1365" t="str">
            <v/>
          </cell>
        </row>
        <row r="1366">
          <cell r="F1366">
            <v>10073</v>
          </cell>
          <cell r="G1366" t="str">
            <v>Undetermined Duration Contract (CDI, CTI...etc)</v>
          </cell>
          <cell r="H1366">
            <v>43055</v>
          </cell>
          <cell r="I1366">
            <v>44900</v>
          </cell>
          <cell r="J1366" t="str">
            <v>Validated</v>
          </cell>
          <cell r="K1366" t="str">
            <v>AMATUN</v>
          </cell>
          <cell r="L1366" t="str">
            <v>AMATUN</v>
          </cell>
          <cell r="M1366" t="str">
            <v>Entry SP- Mohamed Issam Boufares</v>
          </cell>
          <cell r="N1366">
            <v>43010</v>
          </cell>
          <cell r="O1366">
            <v>43374</v>
          </cell>
          <cell r="P1366" t="str">
            <v>no</v>
          </cell>
          <cell r="Q1366">
            <v>1719</v>
          </cell>
          <cell r="R1366" t="str">
            <v>ROBINET François</v>
          </cell>
          <cell r="T1366">
            <v>0</v>
          </cell>
          <cell r="U1366" t="str">
            <v/>
          </cell>
          <cell r="Z1366">
            <v>29966.616000000002</v>
          </cell>
          <cell r="AA1366">
            <v>30962.616000000002</v>
          </cell>
          <cell r="AB1366" t="str">
            <v>TND</v>
          </cell>
          <cell r="AC1366" t="str">
            <v>Per Year</v>
          </cell>
          <cell r="AE1366">
            <v>996</v>
          </cell>
          <cell r="AF1366" t="str">
            <v>TND</v>
          </cell>
          <cell r="AG1366" t="str">
            <v>Per Year</v>
          </cell>
          <cell r="AI1366">
            <v>2497.2179999999998</v>
          </cell>
          <cell r="AJ1366" t="str">
            <v>TND</v>
          </cell>
          <cell r="AK1366" t="str">
            <v>Per Year</v>
          </cell>
          <cell r="AO1366" t="str">
            <v/>
          </cell>
          <cell r="AP1366" t="str">
            <v/>
          </cell>
          <cell r="AQ1366" t="str">
            <v/>
          </cell>
        </row>
        <row r="1367">
          <cell r="F1367">
            <v>18118</v>
          </cell>
          <cell r="G1367" t="str">
            <v>Undetermined Duration Contract (CDI, CTI...etc)</v>
          </cell>
          <cell r="H1367">
            <v>45076</v>
          </cell>
          <cell r="I1367">
            <v>45274</v>
          </cell>
          <cell r="J1367" t="str">
            <v>Validated</v>
          </cell>
          <cell r="K1367" t="str">
            <v>AMAIDF</v>
          </cell>
          <cell r="L1367" t="str">
            <v>AMAIDF</v>
          </cell>
          <cell r="M1367" t="str">
            <v>MAAP_18118_2023</v>
          </cell>
          <cell r="N1367">
            <v>45078</v>
          </cell>
          <cell r="O1367">
            <v>45260</v>
          </cell>
          <cell r="P1367" t="str">
            <v>no</v>
          </cell>
          <cell r="Q1367">
            <v>20823</v>
          </cell>
          <cell r="R1367" t="str">
            <v>SALHI Ibtisem</v>
          </cell>
          <cell r="T1367" t="str">
            <v/>
          </cell>
          <cell r="U1367" t="str">
            <v>Consultant</v>
          </cell>
          <cell r="X1367">
            <v>100</v>
          </cell>
          <cell r="Z1367">
            <v>54471.1</v>
          </cell>
          <cell r="AA1367">
            <v>54471.1</v>
          </cell>
          <cell r="AB1367" t="str">
            <v>EUR</v>
          </cell>
          <cell r="AC1367" t="str">
            <v>Per Year</v>
          </cell>
          <cell r="AE1367">
            <v>0</v>
          </cell>
          <cell r="AF1367" t="str">
            <v>EUR</v>
          </cell>
          <cell r="AG1367" t="str">
            <v>Per Year</v>
          </cell>
          <cell r="AO1367">
            <v>0</v>
          </cell>
          <cell r="AP1367" t="str">
            <v>EUR</v>
          </cell>
          <cell r="AQ1367" t="str">
            <v>Per Year</v>
          </cell>
        </row>
        <row r="1368">
          <cell r="F1368">
            <v>11957</v>
          </cell>
          <cell r="G1368" t="str">
            <v>Undetermined Duration Contract (CDI, CTI...etc)</v>
          </cell>
          <cell r="H1368">
            <v>43760</v>
          </cell>
          <cell r="I1368">
            <v>44900</v>
          </cell>
          <cell r="J1368" t="str">
            <v>Validated</v>
          </cell>
          <cell r="K1368" t="str">
            <v>AMATUN</v>
          </cell>
          <cell r="L1368" t="str">
            <v>LBCFR</v>
          </cell>
          <cell r="M1368" t="str">
            <v>LBC Full stack developer</v>
          </cell>
          <cell r="N1368">
            <v>43739</v>
          </cell>
          <cell r="O1368">
            <v>44012</v>
          </cell>
          <cell r="P1368" t="str">
            <v>no</v>
          </cell>
          <cell r="Q1368">
            <v>4080</v>
          </cell>
          <cell r="R1368" t="str">
            <v>JACONO Jean-Rémy</v>
          </cell>
          <cell r="T1368">
            <v>0</v>
          </cell>
          <cell r="U1368" t="str">
            <v>LB Software Engineer</v>
          </cell>
          <cell r="Z1368">
            <v>31987.67</v>
          </cell>
          <cell r="AA1368">
            <v>32976.97</v>
          </cell>
          <cell r="AB1368" t="str">
            <v>TND</v>
          </cell>
          <cell r="AC1368" t="str">
            <v>Per Year</v>
          </cell>
          <cell r="AE1368">
            <v>989.3</v>
          </cell>
          <cell r="AF1368" t="str">
            <v>TND</v>
          </cell>
          <cell r="AG1368" t="str">
            <v>Per Year</v>
          </cell>
          <cell r="AI1368">
            <v>2748</v>
          </cell>
          <cell r="AJ1368" t="str">
            <v>TND</v>
          </cell>
          <cell r="AK1368" t="str">
            <v>Per Year</v>
          </cell>
          <cell r="AO1368" t="str">
            <v/>
          </cell>
          <cell r="AP1368" t="str">
            <v>TND</v>
          </cell>
          <cell r="AQ1368" t="str">
            <v>Per Year</v>
          </cell>
        </row>
        <row r="1369">
          <cell r="F1369">
            <v>11957</v>
          </cell>
          <cell r="G1369" t="str">
            <v>Undetermined Duration Contract (CDI, CTI...etc)</v>
          </cell>
          <cell r="H1369">
            <v>44054</v>
          </cell>
          <cell r="I1369">
            <v>44900</v>
          </cell>
          <cell r="J1369" t="str">
            <v>Validated</v>
          </cell>
          <cell r="K1369" t="str">
            <v>AMATUN</v>
          </cell>
          <cell r="L1369" t="str">
            <v>LBCFR</v>
          </cell>
          <cell r="M1369" t="str">
            <v>Driss-2020-New-SP</v>
          </cell>
          <cell r="N1369">
            <v>44013</v>
          </cell>
          <cell r="O1369">
            <v>44255</v>
          </cell>
          <cell r="P1369" t="str">
            <v>no</v>
          </cell>
          <cell r="Q1369">
            <v>17369</v>
          </cell>
          <cell r="R1369" t="str">
            <v>TINOCO Eric</v>
          </cell>
          <cell r="T1369" t="str">
            <v/>
          </cell>
          <cell r="U1369" t="str">
            <v>LB Software Engineer</v>
          </cell>
          <cell r="Z1369">
            <v>36143.660000000003</v>
          </cell>
          <cell r="AA1369">
            <v>37261.660000000003</v>
          </cell>
          <cell r="AB1369" t="str">
            <v>TND</v>
          </cell>
          <cell r="AC1369" t="str">
            <v>Per Year</v>
          </cell>
          <cell r="AE1369">
            <v>1118</v>
          </cell>
          <cell r="AF1369" t="str">
            <v>TND</v>
          </cell>
          <cell r="AG1369" t="str">
            <v>Per Year</v>
          </cell>
          <cell r="AI1369">
            <v>3011.97166666667</v>
          </cell>
          <cell r="AJ1369" t="str">
            <v>TND</v>
          </cell>
          <cell r="AK1369" t="str">
            <v>Per Year</v>
          </cell>
          <cell r="AL1369">
            <v>340</v>
          </cell>
          <cell r="AM1369" t="str">
            <v>TND</v>
          </cell>
          <cell r="AN1369" t="str">
            <v>Per Year</v>
          </cell>
          <cell r="AO1369" t="str">
            <v/>
          </cell>
          <cell r="AP1369" t="str">
            <v>TND</v>
          </cell>
          <cell r="AQ1369" t="str">
            <v/>
          </cell>
        </row>
        <row r="1370">
          <cell r="F1370">
            <v>13910</v>
          </cell>
          <cell r="G1370" t="str">
            <v>Undetermined Duration Contract (CDI, CTI...etc)</v>
          </cell>
          <cell r="H1370">
            <v>43432</v>
          </cell>
          <cell r="I1370">
            <v>44900</v>
          </cell>
          <cell r="J1370" t="str">
            <v>Validated</v>
          </cell>
          <cell r="K1370" t="str">
            <v>AMATUN</v>
          </cell>
          <cell r="L1370" t="str">
            <v>AMATUN</v>
          </cell>
          <cell r="M1370" t="str">
            <v>SP_ Iyed Bakhouch</v>
          </cell>
          <cell r="N1370">
            <v>43437</v>
          </cell>
          <cell r="O1370">
            <v>43646</v>
          </cell>
          <cell r="P1370" t="str">
            <v>no</v>
          </cell>
          <cell r="Q1370">
            <v>191</v>
          </cell>
          <cell r="R1370" t="str">
            <v>DELATTRE Olivier</v>
          </cell>
          <cell r="T1370">
            <v>11634</v>
          </cell>
          <cell r="U1370" t="str">
            <v/>
          </cell>
          <cell r="Z1370">
            <v>17520.80718</v>
          </cell>
          <cell r="AA1370">
            <v>18062.687814432989</v>
          </cell>
          <cell r="AB1370" t="str">
            <v>TND</v>
          </cell>
          <cell r="AC1370" t="str">
            <v>Per Year</v>
          </cell>
          <cell r="AE1370">
            <v>541.88063443298995</v>
          </cell>
          <cell r="AF1370" t="str">
            <v>TND</v>
          </cell>
          <cell r="AG1370" t="str">
            <v>Per Year</v>
          </cell>
          <cell r="AI1370" t="str">
            <v/>
          </cell>
          <cell r="AJ1370" t="str">
            <v/>
          </cell>
          <cell r="AK1370" t="str">
            <v/>
          </cell>
          <cell r="AO1370" t="str">
            <v/>
          </cell>
          <cell r="AP1370" t="str">
            <v/>
          </cell>
          <cell r="AQ1370" t="str">
            <v/>
          </cell>
        </row>
        <row r="1371">
          <cell r="F1371">
            <v>33237</v>
          </cell>
          <cell r="G1371" t="str">
            <v xml:space="preserve">Internship – School convention </v>
          </cell>
          <cell r="H1371">
            <v>45714</v>
          </cell>
          <cell r="I1371">
            <v>45715</v>
          </cell>
          <cell r="J1371" t="str">
            <v>Rejected</v>
          </cell>
          <cell r="K1371" t="str">
            <v>AMATUN</v>
          </cell>
          <cell r="L1371" t="str">
            <v>AMATUNNS</v>
          </cell>
          <cell r="M1371" t="str">
            <v>FirstPackage_33237_2025</v>
          </cell>
          <cell r="N1371">
            <v>45719</v>
          </cell>
          <cell r="O1371" t="str">
            <v/>
          </cell>
          <cell r="P1371" t="str">
            <v>no</v>
          </cell>
          <cell r="Q1371">
            <v>5162</v>
          </cell>
          <cell r="R1371" t="str">
            <v>BÉJOT Julie</v>
          </cell>
          <cell r="S1371" t="str">
            <v/>
          </cell>
          <cell r="T1371" t="str">
            <v/>
          </cell>
          <cell r="U1371" t="str">
            <v>Consultant</v>
          </cell>
          <cell r="V1371" t="str">
            <v/>
          </cell>
          <cell r="W1371" t="str">
            <v/>
          </cell>
          <cell r="X1371">
            <v>100</v>
          </cell>
          <cell r="Z1371">
            <v>450</v>
          </cell>
          <cell r="AA1371">
            <v>450</v>
          </cell>
          <cell r="AB1371" t="str">
            <v>TND</v>
          </cell>
          <cell r="AC1371" t="str">
            <v>Per Month</v>
          </cell>
          <cell r="AD1371">
            <v>0</v>
          </cell>
        </row>
        <row r="1372">
          <cell r="F1372">
            <v>25212</v>
          </cell>
          <cell r="G1372" t="str">
            <v xml:space="preserve">Internship – School convention </v>
          </cell>
          <cell r="H1372">
            <v>44879</v>
          </cell>
          <cell r="I1372">
            <v>44957</v>
          </cell>
          <cell r="J1372" t="str">
            <v>Validated</v>
          </cell>
          <cell r="K1372" t="str">
            <v>AMATUN</v>
          </cell>
          <cell r="L1372" t="str">
            <v>AMAFR</v>
          </cell>
          <cell r="M1372" t="str">
            <v>TAS ARE</v>
          </cell>
          <cell r="N1372">
            <v>44894</v>
          </cell>
          <cell r="O1372">
            <v>45016</v>
          </cell>
          <cell r="P1372" t="str">
            <v>no</v>
          </cell>
          <cell r="Q1372">
            <v>165</v>
          </cell>
          <cell r="R1372" t="str">
            <v>MASILI Sergio</v>
          </cell>
          <cell r="T1372" t="str">
            <v/>
          </cell>
          <cell r="U1372" t="str">
            <v>Consulting Talent Acquisition Specialist</v>
          </cell>
          <cell r="X1372">
            <v>100</v>
          </cell>
          <cell r="Z1372">
            <v>1500</v>
          </cell>
          <cell r="AA1372">
            <v>1500</v>
          </cell>
          <cell r="AB1372" t="str">
            <v>TND</v>
          </cell>
          <cell r="AC1372" t="str">
            <v>Per Month</v>
          </cell>
          <cell r="AD1372">
            <v>2</v>
          </cell>
        </row>
        <row r="1373">
          <cell r="F1373">
            <v>13857</v>
          </cell>
          <cell r="G1373" t="str">
            <v>Undetermined Duration Contract (CDI, CTI...etc)</v>
          </cell>
          <cell r="H1373">
            <v>44271</v>
          </cell>
          <cell r="I1373">
            <v>44900</v>
          </cell>
          <cell r="J1373" t="str">
            <v>Validated</v>
          </cell>
          <cell r="K1373" t="str">
            <v>AMATUN</v>
          </cell>
          <cell r="L1373" t="str">
            <v>MANTUGR</v>
          </cell>
          <cell r="M1373" t="str">
            <v>MAAP Campaign 2021</v>
          </cell>
          <cell r="N1373">
            <v>44256</v>
          </cell>
          <cell r="O1373">
            <v>44479</v>
          </cell>
          <cell r="P1373" t="str">
            <v>no</v>
          </cell>
          <cell r="Q1373">
            <v>15626</v>
          </cell>
          <cell r="R1373" t="str">
            <v>DELPUECH Alain</v>
          </cell>
          <cell r="U1373" t="str">
            <v/>
          </cell>
          <cell r="Z1373">
            <v>47051.79</v>
          </cell>
          <cell r="AA1373">
            <v>48507</v>
          </cell>
          <cell r="AB1373" t="str">
            <v>TND</v>
          </cell>
          <cell r="AC1373" t="str">
            <v>Per Year</v>
          </cell>
          <cell r="AE1373">
            <v>1455.21</v>
          </cell>
          <cell r="AF1373" t="str">
            <v>TND</v>
          </cell>
          <cell r="AG1373" t="str">
            <v>Per Year</v>
          </cell>
          <cell r="AI1373" t="str">
            <v/>
          </cell>
          <cell r="AJ1373" t="str">
            <v/>
          </cell>
          <cell r="AK1373" t="str">
            <v/>
          </cell>
          <cell r="AL1373">
            <v>680</v>
          </cell>
          <cell r="AM1373" t="str">
            <v>TND</v>
          </cell>
          <cell r="AN1373" t="str">
            <v>Per Year</v>
          </cell>
          <cell r="AO1373" t="str">
            <v/>
          </cell>
          <cell r="AP1373" t="str">
            <v/>
          </cell>
          <cell r="AQ1373" t="str">
            <v/>
          </cell>
        </row>
        <row r="1374">
          <cell r="F1374">
            <v>20114</v>
          </cell>
          <cell r="G1374" t="str">
            <v>Undetermined Duration Contract (CDI, CTI...etc)</v>
          </cell>
          <cell r="H1374">
            <v>44718</v>
          </cell>
          <cell r="I1374">
            <v>45092</v>
          </cell>
          <cell r="J1374" t="str">
            <v>Validated</v>
          </cell>
          <cell r="K1374" t="str">
            <v>AMATUN</v>
          </cell>
          <cell r="L1374" t="str">
            <v>AMATUN</v>
          </cell>
          <cell r="M1374" t="str">
            <v>New SP_MAAP</v>
          </cell>
          <cell r="N1374">
            <v>44698</v>
          </cell>
          <cell r="O1374">
            <v>45107</v>
          </cell>
          <cell r="P1374" t="str">
            <v>no</v>
          </cell>
          <cell r="Q1374">
            <v>9935</v>
          </cell>
          <cell r="R1374" t="str">
            <v>BEN ABDERRAZAK Slim</v>
          </cell>
          <cell r="T1374" t="str">
            <v/>
          </cell>
          <cell r="U1374" t="str">
            <v>Experienced Consultant</v>
          </cell>
          <cell r="Z1374">
            <v>44564.146240000002</v>
          </cell>
          <cell r="AA1374">
            <v>45942.418804000001</v>
          </cell>
          <cell r="AB1374" t="str">
            <v>TND</v>
          </cell>
          <cell r="AC1374" t="str">
            <v>Per Year</v>
          </cell>
          <cell r="AE1374">
            <v>1378.2725640000001</v>
          </cell>
          <cell r="AF1374" t="str">
            <v>TND</v>
          </cell>
          <cell r="AG1374" t="str">
            <v>Per Year</v>
          </cell>
          <cell r="AI1374">
            <v>0</v>
          </cell>
          <cell r="AJ1374" t="str">
            <v>TND</v>
          </cell>
          <cell r="AK1374" t="str">
            <v>Per Year</v>
          </cell>
          <cell r="AL1374">
            <v>680</v>
          </cell>
          <cell r="AM1374" t="str">
            <v>TND</v>
          </cell>
          <cell r="AN1374" t="str">
            <v>Per Year</v>
          </cell>
          <cell r="AO1374">
            <v>0</v>
          </cell>
          <cell r="AP1374" t="str">
            <v>TND</v>
          </cell>
          <cell r="AQ1374" t="str">
            <v>Per Year</v>
          </cell>
          <cell r="AR1374" t="str">
            <v/>
          </cell>
        </row>
        <row r="1375">
          <cell r="F1375">
            <v>14831</v>
          </cell>
          <cell r="G1375" t="str">
            <v>Undetermined Duration Contract (CDI, CTI...etc)</v>
          </cell>
          <cell r="H1375">
            <v>43528</v>
          </cell>
          <cell r="I1375">
            <v>44900</v>
          </cell>
          <cell r="J1375" t="str">
            <v>Validated</v>
          </cell>
          <cell r="K1375" t="str">
            <v>AMATUN</v>
          </cell>
          <cell r="L1375" t="str">
            <v>AMATUN</v>
          </cell>
          <cell r="M1375" t="str">
            <v>SP_ Ichrak Chakroun_QC leader</v>
          </cell>
          <cell r="N1375">
            <v>43556</v>
          </cell>
          <cell r="O1375">
            <v>43833</v>
          </cell>
          <cell r="P1375" t="str">
            <v>no</v>
          </cell>
          <cell r="Q1375">
            <v>191</v>
          </cell>
          <cell r="R1375" t="str">
            <v>DELATTRE Olivier</v>
          </cell>
          <cell r="T1375">
            <v>12633</v>
          </cell>
          <cell r="U1375" t="str">
            <v>Principal Quality Control Officer</v>
          </cell>
          <cell r="Z1375">
            <v>61264.588000000003</v>
          </cell>
          <cell r="AA1375">
            <v>63159.369072164955</v>
          </cell>
          <cell r="AB1375" t="str">
            <v>TND</v>
          </cell>
          <cell r="AC1375" t="str">
            <v>Per Year</v>
          </cell>
          <cell r="AE1375">
            <v>1894.78107216495</v>
          </cell>
          <cell r="AF1375" t="str">
            <v>TND</v>
          </cell>
          <cell r="AG1375" t="str">
            <v>Per Year</v>
          </cell>
          <cell r="AI1375" t="str">
            <v/>
          </cell>
          <cell r="AJ1375" t="str">
            <v/>
          </cell>
          <cell r="AK1375" t="str">
            <v/>
          </cell>
          <cell r="AO1375" t="str">
            <v/>
          </cell>
          <cell r="AP1375" t="str">
            <v/>
          </cell>
          <cell r="AQ1375" t="str">
            <v/>
          </cell>
        </row>
        <row r="1376">
          <cell r="F1376">
            <v>30207</v>
          </cell>
          <cell r="G1376" t="str">
            <v>Undetermined Duration Contract (CDI, CTI...etc)</v>
          </cell>
          <cell r="H1376">
            <v>45762</v>
          </cell>
          <cell r="I1376">
            <v>45762</v>
          </cell>
          <cell r="J1376" t="str">
            <v>Validated</v>
          </cell>
          <cell r="K1376" t="str">
            <v>AMATUN</v>
          </cell>
          <cell r="L1376" t="str">
            <v>AMATUNNS</v>
          </cell>
          <cell r="M1376" t="str">
            <v>New SP with IRPP</v>
          </cell>
          <cell r="N1376">
            <v>45748</v>
          </cell>
          <cell r="O1376" t="str">
            <v/>
          </cell>
          <cell r="P1376" t="str">
            <v>no</v>
          </cell>
          <cell r="Q1376">
            <v>30177</v>
          </cell>
          <cell r="R1376" t="str">
            <v>BAYOU Amina</v>
          </cell>
          <cell r="S1376" t="str">
            <v/>
          </cell>
          <cell r="T1376" t="str">
            <v/>
          </cell>
          <cell r="U1376" t="str">
            <v>Experienced Consultant</v>
          </cell>
          <cell r="V1376" t="str">
            <v/>
          </cell>
          <cell r="W1376" t="str">
            <v/>
          </cell>
          <cell r="Z1376">
            <v>64076.34</v>
          </cell>
          <cell r="AA1376">
            <v>66058.080000000002</v>
          </cell>
          <cell r="AB1376" t="str">
            <v>TND</v>
          </cell>
          <cell r="AC1376" t="str">
            <v>Per Year</v>
          </cell>
          <cell r="AE1376">
            <v>1981.74</v>
          </cell>
          <cell r="AF1376" t="str">
            <v>TND</v>
          </cell>
          <cell r="AG1376" t="str">
            <v>Per Year</v>
          </cell>
          <cell r="AI1376">
            <v>0</v>
          </cell>
          <cell r="AJ1376" t="str">
            <v>TND</v>
          </cell>
          <cell r="AK1376" t="str">
            <v>Per Year</v>
          </cell>
          <cell r="AL1376">
            <v>680</v>
          </cell>
          <cell r="AM1376" t="str">
            <v>TND</v>
          </cell>
          <cell r="AN1376" t="str">
            <v>Per Year</v>
          </cell>
          <cell r="AO1376">
            <v>0</v>
          </cell>
          <cell r="AP1376" t="str">
            <v>TND</v>
          </cell>
          <cell r="AQ1376" t="str">
            <v>Per Year</v>
          </cell>
          <cell r="AR1376" t="str">
            <v/>
          </cell>
        </row>
        <row r="1377">
          <cell r="F1377">
            <v>21068</v>
          </cell>
          <cell r="G1377" t="str">
            <v>Undetermined Duration Contract (CDI, CTI...etc)</v>
          </cell>
          <cell r="H1377">
            <v>44439</v>
          </cell>
          <cell r="I1377">
            <v>44900</v>
          </cell>
          <cell r="J1377" t="str">
            <v>Validated</v>
          </cell>
          <cell r="K1377" t="str">
            <v>AMATUN</v>
          </cell>
          <cell r="L1377" t="str">
            <v>AMATUN</v>
          </cell>
          <cell r="M1377" t="str">
            <v>Entry SP - Maya ABDELLATIF</v>
          </cell>
          <cell r="N1377">
            <v>44452</v>
          </cell>
          <cell r="O1377">
            <v>44816</v>
          </cell>
          <cell r="P1377" t="str">
            <v>no</v>
          </cell>
          <cell r="Q1377">
            <v>7711</v>
          </cell>
          <cell r="R1377" t="str">
            <v>IBRAHIM Mohamed</v>
          </cell>
          <cell r="U1377" t="str">
            <v>Consultant</v>
          </cell>
          <cell r="Z1377">
            <v>28383.599999999999</v>
          </cell>
          <cell r="AA1377">
            <v>29261.445</v>
          </cell>
          <cell r="AB1377" t="str">
            <v>TND</v>
          </cell>
          <cell r="AC1377" t="str">
            <v>Per Year</v>
          </cell>
          <cell r="AE1377">
            <v>877.84500000000003</v>
          </cell>
          <cell r="AF1377" t="str">
            <v>TND</v>
          </cell>
          <cell r="AG1377" t="str">
            <v>Per Year</v>
          </cell>
          <cell r="AI1377">
            <v>0</v>
          </cell>
          <cell r="AJ1377" t="str">
            <v>TND</v>
          </cell>
          <cell r="AK1377" t="str">
            <v>Per Year</v>
          </cell>
          <cell r="AL1377">
            <v>680</v>
          </cell>
          <cell r="AM1377" t="str">
            <v>TND</v>
          </cell>
          <cell r="AN1377" t="str">
            <v>Per Year</v>
          </cell>
          <cell r="AO1377">
            <v>0</v>
          </cell>
          <cell r="AP1377" t="str">
            <v>TND</v>
          </cell>
          <cell r="AQ1377" t="str">
            <v>Per Year</v>
          </cell>
        </row>
        <row r="1378">
          <cell r="F1378">
            <v>23927</v>
          </cell>
          <cell r="G1378" t="str">
            <v>Undetermined Duration Contract (CDI, CTI...etc)</v>
          </cell>
          <cell r="H1378">
            <v>45756</v>
          </cell>
          <cell r="I1378" t="str">
            <v/>
          </cell>
          <cell r="J1378" t="str">
            <v>Validated</v>
          </cell>
          <cell r="K1378" t="str">
            <v>AMATUN</v>
          </cell>
          <cell r="L1378" t="str">
            <v>AMATUN</v>
          </cell>
          <cell r="M1378" t="str">
            <v>MAAP 25_Salary Review + QB integration</v>
          </cell>
          <cell r="N1378">
            <v>45748</v>
          </cell>
          <cell r="O1378" t="str">
            <v/>
          </cell>
          <cell r="P1378" t="str">
            <v>no</v>
          </cell>
          <cell r="Q1378">
            <v>24539</v>
          </cell>
          <cell r="R1378" t="str">
            <v>NGUYEN Thanh Quan</v>
          </cell>
          <cell r="S1378" t="str">
            <v>MAAP increase</v>
          </cell>
          <cell r="T1378" t="str">
            <v/>
          </cell>
          <cell r="U1378" t="str">
            <v>Software Engineer</v>
          </cell>
          <cell r="V1378" t="str">
            <v/>
          </cell>
          <cell r="W1378" t="str">
            <v/>
          </cell>
          <cell r="Z1378">
            <v>43673.134268894297</v>
          </cell>
          <cell r="AA1378">
            <v>43673.134268894297</v>
          </cell>
          <cell r="AB1378" t="str">
            <v>TND</v>
          </cell>
          <cell r="AC1378" t="str">
            <v>Per Year</v>
          </cell>
          <cell r="AE1378">
            <v>0</v>
          </cell>
          <cell r="AF1378" t="str">
            <v>TND</v>
          </cell>
          <cell r="AG1378" t="str">
            <v>Per Year</v>
          </cell>
          <cell r="AI1378">
            <v>0</v>
          </cell>
          <cell r="AJ1378" t="str">
            <v>TND</v>
          </cell>
          <cell r="AK1378" t="str">
            <v>Per Year</v>
          </cell>
          <cell r="AL1378">
            <v>680</v>
          </cell>
          <cell r="AM1378" t="str">
            <v>TND</v>
          </cell>
          <cell r="AN1378" t="str">
            <v>Per Year</v>
          </cell>
          <cell r="AO1378">
            <v>0</v>
          </cell>
          <cell r="AP1378" t="str">
            <v>TND</v>
          </cell>
          <cell r="AQ1378" t="str">
            <v>Per Year</v>
          </cell>
          <cell r="AR1378">
            <v>0</v>
          </cell>
        </row>
        <row r="1379">
          <cell r="F1379">
            <v>24000</v>
          </cell>
          <cell r="G1379" t="str">
            <v>Undetermined Duration Contract (CDI, CTI...etc)</v>
          </cell>
          <cell r="H1379">
            <v>44776</v>
          </cell>
          <cell r="I1379">
            <v>44998</v>
          </cell>
          <cell r="J1379" t="str">
            <v>Validated</v>
          </cell>
          <cell r="K1379" t="str">
            <v>AMATUN</v>
          </cell>
          <cell r="L1379" t="str">
            <v>MANTUGR</v>
          </cell>
          <cell r="M1379" t="str">
            <v>1 SP</v>
          </cell>
          <cell r="N1379">
            <v>44809</v>
          </cell>
          <cell r="O1379">
            <v>44985</v>
          </cell>
          <cell r="P1379" t="str">
            <v>no</v>
          </cell>
          <cell r="Q1379">
            <v>20494</v>
          </cell>
          <cell r="R1379" t="str">
            <v>HENNION Jean-Pierre</v>
          </cell>
          <cell r="T1379" t="str">
            <v/>
          </cell>
          <cell r="U1379" t="str">
            <v>Product Manager</v>
          </cell>
          <cell r="Z1379">
            <v>63535</v>
          </cell>
          <cell r="AA1379">
            <v>65500</v>
          </cell>
          <cell r="AB1379" t="str">
            <v>TND</v>
          </cell>
          <cell r="AC1379" t="str">
            <v>Per Year</v>
          </cell>
          <cell r="AE1379">
            <v>1965</v>
          </cell>
          <cell r="AF1379" t="str">
            <v>TND</v>
          </cell>
          <cell r="AG1379" t="str">
            <v>Per Year</v>
          </cell>
          <cell r="AI1379">
            <v>0</v>
          </cell>
          <cell r="AJ1379" t="str">
            <v>TND</v>
          </cell>
          <cell r="AK1379" t="str">
            <v>Per Year</v>
          </cell>
          <cell r="AL1379">
            <v>680</v>
          </cell>
          <cell r="AM1379" t="str">
            <v>TND</v>
          </cell>
          <cell r="AN1379" t="str">
            <v>Per Year</v>
          </cell>
          <cell r="AO1379">
            <v>0</v>
          </cell>
          <cell r="AP1379" t="str">
            <v>TND</v>
          </cell>
          <cell r="AQ1379" t="str">
            <v>Per Year</v>
          </cell>
          <cell r="AR1379" t="str">
            <v/>
          </cell>
        </row>
        <row r="1380">
          <cell r="F1380">
            <v>21239</v>
          </cell>
          <cell r="G1380" t="str">
            <v>Undetermined Duration Contract (CDI, CTI...etc)</v>
          </cell>
          <cell r="H1380">
            <v>44461</v>
          </cell>
          <cell r="I1380">
            <v>44900</v>
          </cell>
          <cell r="J1380" t="str">
            <v>Validated</v>
          </cell>
          <cell r="K1380" t="str">
            <v>AMATUN</v>
          </cell>
          <cell r="L1380" t="str">
            <v>AMATUN</v>
          </cell>
          <cell r="M1380" t="str">
            <v>Entry SP - Rahma Khammari</v>
          </cell>
          <cell r="N1380">
            <v>44480</v>
          </cell>
          <cell r="O1380">
            <v>44844</v>
          </cell>
          <cell r="P1380" t="str">
            <v>no</v>
          </cell>
          <cell r="Q1380">
            <v>7711</v>
          </cell>
          <cell r="R1380" t="str">
            <v>IBRAHIM Mohamed</v>
          </cell>
          <cell r="U1380" t="str">
            <v>Experienced Consultant</v>
          </cell>
          <cell r="Z1380">
            <v>32039.3</v>
          </cell>
          <cell r="AA1380">
            <v>33030.205999999998</v>
          </cell>
          <cell r="AB1380" t="str">
            <v>TND</v>
          </cell>
          <cell r="AC1380" t="str">
            <v>Per Year</v>
          </cell>
          <cell r="AE1380">
            <v>990.90599999999995</v>
          </cell>
          <cell r="AF1380" t="str">
            <v>TND</v>
          </cell>
          <cell r="AG1380" t="str">
            <v>Per Year</v>
          </cell>
          <cell r="AI1380">
            <v>0</v>
          </cell>
          <cell r="AJ1380" t="str">
            <v>TND</v>
          </cell>
          <cell r="AK1380" t="str">
            <v>Per Year</v>
          </cell>
          <cell r="AL1380">
            <v>680</v>
          </cell>
          <cell r="AM1380" t="str">
            <v>TND</v>
          </cell>
          <cell r="AN1380" t="str">
            <v>Per Year</v>
          </cell>
          <cell r="AO1380">
            <v>0</v>
          </cell>
          <cell r="AP1380" t="str">
            <v>TND</v>
          </cell>
          <cell r="AQ1380" t="str">
            <v>Per Year</v>
          </cell>
        </row>
        <row r="1381">
          <cell r="F1381">
            <v>21741</v>
          </cell>
          <cell r="G1381" t="str">
            <v>Undetermined Duration Contract (CDI, CTI...etc)</v>
          </cell>
          <cell r="H1381">
            <v>45302</v>
          </cell>
          <cell r="I1381">
            <v>45336</v>
          </cell>
          <cell r="J1381" t="str">
            <v>Validated</v>
          </cell>
          <cell r="K1381" t="str">
            <v>AMATUN</v>
          </cell>
          <cell r="L1381" t="str">
            <v>AMATUN</v>
          </cell>
          <cell r="M1381" t="str">
            <v>Abderrahman Romdhane SP 2022</v>
          </cell>
          <cell r="N1381">
            <v>45231</v>
          </cell>
          <cell r="O1381">
            <v>45291</v>
          </cell>
          <cell r="P1381" t="str">
            <v>no</v>
          </cell>
          <cell r="Q1381">
            <v>9935</v>
          </cell>
          <cell r="R1381" t="str">
            <v>BEN ABDERRAZAK Slim</v>
          </cell>
          <cell r="T1381" t="str">
            <v/>
          </cell>
          <cell r="U1381" t="str">
            <v>Experienced Consultant</v>
          </cell>
          <cell r="V1381" t="str">
            <v/>
          </cell>
          <cell r="W1381" t="str">
            <v/>
          </cell>
          <cell r="Z1381">
            <v>69242.880000000005</v>
          </cell>
          <cell r="AA1381">
            <v>71384.412371134022</v>
          </cell>
          <cell r="AB1381" t="str">
            <v>TND</v>
          </cell>
          <cell r="AC1381" t="str">
            <v>Per Year</v>
          </cell>
          <cell r="AE1381">
            <v>2141.5323711340207</v>
          </cell>
          <cell r="AF1381" t="str">
            <v>TND</v>
          </cell>
          <cell r="AG1381" t="str">
            <v>Per Year</v>
          </cell>
          <cell r="AI1381" t="str">
            <v/>
          </cell>
          <cell r="AJ1381" t="str">
            <v/>
          </cell>
          <cell r="AK1381" t="str">
            <v/>
          </cell>
          <cell r="AL1381">
            <v>680</v>
          </cell>
          <cell r="AM1381" t="str">
            <v>TND</v>
          </cell>
          <cell r="AN1381" t="str">
            <v>Per Year</v>
          </cell>
          <cell r="AO1381" t="str">
            <v/>
          </cell>
          <cell r="AP1381" t="str">
            <v/>
          </cell>
          <cell r="AQ1381" t="str">
            <v/>
          </cell>
          <cell r="AR1381" t="str">
            <v/>
          </cell>
        </row>
        <row r="1382">
          <cell r="F1382">
            <v>18514</v>
          </cell>
          <cell r="G1382" t="str">
            <v xml:space="preserve">Internship – School convention </v>
          </cell>
          <cell r="H1382">
            <v>44035</v>
          </cell>
          <cell r="I1382">
            <v>44637</v>
          </cell>
          <cell r="J1382" t="str">
            <v>Validated</v>
          </cell>
          <cell r="K1382" t="str">
            <v>AMATUN</v>
          </cell>
          <cell r="L1382" t="str">
            <v>AMATUN</v>
          </cell>
          <cell r="M1382" t="str">
            <v>SP_ Summer Internship_ Junior BI developer</v>
          </cell>
          <cell r="N1382">
            <v>44033</v>
          </cell>
          <cell r="O1382">
            <v>44094</v>
          </cell>
          <cell r="P1382" t="str">
            <v>no</v>
          </cell>
          <cell r="Q1382">
            <v>13820</v>
          </cell>
          <cell r="R1382" t="str">
            <v>VIGNON Julien</v>
          </cell>
          <cell r="T1382" t="str">
            <v/>
          </cell>
          <cell r="U1382" t="str">
            <v>Associate Data Engineer</v>
          </cell>
          <cell r="X1382">
            <v>100</v>
          </cell>
          <cell r="Z1382">
            <v>0</v>
          </cell>
          <cell r="AA1382">
            <v>0</v>
          </cell>
          <cell r="AB1382" t="str">
            <v>TND</v>
          </cell>
          <cell r="AC1382" t="str">
            <v>Per Month</v>
          </cell>
          <cell r="AD1382">
            <v>2</v>
          </cell>
        </row>
        <row r="1383">
          <cell r="F1383">
            <v>19657</v>
          </cell>
          <cell r="G1383" t="str">
            <v>Undetermined Duration Contract (CDI, CTI...etc)</v>
          </cell>
          <cell r="H1383">
            <v>44656</v>
          </cell>
          <cell r="I1383">
            <v>44900</v>
          </cell>
          <cell r="J1383" t="str">
            <v>Validated</v>
          </cell>
          <cell r="K1383" t="str">
            <v>AMATUN</v>
          </cell>
          <cell r="L1383" t="str">
            <v>AMATUN</v>
          </cell>
          <cell r="M1383" t="str">
            <v>New SP_MAAP</v>
          </cell>
          <cell r="N1383">
            <v>44628</v>
          </cell>
          <cell r="O1383">
            <v>44804</v>
          </cell>
          <cell r="P1383" t="str">
            <v>no</v>
          </cell>
          <cell r="Q1383">
            <v>9935</v>
          </cell>
          <cell r="R1383" t="str">
            <v>BEN ABDERRAZAK Slim</v>
          </cell>
          <cell r="U1383" t="str">
            <v>Consultant</v>
          </cell>
          <cell r="Z1383">
            <v>28929.3</v>
          </cell>
          <cell r="AA1383">
            <v>29824.02</v>
          </cell>
          <cell r="AB1383" t="str">
            <v>TND</v>
          </cell>
          <cell r="AC1383" t="str">
            <v>Per Year</v>
          </cell>
          <cell r="AE1383">
            <v>894.72</v>
          </cell>
          <cell r="AF1383" t="str">
            <v>TND</v>
          </cell>
          <cell r="AG1383" t="str">
            <v>Per Year</v>
          </cell>
          <cell r="AI1383">
            <v>0</v>
          </cell>
          <cell r="AJ1383" t="str">
            <v>TND</v>
          </cell>
          <cell r="AK1383" t="str">
            <v>Per Year</v>
          </cell>
          <cell r="AL1383">
            <v>680</v>
          </cell>
          <cell r="AM1383" t="str">
            <v>TND</v>
          </cell>
          <cell r="AN1383" t="str">
            <v>Per Year</v>
          </cell>
          <cell r="AO1383">
            <v>0</v>
          </cell>
          <cell r="AP1383" t="str">
            <v>TND</v>
          </cell>
          <cell r="AQ1383" t="str">
            <v>Per Year</v>
          </cell>
        </row>
        <row r="1384">
          <cell r="F1384">
            <v>29495</v>
          </cell>
          <cell r="G1384" t="str">
            <v>Apprentice (APP, Apprendistato, Apprenti)</v>
          </cell>
          <cell r="H1384">
            <v>45722</v>
          </cell>
          <cell r="I1384">
            <v>45722</v>
          </cell>
          <cell r="J1384" t="str">
            <v>Validated</v>
          </cell>
          <cell r="K1384" t="str">
            <v>AMATUN</v>
          </cell>
          <cell r="L1384" t="str">
            <v>AMATUNNS</v>
          </cell>
          <cell r="M1384" t="str">
            <v>FirstPackage_29495_2025</v>
          </cell>
          <cell r="N1384">
            <v>45728</v>
          </cell>
          <cell r="O1384">
            <v>46092</v>
          </cell>
          <cell r="P1384" t="str">
            <v>no</v>
          </cell>
          <cell r="Q1384">
            <v>30177</v>
          </cell>
          <cell r="R1384" t="str">
            <v>BAYOU Amina</v>
          </cell>
          <cell r="S1384" t="str">
            <v/>
          </cell>
          <cell r="T1384" t="str">
            <v/>
          </cell>
          <cell r="U1384" t="str">
            <v>Consultant</v>
          </cell>
          <cell r="V1384" t="str">
            <v/>
          </cell>
          <cell r="W1384" t="str">
            <v/>
          </cell>
          <cell r="Z1384">
            <v>12096</v>
          </cell>
          <cell r="AA1384">
            <v>12096</v>
          </cell>
          <cell r="AB1384" t="str">
            <v>TND</v>
          </cell>
          <cell r="AC1384" t="str">
            <v>Per Year</v>
          </cell>
          <cell r="AL1384">
            <v>680</v>
          </cell>
          <cell r="AM1384" t="str">
            <v>TND</v>
          </cell>
          <cell r="AN1384" t="str">
            <v>Per Year</v>
          </cell>
          <cell r="AR1384" t="str">
            <v/>
          </cell>
        </row>
        <row r="1385">
          <cell r="F1385">
            <v>17588</v>
          </cell>
          <cell r="G1385" t="str">
            <v xml:space="preserve">Internship – School convention </v>
          </cell>
          <cell r="H1385">
            <v>43846</v>
          </cell>
          <cell r="I1385">
            <v>44637</v>
          </cell>
          <cell r="J1385" t="str">
            <v>Validated</v>
          </cell>
          <cell r="K1385" t="str">
            <v>AMATUN</v>
          </cell>
          <cell r="L1385" t="str">
            <v>AMATUN</v>
          </cell>
          <cell r="M1385" t="str">
            <v>SP_ZEL_AMATUN</v>
          </cell>
          <cell r="N1385">
            <v>43864</v>
          </cell>
          <cell r="O1385">
            <v>43951</v>
          </cell>
          <cell r="P1385" t="str">
            <v>no</v>
          </cell>
          <cell r="Q1385">
            <v>13820</v>
          </cell>
          <cell r="R1385" t="str">
            <v>VIGNON Julien</v>
          </cell>
          <cell r="T1385" t="str">
            <v/>
          </cell>
          <cell r="U1385" t="str">
            <v>Associate UX Designer</v>
          </cell>
          <cell r="X1385">
            <v>100</v>
          </cell>
          <cell r="AA1385">
            <v>0</v>
          </cell>
          <cell r="AD1385">
            <v>3</v>
          </cell>
        </row>
        <row r="1386">
          <cell r="F1386">
            <v>12951</v>
          </cell>
          <cell r="G1386" t="str">
            <v>Undetermined Duration Contract (CDI, CTI...etc)</v>
          </cell>
          <cell r="H1386">
            <v>43349</v>
          </cell>
          <cell r="I1386">
            <v>44900</v>
          </cell>
          <cell r="J1386" t="str">
            <v>Validated</v>
          </cell>
          <cell r="K1386" t="str">
            <v>AMATUN</v>
          </cell>
          <cell r="L1386" t="str">
            <v>AMATUN</v>
          </cell>
          <cell r="M1386" t="str">
            <v>Entry-SP Rayen ZRELLI</v>
          </cell>
          <cell r="N1386">
            <v>43360</v>
          </cell>
          <cell r="O1386">
            <v>43724</v>
          </cell>
          <cell r="P1386" t="str">
            <v>no</v>
          </cell>
          <cell r="Q1386">
            <v>1719</v>
          </cell>
          <cell r="R1386" t="str">
            <v>ROBINET François</v>
          </cell>
          <cell r="T1386">
            <v>0</v>
          </cell>
          <cell r="U1386" t="str">
            <v/>
          </cell>
          <cell r="Z1386">
            <v>53807.025419999998</v>
          </cell>
          <cell r="AA1386">
            <v>55471.160226804117</v>
          </cell>
          <cell r="AB1386" t="str">
            <v>TND</v>
          </cell>
          <cell r="AC1386" t="str">
            <v>Per Year</v>
          </cell>
          <cell r="AE1386">
            <v>1664.13480680412</v>
          </cell>
          <cell r="AF1386" t="str">
            <v>TND</v>
          </cell>
          <cell r="AG1386" t="str">
            <v>Per Year</v>
          </cell>
          <cell r="AI1386">
            <v>4483.9187849999998</v>
          </cell>
          <cell r="AJ1386" t="str">
            <v>TND</v>
          </cell>
          <cell r="AK1386" t="str">
            <v>Per Year</v>
          </cell>
          <cell r="AO1386" t="str">
            <v/>
          </cell>
          <cell r="AP1386" t="str">
            <v/>
          </cell>
          <cell r="AQ1386" t="str">
            <v/>
          </cell>
        </row>
        <row r="1387">
          <cell r="F1387">
            <v>28701</v>
          </cell>
          <cell r="G1387" t="str">
            <v>Undetermined Duration Contract (CDI, CTI...etc)</v>
          </cell>
          <cell r="H1387">
            <v>45229</v>
          </cell>
          <cell r="I1387">
            <v>45393</v>
          </cell>
          <cell r="J1387" t="str">
            <v>Validated</v>
          </cell>
          <cell r="K1387" t="str">
            <v>AMATUN</v>
          </cell>
          <cell r="L1387" t="str">
            <v>MANTUGR</v>
          </cell>
          <cell r="M1387" t="str">
            <v>FirstPackage_28701_2023</v>
          </cell>
          <cell r="N1387">
            <v>45236</v>
          </cell>
          <cell r="O1387">
            <v>45382</v>
          </cell>
          <cell r="P1387" t="str">
            <v>no</v>
          </cell>
          <cell r="Q1387">
            <v>27845</v>
          </cell>
          <cell r="R1387" t="str">
            <v>HAMROUNI Farah</v>
          </cell>
          <cell r="T1387" t="str">
            <v/>
          </cell>
          <cell r="U1387" t="str">
            <v>Engineering Manager</v>
          </cell>
          <cell r="Z1387">
            <v>163874.62270000001</v>
          </cell>
          <cell r="AA1387">
            <v>168942.91</v>
          </cell>
          <cell r="AB1387" t="str">
            <v>TND</v>
          </cell>
          <cell r="AC1387" t="str">
            <v>Per Year</v>
          </cell>
          <cell r="AE1387">
            <v>5068.2873</v>
          </cell>
          <cell r="AF1387" t="str">
            <v>TND</v>
          </cell>
          <cell r="AG1387" t="str">
            <v>Per Year</v>
          </cell>
          <cell r="AI1387">
            <v>0</v>
          </cell>
          <cell r="AJ1387" t="str">
            <v>TND</v>
          </cell>
          <cell r="AK1387" t="str">
            <v>Per Year</v>
          </cell>
          <cell r="AL1387">
            <v>680</v>
          </cell>
          <cell r="AM1387" t="str">
            <v>TND</v>
          </cell>
          <cell r="AN1387" t="str">
            <v>Per Year</v>
          </cell>
          <cell r="AO1387">
            <v>0</v>
          </cell>
          <cell r="AP1387" t="str">
            <v>TND</v>
          </cell>
          <cell r="AQ1387" t="str">
            <v>Per Year</v>
          </cell>
          <cell r="AR1387" t="str">
            <v/>
          </cell>
        </row>
        <row r="1388">
          <cell r="F1388">
            <v>17786</v>
          </cell>
          <cell r="G1388" t="str">
            <v>Undetermined Duration Contract (CDI, CTI...etc)</v>
          </cell>
          <cell r="H1388">
            <v>44629</v>
          </cell>
          <cell r="I1388">
            <v>44900</v>
          </cell>
          <cell r="J1388" t="str">
            <v>Validated</v>
          </cell>
          <cell r="K1388" t="str">
            <v>AMATUN</v>
          </cell>
          <cell r="L1388" t="str">
            <v>LBCFR</v>
          </cell>
          <cell r="M1388" t="str">
            <v>MAAP Campaign 2022</v>
          </cell>
          <cell r="N1388">
            <v>44621</v>
          </cell>
          <cell r="O1388">
            <v>44804</v>
          </cell>
          <cell r="P1388" t="str">
            <v>no</v>
          </cell>
          <cell r="Q1388">
            <v>5803</v>
          </cell>
          <cell r="R1388" t="str">
            <v>CLOUET Julien</v>
          </cell>
          <cell r="U1388" t="str">
            <v>LB Software Engineer</v>
          </cell>
          <cell r="Z1388">
            <v>33959.4</v>
          </cell>
          <cell r="AA1388">
            <v>35009.69</v>
          </cell>
          <cell r="AB1388" t="str">
            <v>TND</v>
          </cell>
          <cell r="AC1388" t="str">
            <v>Per Year</v>
          </cell>
          <cell r="AE1388">
            <v>1050.29</v>
          </cell>
          <cell r="AF1388" t="str">
            <v>TND</v>
          </cell>
          <cell r="AG1388" t="str">
            <v>Per Year</v>
          </cell>
          <cell r="AI1388">
            <v>0</v>
          </cell>
          <cell r="AJ1388" t="str">
            <v>TND</v>
          </cell>
          <cell r="AK1388" t="str">
            <v>Per Year</v>
          </cell>
          <cell r="AL1388">
            <v>680</v>
          </cell>
          <cell r="AM1388" t="str">
            <v>TND</v>
          </cell>
          <cell r="AN1388" t="str">
            <v>Per Year</v>
          </cell>
          <cell r="AO1388" t="str">
            <v/>
          </cell>
          <cell r="AP1388" t="str">
            <v/>
          </cell>
          <cell r="AQ1388" t="str">
            <v/>
          </cell>
        </row>
        <row r="1389">
          <cell r="F1389">
            <v>17787</v>
          </cell>
          <cell r="G1389" t="str">
            <v xml:space="preserve">Internship – School convention </v>
          </cell>
          <cell r="H1389">
            <v>44215</v>
          </cell>
          <cell r="I1389">
            <v>44637</v>
          </cell>
          <cell r="J1389" t="str">
            <v>Validated</v>
          </cell>
          <cell r="K1389" t="str">
            <v>AMATUN</v>
          </cell>
          <cell r="L1389" t="str">
            <v>LBCFR</v>
          </cell>
          <cell r="M1389" t="str">
            <v>Pack-2021+prolongation de stage</v>
          </cell>
          <cell r="N1389">
            <v>44197</v>
          </cell>
          <cell r="O1389">
            <v>44216</v>
          </cell>
          <cell r="P1389" t="str">
            <v>no</v>
          </cell>
          <cell r="Q1389">
            <v>5803</v>
          </cell>
          <cell r="R1389" t="str">
            <v>CLOUET Julien</v>
          </cell>
          <cell r="U1389" t="str">
            <v>LB Software Engineer</v>
          </cell>
          <cell r="X1389">
            <v>100</v>
          </cell>
          <cell r="Z1389">
            <v>1550</v>
          </cell>
          <cell r="AA1389">
            <v>1550</v>
          </cell>
          <cell r="AB1389" t="str">
            <v>TND</v>
          </cell>
          <cell r="AC1389" t="str">
            <v>Per Month</v>
          </cell>
          <cell r="AD1389">
            <v>3</v>
          </cell>
        </row>
        <row r="1390">
          <cell r="F1390">
            <v>24000</v>
          </cell>
          <cell r="G1390" t="str">
            <v>Undetermined Duration Contract (CDI, CTI...etc)</v>
          </cell>
          <cell r="H1390">
            <v>44995</v>
          </cell>
          <cell r="I1390">
            <v>45201</v>
          </cell>
          <cell r="J1390" t="str">
            <v>Validated</v>
          </cell>
          <cell r="K1390" t="str">
            <v>AMATUN</v>
          </cell>
          <cell r="L1390" t="str">
            <v>MANTUGR</v>
          </cell>
          <cell r="M1390" t="str">
            <v>MAAP Campaign 2023</v>
          </cell>
          <cell r="N1390">
            <v>44986</v>
          </cell>
          <cell r="O1390">
            <v>45169</v>
          </cell>
          <cell r="P1390" t="str">
            <v>no</v>
          </cell>
          <cell r="Q1390">
            <v>23933</v>
          </cell>
          <cell r="R1390" t="str">
            <v>HIVERT Cedric</v>
          </cell>
          <cell r="T1390" t="str">
            <v/>
          </cell>
          <cell r="U1390" t="str">
            <v>Product Manager</v>
          </cell>
          <cell r="Z1390">
            <v>63535</v>
          </cell>
          <cell r="AA1390">
            <v>65500</v>
          </cell>
          <cell r="AB1390" t="str">
            <v>TND</v>
          </cell>
          <cell r="AC1390" t="str">
            <v>Per Year</v>
          </cell>
          <cell r="AE1390">
            <v>1965</v>
          </cell>
          <cell r="AF1390" t="str">
            <v>TND</v>
          </cell>
          <cell r="AG1390" t="str">
            <v>Per Year</v>
          </cell>
          <cell r="AI1390" t="str">
            <v/>
          </cell>
          <cell r="AJ1390" t="str">
            <v/>
          </cell>
          <cell r="AK1390" t="str">
            <v/>
          </cell>
          <cell r="AL1390">
            <v>680</v>
          </cell>
          <cell r="AM1390" t="str">
            <v>TND</v>
          </cell>
          <cell r="AN1390" t="str">
            <v>Per Year</v>
          </cell>
          <cell r="AO1390" t="str">
            <v/>
          </cell>
          <cell r="AP1390" t="str">
            <v/>
          </cell>
          <cell r="AQ1390" t="str">
            <v/>
          </cell>
          <cell r="AR1390" t="str">
            <v/>
          </cell>
        </row>
        <row r="1391">
          <cell r="F1391">
            <v>26081</v>
          </cell>
          <cell r="G1391" t="str">
            <v>Undetermined Duration Contract (CDI, CTI...etc)</v>
          </cell>
          <cell r="H1391">
            <v>45302</v>
          </cell>
          <cell r="I1391">
            <v>45314</v>
          </cell>
          <cell r="J1391" t="str">
            <v>Validated</v>
          </cell>
          <cell r="K1391" t="str">
            <v>AMATUN</v>
          </cell>
          <cell r="L1391" t="str">
            <v>MANTUGR</v>
          </cell>
          <cell r="M1391" t="str">
            <v>1st SP</v>
          </cell>
          <cell r="N1391">
            <v>45231</v>
          </cell>
          <cell r="O1391">
            <v>45317</v>
          </cell>
          <cell r="P1391" t="str">
            <v>no</v>
          </cell>
          <cell r="Q1391">
            <v>20494</v>
          </cell>
          <cell r="R1391" t="str">
            <v>HENNION Jean-Pierre</v>
          </cell>
          <cell r="T1391" t="str">
            <v/>
          </cell>
          <cell r="U1391" t="str">
            <v>Associate DevOps Engineer</v>
          </cell>
          <cell r="Z1391">
            <v>33956.743999999999</v>
          </cell>
          <cell r="AA1391">
            <v>35006.952577319586</v>
          </cell>
          <cell r="AB1391" t="str">
            <v>TND</v>
          </cell>
          <cell r="AC1391" t="str">
            <v>Per Year</v>
          </cell>
          <cell r="AE1391">
            <v>1050.2085773195874</v>
          </cell>
          <cell r="AF1391" t="str">
            <v>TND</v>
          </cell>
          <cell r="AG1391" t="str">
            <v>Per Year</v>
          </cell>
          <cell r="AI1391" t="str">
            <v/>
          </cell>
          <cell r="AJ1391" t="str">
            <v/>
          </cell>
          <cell r="AK1391" t="str">
            <v/>
          </cell>
          <cell r="AL1391">
            <v>680</v>
          </cell>
          <cell r="AM1391" t="str">
            <v>TND</v>
          </cell>
          <cell r="AN1391" t="str">
            <v>Per Year</v>
          </cell>
          <cell r="AO1391" t="str">
            <v/>
          </cell>
          <cell r="AP1391" t="str">
            <v/>
          </cell>
          <cell r="AQ1391" t="str">
            <v/>
          </cell>
          <cell r="AR1391" t="str">
            <v/>
          </cell>
        </row>
        <row r="1392">
          <cell r="F1392">
            <v>22150</v>
          </cell>
          <cell r="G1392" t="str">
            <v>Undetermined Duration Contract (CDI, CTI...etc)</v>
          </cell>
          <cell r="H1392">
            <v>44559</v>
          </cell>
          <cell r="I1392">
            <v>44900</v>
          </cell>
          <cell r="J1392" t="str">
            <v>Validated</v>
          </cell>
          <cell r="K1392" t="str">
            <v>AMATUN</v>
          </cell>
          <cell r="L1392" t="str">
            <v>AMATUNNS</v>
          </cell>
          <cell r="M1392" t="str">
            <v>First SP Rami Hadj Taieb</v>
          </cell>
          <cell r="N1392">
            <v>44564</v>
          </cell>
          <cell r="O1392">
            <v>44926</v>
          </cell>
          <cell r="P1392" t="str">
            <v>no</v>
          </cell>
          <cell r="Q1392">
            <v>9935</v>
          </cell>
          <cell r="R1392" t="str">
            <v>BEN ABDERRAZAK Slim</v>
          </cell>
          <cell r="U1392" t="str">
            <v>Consultant</v>
          </cell>
          <cell r="Z1392">
            <v>33946.9</v>
          </cell>
          <cell r="AA1392">
            <v>34996.800000000003</v>
          </cell>
          <cell r="AB1392" t="str">
            <v>TND</v>
          </cell>
          <cell r="AC1392" t="str">
            <v>Per Year</v>
          </cell>
          <cell r="AE1392">
            <v>1049.9000000000001</v>
          </cell>
          <cell r="AF1392" t="str">
            <v>TND</v>
          </cell>
          <cell r="AG1392" t="str">
            <v>Per Year</v>
          </cell>
          <cell r="AI1392">
            <v>0</v>
          </cell>
          <cell r="AJ1392" t="str">
            <v>TND</v>
          </cell>
          <cell r="AK1392" t="str">
            <v>Per Year</v>
          </cell>
          <cell r="AL1392">
            <v>680</v>
          </cell>
          <cell r="AM1392" t="str">
            <v>TND</v>
          </cell>
          <cell r="AN1392" t="str">
            <v>Per Year</v>
          </cell>
          <cell r="AO1392">
            <v>0</v>
          </cell>
          <cell r="AP1392" t="str">
            <v>TND</v>
          </cell>
          <cell r="AQ1392" t="str">
            <v>Per Year</v>
          </cell>
        </row>
        <row r="1393">
          <cell r="F1393">
            <v>14005</v>
          </cell>
          <cell r="G1393" t="str">
            <v>Undetermined Duration Contract (CDI, CTI...etc)</v>
          </cell>
          <cell r="H1393">
            <v>43469</v>
          </cell>
          <cell r="I1393">
            <v>44900</v>
          </cell>
          <cell r="J1393" t="str">
            <v>Validated</v>
          </cell>
          <cell r="K1393" t="str">
            <v>AMATUN</v>
          </cell>
          <cell r="L1393" t="str">
            <v>AMATUN</v>
          </cell>
          <cell r="M1393" t="str">
            <v>SP_ Oussama DHKIL_ Junior Messeging Administrator</v>
          </cell>
          <cell r="N1393">
            <v>43497</v>
          </cell>
          <cell r="O1393">
            <v>43861</v>
          </cell>
          <cell r="P1393" t="str">
            <v>no</v>
          </cell>
          <cell r="Q1393">
            <v>191</v>
          </cell>
          <cell r="R1393" t="str">
            <v>DELATTRE Olivier</v>
          </cell>
          <cell r="T1393">
            <v>11720</v>
          </cell>
          <cell r="U1393" t="str">
            <v>Messaging Administrator</v>
          </cell>
          <cell r="Z1393">
            <v>20942.588</v>
          </cell>
          <cell r="AA1393">
            <v>21590.296907216496</v>
          </cell>
          <cell r="AB1393" t="str">
            <v>TND</v>
          </cell>
          <cell r="AC1393" t="str">
            <v>Per Year</v>
          </cell>
          <cell r="AE1393">
            <v>647.70890721649505</v>
          </cell>
          <cell r="AF1393" t="str">
            <v>TND</v>
          </cell>
          <cell r="AG1393" t="str">
            <v>Per Year</v>
          </cell>
          <cell r="AI1393" t="str">
            <v/>
          </cell>
          <cell r="AJ1393" t="str">
            <v/>
          </cell>
          <cell r="AK1393" t="str">
            <v/>
          </cell>
          <cell r="AO1393" t="str">
            <v/>
          </cell>
          <cell r="AP1393" t="str">
            <v/>
          </cell>
          <cell r="AQ1393" t="str">
            <v/>
          </cell>
        </row>
        <row r="1394">
          <cell r="F1394">
            <v>11378</v>
          </cell>
          <cell r="G1394" t="str">
            <v>Undetermined Duration Contract (CDI, CTI...etc)</v>
          </cell>
          <cell r="H1394">
            <v>43416</v>
          </cell>
          <cell r="I1394">
            <v>44900</v>
          </cell>
          <cell r="J1394" t="str">
            <v>Validated</v>
          </cell>
          <cell r="K1394" t="str">
            <v>AMATUN</v>
          </cell>
          <cell r="L1394" t="str">
            <v>AMATUN</v>
          </cell>
          <cell r="M1394" t="str">
            <v>salary TAS</v>
          </cell>
          <cell r="N1394">
            <v>43405</v>
          </cell>
          <cell r="O1394">
            <v>44001</v>
          </cell>
          <cell r="P1394" t="str">
            <v>no</v>
          </cell>
          <cell r="Q1394">
            <v>25</v>
          </cell>
          <cell r="R1394" t="str">
            <v>DECRE Caroline</v>
          </cell>
          <cell r="T1394">
            <v>8172</v>
          </cell>
          <cell r="U1394" t="str">
            <v/>
          </cell>
          <cell r="Z1394">
            <v>22444.920600000001</v>
          </cell>
          <cell r="AA1394">
            <v>23139.093402061859</v>
          </cell>
          <cell r="AB1394" t="str">
            <v>TND</v>
          </cell>
          <cell r="AC1394" t="str">
            <v>Per Year</v>
          </cell>
          <cell r="AE1394">
            <v>694.17280206185603</v>
          </cell>
          <cell r="AF1394" t="str">
            <v>TND</v>
          </cell>
          <cell r="AG1394" t="str">
            <v>Per Year</v>
          </cell>
          <cell r="AI1394">
            <v>1870.41005</v>
          </cell>
          <cell r="AJ1394" t="str">
            <v>TND</v>
          </cell>
          <cell r="AK1394" t="str">
            <v>Per Year</v>
          </cell>
          <cell r="AL1394">
            <v>680</v>
          </cell>
          <cell r="AM1394" t="str">
            <v>TND</v>
          </cell>
          <cell r="AN1394" t="str">
            <v>Per Year</v>
          </cell>
          <cell r="AO1394" t="str">
            <v/>
          </cell>
          <cell r="AP1394" t="str">
            <v/>
          </cell>
          <cell r="AQ1394" t="str">
            <v/>
          </cell>
        </row>
        <row r="1395">
          <cell r="F1395">
            <v>24000</v>
          </cell>
          <cell r="G1395" t="str">
            <v>Undetermined Duration Contract (CDI, CTI...etc)</v>
          </cell>
          <cell r="H1395">
            <v>45182</v>
          </cell>
          <cell r="I1395">
            <v>45314</v>
          </cell>
          <cell r="J1395" t="str">
            <v>Validated</v>
          </cell>
          <cell r="K1395" t="str">
            <v>AMATUN</v>
          </cell>
          <cell r="L1395" t="str">
            <v>MANTUGR</v>
          </cell>
          <cell r="M1395" t="str">
            <v xml:space="preserve">Exceptional campaign </v>
          </cell>
          <cell r="N1395">
            <v>45170</v>
          </cell>
          <cell r="O1395">
            <v>45230</v>
          </cell>
          <cell r="P1395" t="str">
            <v>no</v>
          </cell>
          <cell r="Q1395">
            <v>26086</v>
          </cell>
          <cell r="R1395" t="str">
            <v>AGREBI Taysir</v>
          </cell>
          <cell r="T1395" t="str">
            <v/>
          </cell>
          <cell r="U1395" t="str">
            <v>Product Manager</v>
          </cell>
          <cell r="Z1395">
            <v>67982.45</v>
          </cell>
          <cell r="AA1395">
            <v>70085</v>
          </cell>
          <cell r="AB1395" t="str">
            <v>TND</v>
          </cell>
          <cell r="AC1395" t="str">
            <v>Per Year</v>
          </cell>
          <cell r="AE1395">
            <v>2102.5500000000002</v>
          </cell>
          <cell r="AF1395" t="str">
            <v>TND</v>
          </cell>
          <cell r="AG1395" t="str">
            <v>Per Year</v>
          </cell>
          <cell r="AI1395">
            <v>0</v>
          </cell>
          <cell r="AJ1395" t="str">
            <v>TND</v>
          </cell>
          <cell r="AK1395" t="str">
            <v>Per Year</v>
          </cell>
          <cell r="AL1395">
            <v>680</v>
          </cell>
          <cell r="AM1395" t="str">
            <v>TND</v>
          </cell>
          <cell r="AN1395" t="str">
            <v>Per Year</v>
          </cell>
          <cell r="AO1395">
            <v>0</v>
          </cell>
          <cell r="AP1395" t="str">
            <v>TND</v>
          </cell>
          <cell r="AQ1395" t="str">
            <v>Per Year</v>
          </cell>
          <cell r="AR1395">
            <v>0</v>
          </cell>
        </row>
        <row r="1396">
          <cell r="F1396">
            <v>12785</v>
          </cell>
          <cell r="G1396" t="str">
            <v>Undetermined Duration Contract (CDI, CTI...etc)</v>
          </cell>
          <cell r="H1396">
            <v>44672</v>
          </cell>
          <cell r="I1396">
            <v>44838</v>
          </cell>
          <cell r="J1396" t="str">
            <v>Validated</v>
          </cell>
          <cell r="K1396" t="str">
            <v>AMAIDF</v>
          </cell>
          <cell r="L1396" t="str">
            <v>AMAIDF</v>
          </cell>
          <cell r="M1396" t="str">
            <v>SP - Sofiene BOKRI - 45k</v>
          </cell>
          <cell r="N1396">
            <v>44662</v>
          </cell>
          <cell r="O1396">
            <v>44834</v>
          </cell>
          <cell r="P1396" t="str">
            <v>no</v>
          </cell>
          <cell r="Q1396">
            <v>12941</v>
          </cell>
          <cell r="R1396" t="str">
            <v>GOUROU Jeremy</v>
          </cell>
          <cell r="U1396" t="str">
            <v>Senior Consultant</v>
          </cell>
          <cell r="X1396">
            <v>100</v>
          </cell>
          <cell r="Z1396">
            <v>43269</v>
          </cell>
          <cell r="AA1396">
            <v>44567</v>
          </cell>
          <cell r="AB1396" t="str">
            <v>EUR</v>
          </cell>
          <cell r="AC1396" t="str">
            <v>Per Year</v>
          </cell>
          <cell r="AE1396">
            <v>1298</v>
          </cell>
          <cell r="AF1396" t="str">
            <v>EUR</v>
          </cell>
          <cell r="AG1396" t="str">
            <v>Per Year</v>
          </cell>
          <cell r="AO1396">
            <v>0</v>
          </cell>
          <cell r="AP1396" t="str">
            <v>EUR</v>
          </cell>
          <cell r="AQ1396" t="str">
            <v>Per Month</v>
          </cell>
        </row>
        <row r="1397">
          <cell r="F1397">
            <v>19724</v>
          </cell>
          <cell r="G1397" t="str">
            <v>Undetermined Duration Contract (CDI, CTI...etc)</v>
          </cell>
          <cell r="H1397">
            <v>44995</v>
          </cell>
          <cell r="I1397">
            <v>45314</v>
          </cell>
          <cell r="J1397" t="str">
            <v>Validated</v>
          </cell>
          <cell r="K1397" t="str">
            <v>AMATUN</v>
          </cell>
          <cell r="L1397" t="str">
            <v>LBCFR</v>
          </cell>
          <cell r="M1397" t="str">
            <v>MAAP Campaign 2023</v>
          </cell>
          <cell r="N1397">
            <v>44986</v>
          </cell>
          <cell r="O1397">
            <v>45230</v>
          </cell>
          <cell r="P1397" t="str">
            <v>no</v>
          </cell>
          <cell r="Q1397">
            <v>421</v>
          </cell>
          <cell r="R1397" t="str">
            <v>MUNOZ Aurélien</v>
          </cell>
          <cell r="T1397" t="str">
            <v/>
          </cell>
          <cell r="U1397" t="str">
            <v>LB Product Manager</v>
          </cell>
          <cell r="Z1397">
            <v>60851.547671</v>
          </cell>
          <cell r="AA1397">
            <v>62733.554300000003</v>
          </cell>
          <cell r="AB1397" t="str">
            <v>TND</v>
          </cell>
          <cell r="AC1397" t="str">
            <v>Per Year</v>
          </cell>
          <cell r="AE1397">
            <v>1882.006629</v>
          </cell>
          <cell r="AF1397" t="str">
            <v>TND</v>
          </cell>
          <cell r="AG1397" t="str">
            <v>Per Year</v>
          </cell>
          <cell r="AI1397" t="str">
            <v/>
          </cell>
          <cell r="AJ1397" t="str">
            <v/>
          </cell>
          <cell r="AK1397" t="str">
            <v/>
          </cell>
          <cell r="AL1397">
            <v>680</v>
          </cell>
          <cell r="AM1397" t="str">
            <v>TND</v>
          </cell>
          <cell r="AN1397" t="str">
            <v>Per Year</v>
          </cell>
          <cell r="AO1397" t="str">
            <v/>
          </cell>
          <cell r="AP1397" t="str">
            <v/>
          </cell>
          <cell r="AQ1397" t="str">
            <v/>
          </cell>
          <cell r="AR1397" t="str">
            <v/>
          </cell>
        </row>
        <row r="1398">
          <cell r="F1398">
            <v>10302</v>
          </cell>
          <cell r="G1398" t="str">
            <v>Freelancer</v>
          </cell>
          <cell r="H1398">
            <v>44564</v>
          </cell>
          <cell r="I1398">
            <v>44707</v>
          </cell>
          <cell r="J1398" t="str">
            <v>Validated</v>
          </cell>
          <cell r="K1398" t="str">
            <v>AMATUN</v>
          </cell>
          <cell r="L1398" t="str">
            <v>AMATUN</v>
          </cell>
          <cell r="M1398" t="str">
            <v>Entry SP First PO Kadhem-V2</v>
          </cell>
          <cell r="N1398">
            <v>44531</v>
          </cell>
          <cell r="O1398">
            <v>44701</v>
          </cell>
          <cell r="P1398" t="str">
            <v>no</v>
          </cell>
          <cell r="Q1398">
            <v>9935</v>
          </cell>
          <cell r="R1398" t="str">
            <v>BEN ABDERRAZAK Slim</v>
          </cell>
          <cell r="T1398" t="str">
            <v/>
          </cell>
          <cell r="U1398" t="str">
            <v>Experienced Consultant</v>
          </cell>
          <cell r="X1398">
            <v>100</v>
          </cell>
          <cell r="AA1398">
            <v>0</v>
          </cell>
        </row>
        <row r="1399">
          <cell r="F1399">
            <v>17142</v>
          </cell>
          <cell r="G1399" t="str">
            <v>Undetermined Duration Contract (CDI, CTI...etc)</v>
          </cell>
          <cell r="H1399">
            <v>45265</v>
          </cell>
          <cell r="I1399">
            <v>45610</v>
          </cell>
          <cell r="J1399" t="str">
            <v>Validated</v>
          </cell>
          <cell r="K1399" t="str">
            <v>AMATUN</v>
          </cell>
          <cell r="L1399" t="str">
            <v>AMATUN</v>
          </cell>
          <cell r="M1399" t="str">
            <v>MAAP_17142_2024</v>
          </cell>
          <cell r="N1399">
            <v>45292</v>
          </cell>
          <cell r="O1399">
            <v>45657</v>
          </cell>
          <cell r="P1399" t="str">
            <v>no</v>
          </cell>
          <cell r="Q1399">
            <v>5162</v>
          </cell>
          <cell r="R1399" t="str">
            <v>BÉJOT Julie</v>
          </cell>
          <cell r="T1399" t="str">
            <v/>
          </cell>
          <cell r="U1399" t="str">
            <v>Experienced Consultant</v>
          </cell>
          <cell r="V1399" t="str">
            <v/>
          </cell>
          <cell r="W1399" t="str">
            <v/>
          </cell>
          <cell r="Z1399">
            <v>36082.468952000003</v>
          </cell>
          <cell r="AA1399">
            <v>37198.421600000001</v>
          </cell>
          <cell r="AB1399" t="str">
            <v>TND</v>
          </cell>
          <cell r="AC1399" t="str">
            <v>Per Year</v>
          </cell>
          <cell r="AE1399">
            <v>1115.952648</v>
          </cell>
          <cell r="AF1399" t="str">
            <v>TND</v>
          </cell>
          <cell r="AG1399" t="str">
            <v>Per Year</v>
          </cell>
          <cell r="AI1399">
            <v>0</v>
          </cell>
          <cell r="AJ1399" t="str">
            <v>TND</v>
          </cell>
          <cell r="AK1399" t="str">
            <v>Per Year</v>
          </cell>
          <cell r="AL1399">
            <v>680</v>
          </cell>
          <cell r="AM1399" t="str">
            <v>TND</v>
          </cell>
          <cell r="AN1399" t="str">
            <v>Per Year</v>
          </cell>
          <cell r="AO1399">
            <v>0</v>
          </cell>
          <cell r="AP1399" t="str">
            <v>TND</v>
          </cell>
          <cell r="AQ1399" t="str">
            <v>Per Year</v>
          </cell>
          <cell r="AR1399" t="str">
            <v/>
          </cell>
        </row>
        <row r="1400">
          <cell r="F1400">
            <v>28126</v>
          </cell>
          <cell r="G1400" t="str">
            <v>Undetermined Duration Contract (CDI, CTI...etc)</v>
          </cell>
          <cell r="H1400">
            <v>45559</v>
          </cell>
          <cell r="I1400">
            <v>45572</v>
          </cell>
          <cell r="J1400" t="str">
            <v>Validated</v>
          </cell>
          <cell r="K1400" t="str">
            <v>AMATUN</v>
          </cell>
          <cell r="L1400" t="str">
            <v>AMATUN</v>
          </cell>
          <cell r="M1400" t="str">
            <v>MAAP_28126_2024</v>
          </cell>
          <cell r="N1400">
            <v>45566</v>
          </cell>
          <cell r="O1400">
            <v>45931</v>
          </cell>
          <cell r="P1400" t="str">
            <v>no</v>
          </cell>
          <cell r="Q1400">
            <v>30177</v>
          </cell>
          <cell r="R1400" t="str">
            <v>BAYOU Amina</v>
          </cell>
          <cell r="S1400" t="str">
            <v/>
          </cell>
          <cell r="T1400" t="str">
            <v/>
          </cell>
          <cell r="U1400" t="str">
            <v>Experienced Consultant</v>
          </cell>
          <cell r="V1400" t="str">
            <v/>
          </cell>
          <cell r="W1400" t="str">
            <v/>
          </cell>
          <cell r="Z1400">
            <v>22824.51</v>
          </cell>
          <cell r="AA1400">
            <v>23530.42</v>
          </cell>
          <cell r="AB1400" t="str">
            <v>TND</v>
          </cell>
          <cell r="AC1400" t="str">
            <v>Per Year</v>
          </cell>
          <cell r="AE1400">
            <v>705.91</v>
          </cell>
          <cell r="AF1400" t="str">
            <v>TND</v>
          </cell>
          <cell r="AG1400" t="str">
            <v>Per Year</v>
          </cell>
          <cell r="AI1400">
            <v>0</v>
          </cell>
          <cell r="AJ1400" t="str">
            <v>TND</v>
          </cell>
          <cell r="AK1400" t="str">
            <v>Per Year</v>
          </cell>
          <cell r="AL1400">
            <v>680</v>
          </cell>
          <cell r="AM1400" t="str">
            <v>TND</v>
          </cell>
          <cell r="AN1400" t="str">
            <v>Per Year</v>
          </cell>
          <cell r="AO1400">
            <v>0</v>
          </cell>
          <cell r="AP1400" t="str">
            <v>TND</v>
          </cell>
          <cell r="AQ1400" t="str">
            <v>Per Year</v>
          </cell>
          <cell r="AR1400" t="str">
            <v/>
          </cell>
        </row>
        <row r="1401">
          <cell r="F1401">
            <v>17046</v>
          </cell>
          <cell r="G1401" t="str">
            <v>Undetermined Duration Contract (CDI, CTI...etc)</v>
          </cell>
          <cell r="H1401">
            <v>44174</v>
          </cell>
          <cell r="I1401">
            <v>44900</v>
          </cell>
          <cell r="J1401" t="str">
            <v>Validated</v>
          </cell>
          <cell r="K1401" t="str">
            <v>AMATUN</v>
          </cell>
          <cell r="L1401" t="str">
            <v>LBCFR</v>
          </cell>
          <cell r="M1401" t="str">
            <v>Pack-2020</v>
          </cell>
          <cell r="N1401">
            <v>44166</v>
          </cell>
          <cell r="O1401">
            <v>44239</v>
          </cell>
          <cell r="P1401" t="str">
            <v>no</v>
          </cell>
          <cell r="Q1401">
            <v>5803</v>
          </cell>
          <cell r="R1401" t="str">
            <v>CLOUET Julien</v>
          </cell>
          <cell r="U1401" t="str">
            <v>LBC IT Business Analyst</v>
          </cell>
          <cell r="Z1401">
            <v>44556</v>
          </cell>
          <cell r="AA1401">
            <v>45934.03</v>
          </cell>
          <cell r="AB1401" t="str">
            <v>TND</v>
          </cell>
          <cell r="AC1401" t="str">
            <v>Per Year</v>
          </cell>
          <cell r="AE1401">
            <v>1378.03</v>
          </cell>
          <cell r="AF1401" t="str">
            <v>TND</v>
          </cell>
          <cell r="AG1401" t="str">
            <v>Per Year</v>
          </cell>
          <cell r="AI1401">
            <v>0</v>
          </cell>
          <cell r="AJ1401" t="str">
            <v>TND</v>
          </cell>
          <cell r="AK1401" t="str">
            <v>Per Year</v>
          </cell>
          <cell r="AL1401">
            <v>340</v>
          </cell>
          <cell r="AM1401" t="str">
            <v>TND</v>
          </cell>
          <cell r="AN1401" t="str">
            <v>Per Year</v>
          </cell>
          <cell r="AO1401">
            <v>0</v>
          </cell>
          <cell r="AP1401" t="str">
            <v>TND</v>
          </cell>
          <cell r="AQ1401" t="str">
            <v>Per Year</v>
          </cell>
        </row>
        <row r="1402">
          <cell r="F1402">
            <v>17567</v>
          </cell>
          <cell r="G1402" t="str">
            <v>Undetermined Duration Contract (CDI, CTI...etc)</v>
          </cell>
          <cell r="H1402">
            <v>44264</v>
          </cell>
          <cell r="I1402">
            <v>44900</v>
          </cell>
          <cell r="J1402" t="str">
            <v>Validated</v>
          </cell>
          <cell r="K1402" t="str">
            <v>AMATUN</v>
          </cell>
          <cell r="L1402" t="str">
            <v>AMATUN</v>
          </cell>
          <cell r="M1402" t="str">
            <v>SP_MAAP</v>
          </cell>
          <cell r="N1402">
            <v>44221</v>
          </cell>
          <cell r="O1402">
            <v>44552</v>
          </cell>
          <cell r="P1402" t="str">
            <v>no</v>
          </cell>
          <cell r="Q1402">
            <v>9935</v>
          </cell>
          <cell r="R1402" t="str">
            <v>BEN ABDERRAZAK Slim</v>
          </cell>
          <cell r="T1402" t="str">
            <v/>
          </cell>
          <cell r="U1402" t="str">
            <v>Consultant</v>
          </cell>
          <cell r="Z1402">
            <v>26527.088680000001</v>
          </cell>
          <cell r="AA1402">
            <v>27347.514103000001</v>
          </cell>
          <cell r="AB1402" t="str">
            <v>TND</v>
          </cell>
          <cell r="AC1402" t="str">
            <v>Per Year</v>
          </cell>
          <cell r="AE1402">
            <v>820.42542300000002</v>
          </cell>
          <cell r="AF1402" t="str">
            <v>TND</v>
          </cell>
          <cell r="AG1402" t="str">
            <v>Per Year</v>
          </cell>
          <cell r="AI1402">
            <v>0</v>
          </cell>
          <cell r="AJ1402" t="str">
            <v>TND</v>
          </cell>
          <cell r="AK1402" t="str">
            <v>Per Year</v>
          </cell>
          <cell r="AL1402">
            <v>680</v>
          </cell>
          <cell r="AM1402" t="str">
            <v>TND</v>
          </cell>
          <cell r="AN1402" t="str">
            <v>Per Year</v>
          </cell>
          <cell r="AO1402">
            <v>0</v>
          </cell>
          <cell r="AP1402" t="str">
            <v>TND</v>
          </cell>
          <cell r="AQ1402" t="str">
            <v>Per Year</v>
          </cell>
          <cell r="AR1402" t="str">
            <v/>
          </cell>
        </row>
        <row r="1403">
          <cell r="F1403">
            <v>20141</v>
          </cell>
          <cell r="G1403" t="str">
            <v>Undetermined Duration Contract (CDI, CTI...etc)</v>
          </cell>
          <cell r="H1403">
            <v>44323</v>
          </cell>
          <cell r="I1403">
            <v>44900</v>
          </cell>
          <cell r="J1403" t="str">
            <v>Validated</v>
          </cell>
          <cell r="K1403" t="str">
            <v>AMATUN</v>
          </cell>
          <cell r="L1403" t="str">
            <v>AMATUN</v>
          </cell>
          <cell r="M1403" t="str">
            <v>SP1</v>
          </cell>
          <cell r="N1403">
            <v>44333</v>
          </cell>
          <cell r="O1403">
            <v>44610</v>
          </cell>
          <cell r="P1403" t="str">
            <v>no</v>
          </cell>
          <cell r="Q1403">
            <v>9935</v>
          </cell>
          <cell r="R1403" t="str">
            <v>BEN ABDERRAZAK Slim</v>
          </cell>
          <cell r="U1403" t="str">
            <v>Consultant</v>
          </cell>
          <cell r="Z1403">
            <v>28332.01</v>
          </cell>
          <cell r="AA1403">
            <v>29208.26</v>
          </cell>
          <cell r="AB1403" t="str">
            <v>TND</v>
          </cell>
          <cell r="AC1403" t="str">
            <v>Per Year</v>
          </cell>
          <cell r="AE1403">
            <v>876.25</v>
          </cell>
          <cell r="AF1403" t="str">
            <v>TND</v>
          </cell>
          <cell r="AG1403" t="str">
            <v>Per Year</v>
          </cell>
          <cell r="AI1403">
            <v>0</v>
          </cell>
          <cell r="AJ1403" t="str">
            <v>TND</v>
          </cell>
          <cell r="AK1403" t="str">
            <v>Per Year</v>
          </cell>
          <cell r="AL1403">
            <v>680</v>
          </cell>
          <cell r="AM1403" t="str">
            <v>TND</v>
          </cell>
          <cell r="AN1403" t="str">
            <v>Per Year</v>
          </cell>
          <cell r="AO1403">
            <v>0</v>
          </cell>
          <cell r="AP1403" t="str">
            <v>TND</v>
          </cell>
          <cell r="AQ1403" t="str">
            <v>Per Year</v>
          </cell>
        </row>
        <row r="1404">
          <cell r="F1404">
            <v>16681</v>
          </cell>
          <cell r="G1404" t="str">
            <v>Undetermined Duration Contract (CDI, CTI...etc)</v>
          </cell>
          <cell r="H1404">
            <v>43717</v>
          </cell>
          <cell r="I1404">
            <v>44900</v>
          </cell>
          <cell r="J1404" t="str">
            <v>Validated</v>
          </cell>
          <cell r="K1404" t="str">
            <v>AMATUN</v>
          </cell>
          <cell r="L1404" t="str">
            <v>MANTUGR</v>
          </cell>
          <cell r="M1404" t="str">
            <v>SP_ Sinda Sabrine FKAIER_ Network Administrator</v>
          </cell>
          <cell r="N1404">
            <v>43724</v>
          </cell>
          <cell r="O1404">
            <v>43888</v>
          </cell>
          <cell r="P1404" t="str">
            <v>no</v>
          </cell>
          <cell r="Q1404">
            <v>2922</v>
          </cell>
          <cell r="R1404" t="str">
            <v>LETEMPLIER Thomas</v>
          </cell>
          <cell r="T1404">
            <v>15013</v>
          </cell>
          <cell r="U1404" t="str">
            <v>Network Administrator</v>
          </cell>
          <cell r="Z1404">
            <v>36860</v>
          </cell>
          <cell r="AA1404">
            <v>38000</v>
          </cell>
          <cell r="AB1404" t="str">
            <v>TND</v>
          </cell>
          <cell r="AC1404" t="str">
            <v>Per Year</v>
          </cell>
          <cell r="AE1404">
            <v>1140</v>
          </cell>
          <cell r="AF1404" t="str">
            <v>TND</v>
          </cell>
          <cell r="AG1404" t="str">
            <v>Per Year</v>
          </cell>
          <cell r="AI1404" t="str">
            <v/>
          </cell>
          <cell r="AJ1404" t="str">
            <v>TND</v>
          </cell>
          <cell r="AK1404" t="str">
            <v>Per Year</v>
          </cell>
          <cell r="AO1404" t="str">
            <v/>
          </cell>
          <cell r="AP1404" t="str">
            <v>TND</v>
          </cell>
          <cell r="AQ1404" t="str">
            <v>Per Year</v>
          </cell>
        </row>
        <row r="1405">
          <cell r="F1405">
            <v>13310</v>
          </cell>
          <cell r="G1405" t="str">
            <v>Undetermined Duration Contract (CDI, CTI...etc)</v>
          </cell>
          <cell r="H1405">
            <v>43797</v>
          </cell>
          <cell r="I1405">
            <v>44900</v>
          </cell>
          <cell r="J1405" t="str">
            <v>Validated</v>
          </cell>
          <cell r="K1405" t="str">
            <v>AMATUN</v>
          </cell>
          <cell r="L1405" t="str">
            <v>AMATUN</v>
          </cell>
          <cell r="M1405" t="str">
            <v>SP Slah BOUBAKER After MAAP</v>
          </cell>
          <cell r="N1405">
            <v>43770</v>
          </cell>
          <cell r="O1405">
            <v>44685</v>
          </cell>
          <cell r="P1405" t="str">
            <v>no</v>
          </cell>
          <cell r="Q1405">
            <v>1719</v>
          </cell>
          <cell r="R1405" t="str">
            <v>ROBINET François</v>
          </cell>
          <cell r="T1405" t="str">
            <v/>
          </cell>
          <cell r="U1405" t="str">
            <v>Senior Consultant</v>
          </cell>
          <cell r="Z1405">
            <v>79242.37</v>
          </cell>
          <cell r="AA1405">
            <v>81693.37</v>
          </cell>
          <cell r="AB1405" t="str">
            <v>TND</v>
          </cell>
          <cell r="AC1405" t="str">
            <v>Per Year</v>
          </cell>
          <cell r="AE1405">
            <v>2451</v>
          </cell>
          <cell r="AF1405" t="str">
            <v>TND</v>
          </cell>
          <cell r="AG1405" t="str">
            <v>Per Year</v>
          </cell>
          <cell r="AI1405">
            <v>6603.53</v>
          </cell>
          <cell r="AJ1405" t="str">
            <v>TND</v>
          </cell>
          <cell r="AK1405" t="str">
            <v>Per Year</v>
          </cell>
          <cell r="AL1405">
            <v>680</v>
          </cell>
          <cell r="AM1405" t="str">
            <v>TND</v>
          </cell>
          <cell r="AN1405" t="str">
            <v>Per Year</v>
          </cell>
          <cell r="AO1405">
            <v>10000</v>
          </cell>
          <cell r="AP1405" t="str">
            <v>TND</v>
          </cell>
          <cell r="AQ1405" t="str">
            <v>Per Year</v>
          </cell>
        </row>
        <row r="1406">
          <cell r="F1406">
            <v>28049</v>
          </cell>
          <cell r="G1406" t="str">
            <v>Undetermined Duration Contract (CDI, CTI...etc)</v>
          </cell>
          <cell r="H1406">
            <v>45671</v>
          </cell>
          <cell r="I1406">
            <v>45672</v>
          </cell>
          <cell r="J1406" t="str">
            <v>Validated</v>
          </cell>
          <cell r="K1406" t="str">
            <v>AMATUN</v>
          </cell>
          <cell r="L1406" t="str">
            <v>AMATUN</v>
          </cell>
          <cell r="M1406" t="str">
            <v>Realignment</v>
          </cell>
          <cell r="N1406">
            <v>45658</v>
          </cell>
          <cell r="O1406" t="str">
            <v/>
          </cell>
          <cell r="P1406" t="str">
            <v>no</v>
          </cell>
          <cell r="Q1406">
            <v>30177</v>
          </cell>
          <cell r="R1406" t="str">
            <v>BAYOU Amina</v>
          </cell>
          <cell r="S1406" t="str">
            <v/>
          </cell>
          <cell r="T1406" t="str">
            <v/>
          </cell>
          <cell r="U1406" t="str">
            <v>Experienced Consultant</v>
          </cell>
          <cell r="V1406" t="str">
            <v/>
          </cell>
          <cell r="W1406" t="str">
            <v/>
          </cell>
          <cell r="Z1406">
            <v>23430.39</v>
          </cell>
          <cell r="AA1406">
            <v>24155.040000000001</v>
          </cell>
          <cell r="AB1406" t="str">
            <v>TND</v>
          </cell>
          <cell r="AC1406" t="str">
            <v>Per Year</v>
          </cell>
          <cell r="AE1406">
            <v>724.65</v>
          </cell>
          <cell r="AF1406" t="str">
            <v>TND</v>
          </cell>
          <cell r="AG1406" t="str">
            <v>Per Year</v>
          </cell>
          <cell r="AI1406">
            <v>0</v>
          </cell>
          <cell r="AJ1406" t="str">
            <v>TND</v>
          </cell>
          <cell r="AK1406" t="str">
            <v>Per Year</v>
          </cell>
          <cell r="AL1406">
            <v>680</v>
          </cell>
          <cell r="AM1406" t="str">
            <v>TND</v>
          </cell>
          <cell r="AN1406" t="str">
            <v>Per Year</v>
          </cell>
          <cell r="AO1406">
            <v>0</v>
          </cell>
          <cell r="AP1406" t="str">
            <v>TND</v>
          </cell>
          <cell r="AQ1406" t="str">
            <v>Per Year</v>
          </cell>
          <cell r="AR1406" t="str">
            <v/>
          </cell>
        </row>
        <row r="1407">
          <cell r="F1407">
            <v>26017</v>
          </cell>
          <cell r="G1407" t="str">
            <v>Undetermined Duration Contract (CDI, CTI...etc)</v>
          </cell>
          <cell r="H1407">
            <v>44951</v>
          </cell>
          <cell r="I1407">
            <v>45314</v>
          </cell>
          <cell r="J1407" t="str">
            <v>Validated</v>
          </cell>
          <cell r="K1407" t="str">
            <v>AMATUN</v>
          </cell>
          <cell r="L1407" t="str">
            <v>AMATUN</v>
          </cell>
          <cell r="M1407" t="str">
            <v>Entry SP- Helmi AMDOUNI</v>
          </cell>
          <cell r="N1407">
            <v>44963</v>
          </cell>
          <cell r="O1407">
            <v>45230</v>
          </cell>
          <cell r="P1407" t="str">
            <v>no</v>
          </cell>
          <cell r="Q1407">
            <v>123</v>
          </cell>
          <cell r="R1407" t="str">
            <v>GIORDANO Alberto</v>
          </cell>
          <cell r="T1407" t="str">
            <v/>
          </cell>
          <cell r="U1407" t="str">
            <v>Senior Consultant</v>
          </cell>
          <cell r="Z1407">
            <v>49396.160000000003</v>
          </cell>
          <cell r="AA1407">
            <v>50923.880000000005</v>
          </cell>
          <cell r="AB1407" t="str">
            <v>TND</v>
          </cell>
          <cell r="AC1407" t="str">
            <v>Per Year</v>
          </cell>
          <cell r="AE1407">
            <v>1527.72</v>
          </cell>
          <cell r="AF1407" t="str">
            <v>TND</v>
          </cell>
          <cell r="AG1407" t="str">
            <v>Per Year</v>
          </cell>
          <cell r="AI1407">
            <v>0</v>
          </cell>
          <cell r="AJ1407" t="str">
            <v>TND</v>
          </cell>
          <cell r="AK1407" t="str">
            <v>Per Year</v>
          </cell>
          <cell r="AL1407">
            <v>680</v>
          </cell>
          <cell r="AM1407" t="str">
            <v>TND</v>
          </cell>
          <cell r="AN1407" t="str">
            <v>Per Year</v>
          </cell>
          <cell r="AO1407">
            <v>0</v>
          </cell>
          <cell r="AP1407" t="str">
            <v>TND</v>
          </cell>
          <cell r="AQ1407" t="str">
            <v>Per Year</v>
          </cell>
        </row>
        <row r="1408">
          <cell r="F1408">
            <v>13873</v>
          </cell>
          <cell r="G1408" t="str">
            <v>Undetermined Duration Contract (CDI, CTI...etc)</v>
          </cell>
          <cell r="H1408">
            <v>43430</v>
          </cell>
          <cell r="I1408">
            <v>44637</v>
          </cell>
          <cell r="J1408" t="str">
            <v>Validated</v>
          </cell>
          <cell r="K1408" t="str">
            <v>AMATUN</v>
          </cell>
          <cell r="L1408" t="str">
            <v>AMATUN</v>
          </cell>
          <cell r="M1408" t="str">
            <v>SP_ Mourad Haddad</v>
          </cell>
          <cell r="N1408">
            <v>43472</v>
          </cell>
          <cell r="O1408">
            <v>43458</v>
          </cell>
          <cell r="P1408" t="str">
            <v>no</v>
          </cell>
          <cell r="Q1408">
            <v>191</v>
          </cell>
          <cell r="R1408" t="str">
            <v>DELATTRE Olivier</v>
          </cell>
          <cell r="T1408">
            <v>11584</v>
          </cell>
          <cell r="U1408" t="str">
            <v>Developer</v>
          </cell>
          <cell r="Z1408">
            <v>37636</v>
          </cell>
          <cell r="AA1408">
            <v>38800</v>
          </cell>
          <cell r="AB1408" t="str">
            <v>TND</v>
          </cell>
          <cell r="AC1408" t="str">
            <v>Per Year</v>
          </cell>
          <cell r="AE1408">
            <v>1164</v>
          </cell>
          <cell r="AF1408" t="str">
            <v>TND</v>
          </cell>
          <cell r="AG1408" t="str">
            <v>Per Year</v>
          </cell>
          <cell r="AO1408">
            <v>340</v>
          </cell>
          <cell r="AP1408" t="str">
            <v>TND</v>
          </cell>
          <cell r="AQ1408" t="str">
            <v>Per Year</v>
          </cell>
        </row>
        <row r="1409">
          <cell r="F1409">
            <v>12683</v>
          </cell>
          <cell r="G1409" t="str">
            <v>Undetermined Duration Contract (CDI, CTI...etc)</v>
          </cell>
          <cell r="H1409">
            <v>43693</v>
          </cell>
          <cell r="I1409">
            <v>44900</v>
          </cell>
          <cell r="J1409" t="str">
            <v>Validated</v>
          </cell>
          <cell r="K1409" t="str">
            <v>AMATUN</v>
          </cell>
          <cell r="L1409" t="str">
            <v>MANTUGR</v>
          </cell>
          <cell r="M1409" t="str">
            <v>SP 1ST MAAP</v>
          </cell>
          <cell r="N1409">
            <v>43690</v>
          </cell>
          <cell r="O1409">
            <v>43847</v>
          </cell>
          <cell r="P1409" t="str">
            <v>no</v>
          </cell>
          <cell r="Q1409">
            <v>7663</v>
          </cell>
          <cell r="R1409" t="str">
            <v>VAYID Maliha</v>
          </cell>
          <cell r="T1409">
            <v>9868</v>
          </cell>
          <cell r="U1409" t="str">
            <v>Help Desk Officer</v>
          </cell>
          <cell r="Z1409">
            <v>27558.893</v>
          </cell>
          <cell r="AA1409">
            <v>28411.23</v>
          </cell>
          <cell r="AB1409" t="str">
            <v>TND</v>
          </cell>
          <cell r="AC1409" t="str">
            <v>Per Year</v>
          </cell>
          <cell r="AE1409">
            <v>852.33699999999999</v>
          </cell>
          <cell r="AF1409" t="str">
            <v>TND</v>
          </cell>
          <cell r="AG1409" t="str">
            <v>Per Year</v>
          </cell>
          <cell r="AI1409">
            <v>2296.5740000000001</v>
          </cell>
          <cell r="AJ1409" t="str">
            <v>TND</v>
          </cell>
          <cell r="AK1409" t="str">
            <v>Per Year</v>
          </cell>
          <cell r="AO1409">
            <v>568</v>
          </cell>
          <cell r="AP1409" t="str">
            <v>TND</v>
          </cell>
          <cell r="AQ1409" t="str">
            <v>Per Quarter</v>
          </cell>
        </row>
        <row r="1410">
          <cell r="F1410">
            <v>25797</v>
          </cell>
          <cell r="G1410" t="str">
            <v>Undetermined Duration Contract (CDI, CTI...etc)</v>
          </cell>
          <cell r="H1410">
            <v>44922</v>
          </cell>
          <cell r="I1410">
            <v>45076</v>
          </cell>
          <cell r="J1410" t="str">
            <v>Validated</v>
          </cell>
          <cell r="K1410" t="str">
            <v>AMATUN</v>
          </cell>
          <cell r="L1410" t="str">
            <v>LBCFR</v>
          </cell>
          <cell r="M1410" t="str">
            <v>Entry package</v>
          </cell>
          <cell r="N1410">
            <v>44927</v>
          </cell>
          <cell r="O1410">
            <v>45077</v>
          </cell>
          <cell r="P1410" t="str">
            <v>no</v>
          </cell>
          <cell r="Q1410">
            <v>9209</v>
          </cell>
          <cell r="R1410" t="str">
            <v>POULLÉ Amanda</v>
          </cell>
          <cell r="T1410" t="str">
            <v/>
          </cell>
          <cell r="U1410" t="str">
            <v>LB Customer Support Officer</v>
          </cell>
          <cell r="Z1410">
            <v>33895.11</v>
          </cell>
          <cell r="AA1410">
            <v>34943.410000000003</v>
          </cell>
          <cell r="AB1410" t="str">
            <v>TND</v>
          </cell>
          <cell r="AC1410" t="str">
            <v>Per Year</v>
          </cell>
          <cell r="AE1410">
            <v>1048.3</v>
          </cell>
          <cell r="AF1410" t="str">
            <v>TND</v>
          </cell>
          <cell r="AG1410" t="str">
            <v>Per Year</v>
          </cell>
          <cell r="AI1410">
            <v>0</v>
          </cell>
          <cell r="AJ1410" t="str">
            <v>TND</v>
          </cell>
          <cell r="AK1410" t="str">
            <v>Per Year</v>
          </cell>
          <cell r="AL1410">
            <v>680</v>
          </cell>
          <cell r="AM1410" t="str">
            <v>TND</v>
          </cell>
          <cell r="AN1410" t="str">
            <v>Per Year</v>
          </cell>
          <cell r="AO1410">
            <v>1500</v>
          </cell>
          <cell r="AP1410" t="str">
            <v>TND</v>
          </cell>
          <cell r="AQ1410" t="str">
            <v>Per Quarter</v>
          </cell>
          <cell r="AR1410" t="str">
            <v/>
          </cell>
        </row>
        <row r="1411">
          <cell r="F1411">
            <v>17868</v>
          </cell>
          <cell r="G1411" t="str">
            <v>Undetermined Duration Contract (CDI, CTI...etc)</v>
          </cell>
          <cell r="H1411">
            <v>45302</v>
          </cell>
          <cell r="I1411">
            <v>45328</v>
          </cell>
          <cell r="J1411" t="str">
            <v>Validated</v>
          </cell>
          <cell r="K1411" t="str">
            <v>AMATUN</v>
          </cell>
          <cell r="L1411" t="str">
            <v>AMATUN</v>
          </cell>
          <cell r="M1411" t="str">
            <v>SP 2021 - BKH</v>
          </cell>
          <cell r="N1411">
            <v>45231</v>
          </cell>
          <cell r="O1411">
            <v>45351</v>
          </cell>
          <cell r="P1411" t="str">
            <v>no</v>
          </cell>
          <cell r="Q1411">
            <v>9935</v>
          </cell>
          <cell r="R1411" t="str">
            <v>BEN ABDERRAZAK Slim</v>
          </cell>
          <cell r="T1411" t="str">
            <v/>
          </cell>
          <cell r="U1411" t="str">
            <v>Senior Consultant</v>
          </cell>
          <cell r="V1411" t="str">
            <v/>
          </cell>
          <cell r="W1411" t="str">
            <v/>
          </cell>
          <cell r="Z1411">
            <v>49744.077000000005</v>
          </cell>
          <cell r="AA1411">
            <v>51282.553608247428</v>
          </cell>
          <cell r="AB1411" t="str">
            <v>TND</v>
          </cell>
          <cell r="AC1411" t="str">
            <v>Per Year</v>
          </cell>
          <cell r="AE1411">
            <v>1538.4766082474227</v>
          </cell>
          <cell r="AF1411" t="str">
            <v>TND</v>
          </cell>
          <cell r="AG1411" t="str">
            <v>Per Year</v>
          </cell>
          <cell r="AI1411" t="str">
            <v/>
          </cell>
          <cell r="AJ1411" t="str">
            <v/>
          </cell>
          <cell r="AK1411" t="str">
            <v/>
          </cell>
          <cell r="AL1411">
            <v>680</v>
          </cell>
          <cell r="AM1411" t="str">
            <v>TND</v>
          </cell>
          <cell r="AN1411" t="str">
            <v>Per Year</v>
          </cell>
          <cell r="AO1411" t="str">
            <v/>
          </cell>
          <cell r="AP1411" t="str">
            <v/>
          </cell>
          <cell r="AQ1411" t="str">
            <v/>
          </cell>
          <cell r="AR1411" t="str">
            <v/>
          </cell>
        </row>
        <row r="1412">
          <cell r="F1412">
            <v>18521</v>
          </cell>
          <cell r="G1412" t="str">
            <v>Undetermined Duration Contract (CDI, CTI...etc)</v>
          </cell>
          <cell r="H1412">
            <v>44424</v>
          </cell>
          <cell r="I1412">
            <v>44900</v>
          </cell>
          <cell r="J1412" t="str">
            <v>Validated</v>
          </cell>
          <cell r="K1412" t="str">
            <v>AMATUN</v>
          </cell>
          <cell r="L1412" t="str">
            <v>AMATUN</v>
          </cell>
          <cell r="M1412" t="str">
            <v>New SP</v>
          </cell>
          <cell r="N1412">
            <v>44399</v>
          </cell>
          <cell r="O1412">
            <v>44763</v>
          </cell>
          <cell r="P1412" t="str">
            <v>no</v>
          </cell>
          <cell r="Q1412">
            <v>20571</v>
          </cell>
          <cell r="R1412" t="str">
            <v>HAMMAMI Haythem</v>
          </cell>
          <cell r="U1412" t="str">
            <v>Consultant</v>
          </cell>
          <cell r="Z1412">
            <v>30598.311276</v>
          </cell>
          <cell r="AA1412">
            <v>31544.650799999999</v>
          </cell>
          <cell r="AB1412" t="str">
            <v>TND</v>
          </cell>
          <cell r="AC1412" t="str">
            <v>Per Year</v>
          </cell>
          <cell r="AE1412">
            <v>946.33952399999998</v>
          </cell>
          <cell r="AF1412" t="str">
            <v>TND</v>
          </cell>
          <cell r="AG1412" t="str">
            <v>Per Year</v>
          </cell>
          <cell r="AI1412">
            <v>0</v>
          </cell>
          <cell r="AJ1412" t="str">
            <v>TND</v>
          </cell>
          <cell r="AK1412" t="str">
            <v>Per Year</v>
          </cell>
          <cell r="AL1412">
            <v>680</v>
          </cell>
          <cell r="AM1412" t="str">
            <v>TND</v>
          </cell>
          <cell r="AN1412" t="str">
            <v>Per Year</v>
          </cell>
          <cell r="AO1412">
            <v>0</v>
          </cell>
          <cell r="AP1412" t="str">
            <v>TND</v>
          </cell>
          <cell r="AQ1412" t="str">
            <v>Per Year</v>
          </cell>
        </row>
        <row r="1413">
          <cell r="F1413">
            <v>22532</v>
          </cell>
          <cell r="G1413" t="str">
            <v xml:space="preserve">Internship – School convention </v>
          </cell>
          <cell r="H1413">
            <v>44785</v>
          </cell>
          <cell r="I1413">
            <v>44788</v>
          </cell>
          <cell r="J1413" t="str">
            <v>Validated</v>
          </cell>
          <cell r="K1413" t="str">
            <v>AMATUN</v>
          </cell>
          <cell r="L1413" t="str">
            <v>AMATUN</v>
          </cell>
          <cell r="M1413" t="str">
            <v>Internship BI - Team Aziz - Hamdi Houssem 1.1</v>
          </cell>
          <cell r="N1413">
            <v>44774</v>
          </cell>
          <cell r="O1413">
            <v>44834</v>
          </cell>
          <cell r="P1413" t="str">
            <v>no</v>
          </cell>
          <cell r="Q1413">
            <v>9935</v>
          </cell>
          <cell r="R1413" t="str">
            <v>BEN ABDERRAZAK Slim</v>
          </cell>
          <cell r="U1413" t="str">
            <v>Consultant</v>
          </cell>
          <cell r="X1413">
            <v>100</v>
          </cell>
          <cell r="Z1413">
            <v>450</v>
          </cell>
          <cell r="AA1413">
            <v>450</v>
          </cell>
          <cell r="AB1413" t="str">
            <v>TND</v>
          </cell>
          <cell r="AC1413" t="str">
            <v>Per Month</v>
          </cell>
          <cell r="AD1413">
            <v>2</v>
          </cell>
        </row>
        <row r="1414">
          <cell r="F1414">
            <v>28621</v>
          </cell>
          <cell r="G1414" t="str">
            <v>Undetermined Duration Contract (CDI, CTI...etc)</v>
          </cell>
          <cell r="H1414">
            <v>45629</v>
          </cell>
          <cell r="I1414">
            <v>45638</v>
          </cell>
          <cell r="J1414" t="str">
            <v>Validated</v>
          </cell>
          <cell r="K1414" t="str">
            <v>AMATUN</v>
          </cell>
          <cell r="L1414" t="str">
            <v>AMATUN</v>
          </cell>
          <cell r="M1414" t="str">
            <v>MAAP_28621_2025</v>
          </cell>
          <cell r="N1414">
            <v>45658</v>
          </cell>
          <cell r="O1414" t="str">
            <v/>
          </cell>
          <cell r="P1414" t="str">
            <v>no</v>
          </cell>
          <cell r="Q1414">
            <v>30177</v>
          </cell>
          <cell r="R1414" t="str">
            <v>BAYOU Amina</v>
          </cell>
          <cell r="S1414" t="str">
            <v/>
          </cell>
          <cell r="T1414" t="str">
            <v/>
          </cell>
          <cell r="U1414" t="str">
            <v>Consultant</v>
          </cell>
          <cell r="V1414" t="str">
            <v/>
          </cell>
          <cell r="W1414" t="str">
            <v/>
          </cell>
          <cell r="Z1414">
            <v>20653.73</v>
          </cell>
          <cell r="AA1414">
            <v>21292.51</v>
          </cell>
          <cell r="AB1414" t="str">
            <v>TND</v>
          </cell>
          <cell r="AC1414" t="str">
            <v>Per Year</v>
          </cell>
          <cell r="AE1414">
            <v>638.78</v>
          </cell>
          <cell r="AF1414" t="str">
            <v>TND</v>
          </cell>
          <cell r="AG1414" t="str">
            <v>Per Year</v>
          </cell>
          <cell r="AI1414">
            <v>0</v>
          </cell>
          <cell r="AJ1414" t="str">
            <v>TND</v>
          </cell>
          <cell r="AK1414" t="str">
            <v>Per Year</v>
          </cell>
          <cell r="AL1414">
            <v>680</v>
          </cell>
          <cell r="AM1414" t="str">
            <v>TND</v>
          </cell>
          <cell r="AN1414" t="str">
            <v>Per Year</v>
          </cell>
          <cell r="AO1414">
            <v>0</v>
          </cell>
          <cell r="AP1414" t="str">
            <v>TND</v>
          </cell>
          <cell r="AQ1414" t="str">
            <v>Per Year</v>
          </cell>
          <cell r="AR1414" t="str">
            <v/>
          </cell>
        </row>
        <row r="1415">
          <cell r="F1415">
            <v>18457</v>
          </cell>
          <cell r="G1415" t="str">
            <v>Undetermined Duration Contract (CDI, CTI...etc)</v>
          </cell>
          <cell r="H1415">
            <v>44811</v>
          </cell>
          <cell r="I1415">
            <v>44998</v>
          </cell>
          <cell r="J1415" t="str">
            <v>Validated</v>
          </cell>
          <cell r="K1415" t="str">
            <v>AMATUN</v>
          </cell>
          <cell r="L1415" t="str">
            <v>AMATUN</v>
          </cell>
          <cell r="M1415" t="str">
            <v>New_SP_Maap</v>
          </cell>
          <cell r="N1415">
            <v>44748</v>
          </cell>
          <cell r="O1415">
            <v>45013</v>
          </cell>
          <cell r="P1415" t="str">
            <v>no</v>
          </cell>
          <cell r="Q1415">
            <v>14835</v>
          </cell>
          <cell r="R1415" t="str">
            <v>LARIBI Jihene</v>
          </cell>
          <cell r="T1415" t="str">
            <v/>
          </cell>
          <cell r="U1415" t="str">
            <v>Consultant</v>
          </cell>
          <cell r="Z1415">
            <v>28043.61</v>
          </cell>
          <cell r="AA1415">
            <v>28910.940000000002</v>
          </cell>
          <cell r="AB1415" t="str">
            <v>TND</v>
          </cell>
          <cell r="AC1415" t="str">
            <v>Per Year</v>
          </cell>
          <cell r="AE1415">
            <v>867.33</v>
          </cell>
          <cell r="AF1415" t="str">
            <v>TND</v>
          </cell>
          <cell r="AG1415" t="str">
            <v>Per Year</v>
          </cell>
          <cell r="AI1415">
            <v>0</v>
          </cell>
          <cell r="AJ1415" t="str">
            <v>TND</v>
          </cell>
          <cell r="AK1415" t="str">
            <v>Per Year</v>
          </cell>
          <cell r="AL1415">
            <v>680</v>
          </cell>
          <cell r="AM1415" t="str">
            <v>TND</v>
          </cell>
          <cell r="AN1415" t="str">
            <v>Per Year</v>
          </cell>
          <cell r="AO1415">
            <v>0</v>
          </cell>
          <cell r="AP1415" t="str">
            <v>TND</v>
          </cell>
          <cell r="AQ1415" t="str">
            <v>Per Year</v>
          </cell>
          <cell r="AR1415" t="str">
            <v/>
          </cell>
        </row>
        <row r="1416">
          <cell r="F1416">
            <v>11573</v>
          </cell>
          <cell r="G1416" t="str">
            <v>Undetermined Duration Contract (CDI, CTI...etc)</v>
          </cell>
          <cell r="H1416">
            <v>43242</v>
          </cell>
          <cell r="I1416">
            <v>44900</v>
          </cell>
          <cell r="J1416" t="str">
            <v>Validated</v>
          </cell>
          <cell r="K1416" t="str">
            <v>AMATUN</v>
          </cell>
          <cell r="L1416" t="str">
            <v>AMATUN</v>
          </cell>
          <cell r="M1416" t="str">
            <v>AMATUN-16.04.2018-MEL</v>
          </cell>
          <cell r="N1416">
            <v>43234</v>
          </cell>
          <cell r="O1416">
            <v>43693</v>
          </cell>
          <cell r="P1416" t="str">
            <v>no</v>
          </cell>
          <cell r="Q1416">
            <v>397</v>
          </cell>
          <cell r="R1416" t="str">
            <v>MALPARTY Xavier</v>
          </cell>
          <cell r="T1416">
            <v>0</v>
          </cell>
          <cell r="U1416" t="str">
            <v/>
          </cell>
          <cell r="Z1416">
            <v>19889.373599999999</v>
          </cell>
          <cell r="AA1416">
            <v>20504.50886597938</v>
          </cell>
          <cell r="AB1416" t="str">
            <v>TND</v>
          </cell>
          <cell r="AC1416" t="str">
            <v>Per Year</v>
          </cell>
          <cell r="AE1416">
            <v>615.13526597938096</v>
          </cell>
          <cell r="AF1416" t="str">
            <v>TND</v>
          </cell>
          <cell r="AG1416" t="str">
            <v>Per Year</v>
          </cell>
          <cell r="AI1416">
            <v>1657.4477999999999</v>
          </cell>
          <cell r="AJ1416" t="str">
            <v>TND</v>
          </cell>
          <cell r="AK1416" t="str">
            <v>Per Year</v>
          </cell>
          <cell r="AO1416" t="str">
            <v/>
          </cell>
          <cell r="AP1416" t="str">
            <v/>
          </cell>
          <cell r="AQ1416" t="str">
            <v/>
          </cell>
        </row>
        <row r="1417">
          <cell r="F1417">
            <v>24000</v>
          </cell>
          <cell r="G1417" t="str">
            <v>Undetermined Duration Contract (CDI, CTI...etc)</v>
          </cell>
          <cell r="H1417">
            <v>45756</v>
          </cell>
          <cell r="I1417" t="str">
            <v/>
          </cell>
          <cell r="J1417" t="str">
            <v>Validated</v>
          </cell>
          <cell r="K1417" t="str">
            <v>AMATUN</v>
          </cell>
          <cell r="L1417" t="str">
            <v>MANTUGR</v>
          </cell>
          <cell r="M1417" t="str">
            <v>MAAP 25_Salary Review + QB integration</v>
          </cell>
          <cell r="N1417">
            <v>45748</v>
          </cell>
          <cell r="O1417" t="str">
            <v/>
          </cell>
          <cell r="P1417" t="str">
            <v>no</v>
          </cell>
          <cell r="Q1417">
            <v>20494</v>
          </cell>
          <cell r="R1417" t="str">
            <v>HENNION Jean-Pierre</v>
          </cell>
          <cell r="S1417" t="str">
            <v>MAAP increase</v>
          </cell>
          <cell r="U1417" t="str">
            <v>Product Manager</v>
          </cell>
          <cell r="Z1417">
            <v>79468.266550515502</v>
          </cell>
          <cell r="AA1417">
            <v>79468.266550515502</v>
          </cell>
          <cell r="AB1417" t="str">
            <v>TND</v>
          </cell>
          <cell r="AC1417" t="str">
            <v>Per Year</v>
          </cell>
          <cell r="AE1417">
            <v>0</v>
          </cell>
          <cell r="AF1417" t="str">
            <v>TND</v>
          </cell>
          <cell r="AG1417" t="str">
            <v>Per Year</v>
          </cell>
          <cell r="AI1417">
            <v>0</v>
          </cell>
          <cell r="AJ1417" t="str">
            <v>TND</v>
          </cell>
          <cell r="AK1417" t="str">
            <v>Per Year</v>
          </cell>
          <cell r="AL1417">
            <v>680</v>
          </cell>
          <cell r="AM1417" t="str">
            <v>TND</v>
          </cell>
          <cell r="AN1417" t="str">
            <v>Per Year</v>
          </cell>
          <cell r="AO1417">
            <v>0</v>
          </cell>
          <cell r="AP1417" t="str">
            <v>TND</v>
          </cell>
          <cell r="AQ1417" t="str">
            <v>Per Year</v>
          </cell>
          <cell r="AR1417">
            <v>0</v>
          </cell>
        </row>
        <row r="1418">
          <cell r="F1418">
            <v>12541</v>
          </cell>
          <cell r="G1418" t="str">
            <v>Undetermined Duration Contract (CDI, CTI...etc)</v>
          </cell>
          <cell r="H1418">
            <v>43522</v>
          </cell>
          <cell r="I1418">
            <v>44900</v>
          </cell>
          <cell r="J1418" t="str">
            <v>Validated</v>
          </cell>
          <cell r="K1418" t="str">
            <v>AMATUN</v>
          </cell>
          <cell r="L1418" t="str">
            <v>AMATUN</v>
          </cell>
          <cell r="M1418" t="str">
            <v>NEW SP MDI</v>
          </cell>
          <cell r="N1418">
            <v>43497</v>
          </cell>
          <cell r="O1418">
            <v>43696</v>
          </cell>
          <cell r="P1418" t="str">
            <v>no</v>
          </cell>
          <cell r="Q1418">
            <v>9673</v>
          </cell>
          <cell r="R1418" t="str">
            <v>PAWLAK Renaud</v>
          </cell>
          <cell r="T1418">
            <v>9598</v>
          </cell>
          <cell r="U1418" t="str">
            <v/>
          </cell>
          <cell r="Z1418">
            <v>24169.987980000002</v>
          </cell>
          <cell r="AA1418">
            <v>24917.513381443299</v>
          </cell>
          <cell r="AB1418" t="str">
            <v>TND</v>
          </cell>
          <cell r="AC1418" t="str">
            <v>Per Year</v>
          </cell>
          <cell r="AE1418">
            <v>747.52540144329896</v>
          </cell>
          <cell r="AF1418" t="str">
            <v>TND</v>
          </cell>
          <cell r="AG1418" t="str">
            <v>Per Year</v>
          </cell>
          <cell r="AI1418">
            <v>2014.165665</v>
          </cell>
          <cell r="AJ1418" t="str">
            <v>TND</v>
          </cell>
          <cell r="AK1418" t="str">
            <v>Per Year</v>
          </cell>
          <cell r="AO1418" t="str">
            <v/>
          </cell>
          <cell r="AP1418" t="str">
            <v/>
          </cell>
          <cell r="AQ1418" t="str">
            <v/>
          </cell>
        </row>
        <row r="1419">
          <cell r="F1419">
            <v>22069</v>
          </cell>
          <cell r="G1419" t="str">
            <v>Undetermined Duration Contract (CDI, CTI...etc)</v>
          </cell>
          <cell r="H1419">
            <v>44550</v>
          </cell>
          <cell r="I1419">
            <v>44900</v>
          </cell>
          <cell r="J1419" t="str">
            <v>Validated</v>
          </cell>
          <cell r="K1419" t="str">
            <v>AMATUN</v>
          </cell>
          <cell r="L1419" t="str">
            <v>AMATUN</v>
          </cell>
          <cell r="M1419" t="str">
            <v>SP-Bilel Landoulsi</v>
          </cell>
          <cell r="N1419">
            <v>44547</v>
          </cell>
          <cell r="O1419">
            <v>44552</v>
          </cell>
          <cell r="P1419" t="str">
            <v>no</v>
          </cell>
          <cell r="Q1419">
            <v>9935</v>
          </cell>
          <cell r="R1419" t="str">
            <v>BEN ABDERRAZAK Slim</v>
          </cell>
          <cell r="U1419" t="str">
            <v>Experienced Consultant</v>
          </cell>
          <cell r="Z1419">
            <v>37765.74</v>
          </cell>
          <cell r="AA1419">
            <v>38933.75</v>
          </cell>
          <cell r="AB1419" t="str">
            <v>TND</v>
          </cell>
          <cell r="AC1419" t="str">
            <v>Per Year</v>
          </cell>
          <cell r="AE1419">
            <v>1168.01</v>
          </cell>
          <cell r="AF1419" t="str">
            <v>TND</v>
          </cell>
          <cell r="AG1419" t="str">
            <v>Per Year</v>
          </cell>
          <cell r="AI1419">
            <v>0</v>
          </cell>
          <cell r="AJ1419" t="str">
            <v>TND</v>
          </cell>
          <cell r="AK1419" t="str">
            <v>Per Year</v>
          </cell>
          <cell r="AL1419">
            <v>680</v>
          </cell>
          <cell r="AM1419" t="str">
            <v>TND</v>
          </cell>
          <cell r="AN1419" t="str">
            <v>Per Year</v>
          </cell>
          <cell r="AO1419">
            <v>0</v>
          </cell>
          <cell r="AP1419" t="str">
            <v>TND</v>
          </cell>
          <cell r="AQ1419" t="str">
            <v>Per Year</v>
          </cell>
        </row>
        <row r="1420">
          <cell r="F1420">
            <v>17605</v>
          </cell>
          <cell r="G1420" t="str">
            <v xml:space="preserve">Internship – School convention </v>
          </cell>
          <cell r="H1420">
            <v>44014</v>
          </cell>
          <cell r="I1420">
            <v>44637</v>
          </cell>
          <cell r="J1420" t="str">
            <v>Validated</v>
          </cell>
          <cell r="K1420" t="str">
            <v>AMATUN</v>
          </cell>
          <cell r="L1420" t="str">
            <v>AMATUN</v>
          </cell>
          <cell r="M1420" t="str">
            <v>Internship SP - ZITOUNI Hiba</v>
          </cell>
          <cell r="N1420">
            <v>44013</v>
          </cell>
          <cell r="O1420">
            <v>44043</v>
          </cell>
          <cell r="P1420" t="str">
            <v>no</v>
          </cell>
          <cell r="Q1420">
            <v>7711</v>
          </cell>
          <cell r="R1420" t="str">
            <v>IBRAHIM Mohamed</v>
          </cell>
          <cell r="T1420" t="str">
            <v/>
          </cell>
          <cell r="U1420" t="str">
            <v>Consultant</v>
          </cell>
          <cell r="X1420">
            <v>100</v>
          </cell>
          <cell r="Z1420">
            <v>450</v>
          </cell>
          <cell r="AA1420">
            <v>450</v>
          </cell>
          <cell r="AB1420" t="str">
            <v>TND</v>
          </cell>
          <cell r="AC1420" t="str">
            <v>Per Month</v>
          </cell>
          <cell r="AD1420">
            <v>6</v>
          </cell>
        </row>
        <row r="1421">
          <cell r="F1421">
            <v>13629</v>
          </cell>
          <cell r="G1421" t="str">
            <v>Undetermined Duration Contract (CDI, CTI...etc)</v>
          </cell>
          <cell r="H1421">
            <v>44768</v>
          </cell>
          <cell r="I1421">
            <v>44848</v>
          </cell>
          <cell r="J1421" t="str">
            <v>Validated</v>
          </cell>
          <cell r="K1421" t="str">
            <v>AMAESP</v>
          </cell>
          <cell r="L1421" t="str">
            <v>MANTUGR</v>
          </cell>
          <cell r="M1421" t="str">
            <v>Senior System Administrator_AMAESP</v>
          </cell>
          <cell r="N1421">
            <v>44774</v>
          </cell>
          <cell r="O1421">
            <v>44804</v>
          </cell>
          <cell r="P1421" t="str">
            <v>no</v>
          </cell>
          <cell r="Q1421">
            <v>20494</v>
          </cell>
          <cell r="R1421" t="str">
            <v>HENNION Jean-Pierre</v>
          </cell>
          <cell r="T1421" t="str">
            <v/>
          </cell>
          <cell r="U1421" t="str">
            <v>Senior System Administrator</v>
          </cell>
          <cell r="X1421">
            <v>100</v>
          </cell>
          <cell r="Z1421">
            <v>43650</v>
          </cell>
          <cell r="AA1421">
            <v>45000</v>
          </cell>
          <cell r="AB1421" t="str">
            <v>EUR</v>
          </cell>
          <cell r="AC1421" t="str">
            <v>Per Year</v>
          </cell>
          <cell r="AE1421">
            <v>1350</v>
          </cell>
          <cell r="AF1421" t="str">
            <v>EUR</v>
          </cell>
          <cell r="AG1421" t="str">
            <v>Per Year</v>
          </cell>
          <cell r="AH1421">
            <v>12</v>
          </cell>
          <cell r="AO1421">
            <v>0</v>
          </cell>
          <cell r="AP1421" t="str">
            <v>EUR</v>
          </cell>
          <cell r="AQ1421" t="str">
            <v>Per Month</v>
          </cell>
          <cell r="AR1421" t="str">
            <v/>
          </cell>
        </row>
        <row r="1422">
          <cell r="F1422">
            <v>28140</v>
          </cell>
          <cell r="G1422" t="str">
            <v>Undetermined Duration Contract (CDI, CTI...etc)</v>
          </cell>
          <cell r="H1422">
            <v>45546</v>
          </cell>
          <cell r="I1422">
            <v>45572</v>
          </cell>
          <cell r="J1422" t="str">
            <v>Validated</v>
          </cell>
          <cell r="K1422" t="str">
            <v>AMATUN</v>
          </cell>
          <cell r="L1422" t="str">
            <v>AMATUN</v>
          </cell>
          <cell r="M1422" t="str">
            <v>MAAP_28140_2024</v>
          </cell>
          <cell r="N1422">
            <v>45566</v>
          </cell>
          <cell r="O1422" t="str">
            <v/>
          </cell>
          <cell r="P1422" t="str">
            <v>no</v>
          </cell>
          <cell r="Q1422">
            <v>30177</v>
          </cell>
          <cell r="R1422" t="str">
            <v>BAYOU Amina</v>
          </cell>
          <cell r="T1422" t="str">
            <v/>
          </cell>
          <cell r="U1422" t="str">
            <v>Experienced Consultant</v>
          </cell>
          <cell r="V1422" t="str">
            <v/>
          </cell>
          <cell r="W1422" t="str">
            <v/>
          </cell>
          <cell r="Z1422">
            <v>20726.29</v>
          </cell>
          <cell r="AA1422">
            <v>21367.31</v>
          </cell>
          <cell r="AB1422" t="str">
            <v>TND</v>
          </cell>
          <cell r="AC1422" t="str">
            <v>Per Year</v>
          </cell>
          <cell r="AE1422">
            <v>641.02</v>
          </cell>
          <cell r="AF1422" t="str">
            <v>TND</v>
          </cell>
          <cell r="AG1422" t="str">
            <v>Per Year</v>
          </cell>
          <cell r="AI1422">
            <v>0</v>
          </cell>
          <cell r="AJ1422" t="str">
            <v>TND</v>
          </cell>
          <cell r="AK1422" t="str">
            <v>Per Year</v>
          </cell>
          <cell r="AL1422">
            <v>680</v>
          </cell>
          <cell r="AM1422" t="str">
            <v>TND</v>
          </cell>
          <cell r="AN1422" t="str">
            <v>Per Year</v>
          </cell>
          <cell r="AO1422">
            <v>0</v>
          </cell>
          <cell r="AP1422" t="str">
            <v>TND</v>
          </cell>
          <cell r="AQ1422" t="str">
            <v>Per Year</v>
          </cell>
          <cell r="AR1422" t="str">
            <v/>
          </cell>
        </row>
        <row r="1423">
          <cell r="F1423">
            <v>13759</v>
          </cell>
          <cell r="G1423" t="str">
            <v>Undetermined Duration Contract (CDI, CTI...etc)</v>
          </cell>
          <cell r="H1423">
            <v>44271</v>
          </cell>
          <cell r="I1423">
            <v>44900</v>
          </cell>
          <cell r="J1423" t="str">
            <v>Validated</v>
          </cell>
          <cell r="K1423" t="str">
            <v>AMATUN</v>
          </cell>
          <cell r="L1423" t="str">
            <v>MANTUGR</v>
          </cell>
          <cell r="M1423" t="str">
            <v>MAAP Campaign 2021</v>
          </cell>
          <cell r="N1423">
            <v>44256</v>
          </cell>
          <cell r="O1423">
            <v>44564</v>
          </cell>
          <cell r="P1423" t="str">
            <v>no</v>
          </cell>
          <cell r="Q1423">
            <v>15626</v>
          </cell>
          <cell r="R1423" t="str">
            <v>DELPUECH Alain</v>
          </cell>
          <cell r="U1423" t="str">
            <v/>
          </cell>
          <cell r="Z1423">
            <v>45400.85</v>
          </cell>
          <cell r="AA1423">
            <v>46805</v>
          </cell>
          <cell r="AB1423" t="str">
            <v>TND</v>
          </cell>
          <cell r="AC1423" t="str">
            <v>Per Year</v>
          </cell>
          <cell r="AE1423">
            <v>1404.15</v>
          </cell>
          <cell r="AF1423" t="str">
            <v>TND</v>
          </cell>
          <cell r="AG1423" t="str">
            <v>Per Year</v>
          </cell>
          <cell r="AI1423" t="str">
            <v/>
          </cell>
          <cell r="AJ1423" t="str">
            <v/>
          </cell>
          <cell r="AK1423" t="str">
            <v/>
          </cell>
          <cell r="AL1423">
            <v>680</v>
          </cell>
          <cell r="AM1423" t="str">
            <v>TND</v>
          </cell>
          <cell r="AN1423" t="str">
            <v>Per Year</v>
          </cell>
          <cell r="AO1423" t="str">
            <v/>
          </cell>
          <cell r="AP1423" t="str">
            <v/>
          </cell>
          <cell r="AQ1423" t="str">
            <v/>
          </cell>
        </row>
        <row r="1424">
          <cell r="F1424">
            <v>14858</v>
          </cell>
          <cell r="G1424" t="str">
            <v>Undetermined Duration Contract (CDI, CTI...etc)</v>
          </cell>
          <cell r="H1424">
            <v>43530</v>
          </cell>
          <cell r="I1424">
            <v>45030</v>
          </cell>
          <cell r="J1424" t="str">
            <v>Validated</v>
          </cell>
          <cell r="K1424" t="str">
            <v>AMATUN</v>
          </cell>
          <cell r="L1424" t="str">
            <v>AMATUN</v>
          </cell>
          <cell r="M1424" t="str">
            <v>Entry SP - Sabrine BEN DHIF</v>
          </cell>
          <cell r="N1424">
            <v>43535</v>
          </cell>
          <cell r="O1424">
            <v>44630</v>
          </cell>
          <cell r="P1424" t="str">
            <v>no</v>
          </cell>
          <cell r="Q1424">
            <v>1719</v>
          </cell>
          <cell r="R1424" t="str">
            <v>ROBINET François</v>
          </cell>
          <cell r="T1424" t="str">
            <v/>
          </cell>
          <cell r="U1424" t="str">
            <v>Consultant</v>
          </cell>
          <cell r="Z1424">
            <v>24436.6</v>
          </cell>
          <cell r="AA1424">
            <v>25192.6</v>
          </cell>
          <cell r="AB1424" t="str">
            <v>TND</v>
          </cell>
          <cell r="AC1424" t="str">
            <v>Per Year</v>
          </cell>
          <cell r="AE1424">
            <v>756</v>
          </cell>
          <cell r="AF1424" t="str">
            <v>TND</v>
          </cell>
          <cell r="AG1424" t="str">
            <v>Per Year</v>
          </cell>
          <cell r="AI1424" t="str">
            <v/>
          </cell>
          <cell r="AJ1424" t="str">
            <v/>
          </cell>
          <cell r="AK1424" t="str">
            <v/>
          </cell>
          <cell r="AL1424">
            <v>680</v>
          </cell>
          <cell r="AM1424" t="str">
            <v>TND</v>
          </cell>
          <cell r="AN1424" t="str">
            <v>Per Year</v>
          </cell>
          <cell r="AO1424" t="str">
            <v/>
          </cell>
          <cell r="AP1424" t="str">
            <v>TND</v>
          </cell>
          <cell r="AQ1424" t="str">
            <v/>
          </cell>
          <cell r="AR1424" t="str">
            <v/>
          </cell>
        </row>
        <row r="1425">
          <cell r="F1425">
            <v>24703</v>
          </cell>
          <cell r="G1425" t="str">
            <v>Undetermined Duration Contract (CDI, CTI...etc)</v>
          </cell>
          <cell r="H1425">
            <v>45302</v>
          </cell>
          <cell r="I1425">
            <v>45394</v>
          </cell>
          <cell r="J1425" t="str">
            <v>Validated</v>
          </cell>
          <cell r="K1425" t="str">
            <v>AMATUN</v>
          </cell>
          <cell r="L1425" t="str">
            <v>LBCFR</v>
          </cell>
          <cell r="M1425" t="str">
            <v>MAAP Campaign 2023</v>
          </cell>
          <cell r="N1425">
            <v>45231</v>
          </cell>
          <cell r="O1425">
            <v>45382</v>
          </cell>
          <cell r="P1425" t="str">
            <v>no</v>
          </cell>
          <cell r="Q1425">
            <v>19599</v>
          </cell>
          <cell r="R1425" t="str">
            <v>BUFFIER Sébastien</v>
          </cell>
          <cell r="T1425" t="str">
            <v/>
          </cell>
          <cell r="U1425" t="str">
            <v>LB Senior Customer Support Officer</v>
          </cell>
          <cell r="V1425" t="str">
            <v/>
          </cell>
          <cell r="W1425" t="str">
            <v/>
          </cell>
          <cell r="Z1425">
            <v>49470.166499999992</v>
          </cell>
          <cell r="AA1425">
            <v>51000.171649484531</v>
          </cell>
          <cell r="AB1425" t="str">
            <v>TND</v>
          </cell>
          <cell r="AC1425" t="str">
            <v>Per Year</v>
          </cell>
          <cell r="AE1425">
            <v>1530.0051494845359</v>
          </cell>
          <cell r="AF1425" t="str">
            <v>TND</v>
          </cell>
          <cell r="AG1425" t="str">
            <v>Per Year</v>
          </cell>
          <cell r="AI1425" t="str">
            <v/>
          </cell>
          <cell r="AJ1425" t="str">
            <v/>
          </cell>
          <cell r="AK1425" t="str">
            <v/>
          </cell>
          <cell r="AL1425">
            <v>680</v>
          </cell>
          <cell r="AM1425" t="str">
            <v>TND</v>
          </cell>
          <cell r="AN1425" t="str">
            <v>Per Year</v>
          </cell>
          <cell r="AO1425" t="str">
            <v/>
          </cell>
          <cell r="AP1425" t="str">
            <v/>
          </cell>
          <cell r="AQ1425" t="str">
            <v/>
          </cell>
          <cell r="AR1425">
            <v>2100</v>
          </cell>
        </row>
        <row r="1426">
          <cell r="F1426">
            <v>28263</v>
          </cell>
          <cell r="G1426" t="str">
            <v>Undetermined Duration Contract (CDI, CTI...etc)</v>
          </cell>
          <cell r="H1426">
            <v>45615</v>
          </cell>
          <cell r="I1426">
            <v>45782</v>
          </cell>
          <cell r="J1426" t="str">
            <v>Validated</v>
          </cell>
          <cell r="K1426" t="str">
            <v>AMATUN</v>
          </cell>
          <cell r="L1426" t="str">
            <v>AMATUN</v>
          </cell>
          <cell r="M1426" t="str">
            <v>MAAP_28263_2023</v>
          </cell>
          <cell r="N1426">
            <v>45658</v>
          </cell>
          <cell r="O1426">
            <v>45818</v>
          </cell>
          <cell r="P1426" t="str">
            <v>no</v>
          </cell>
          <cell r="Q1426">
            <v>30177</v>
          </cell>
          <cell r="R1426" t="str">
            <v>BAYOU Amina</v>
          </cell>
          <cell r="S1426" t="str">
            <v/>
          </cell>
          <cell r="T1426" t="str">
            <v/>
          </cell>
          <cell r="U1426" t="str">
            <v>Senior Consultant</v>
          </cell>
          <cell r="V1426" t="str">
            <v/>
          </cell>
          <cell r="W1426" t="str">
            <v/>
          </cell>
          <cell r="Z1426">
            <v>89954.9</v>
          </cell>
          <cell r="AA1426">
            <v>92737.01</v>
          </cell>
          <cell r="AB1426" t="str">
            <v>TND</v>
          </cell>
          <cell r="AC1426" t="str">
            <v>Per Year</v>
          </cell>
          <cell r="AE1426">
            <v>2782.11</v>
          </cell>
          <cell r="AF1426" t="str">
            <v>TND</v>
          </cell>
          <cell r="AG1426" t="str">
            <v>Per Year</v>
          </cell>
          <cell r="AI1426">
            <v>0</v>
          </cell>
          <cell r="AJ1426" t="str">
            <v>TND</v>
          </cell>
          <cell r="AK1426" t="str">
            <v>Per Year</v>
          </cell>
          <cell r="AL1426">
            <v>680</v>
          </cell>
          <cell r="AM1426" t="str">
            <v>TND</v>
          </cell>
          <cell r="AN1426" t="str">
            <v>Per Year</v>
          </cell>
          <cell r="AO1426">
            <v>0</v>
          </cell>
          <cell r="AP1426" t="str">
            <v>TND</v>
          </cell>
          <cell r="AQ1426" t="str">
            <v>Per Year</v>
          </cell>
          <cell r="AR1426" t="str">
            <v/>
          </cell>
        </row>
        <row r="1427">
          <cell r="F1427">
            <v>20330</v>
          </cell>
          <cell r="G1427" t="str">
            <v xml:space="preserve">Internship – School convention </v>
          </cell>
          <cell r="H1427">
            <v>44746</v>
          </cell>
          <cell r="I1427">
            <v>44806</v>
          </cell>
          <cell r="J1427" t="str">
            <v>Validated</v>
          </cell>
          <cell r="K1427" t="str">
            <v>AMATUN</v>
          </cell>
          <cell r="L1427" t="str">
            <v>AMATUN</v>
          </cell>
          <cell r="M1427" t="str">
            <v xml:space="preserve">PFE </v>
          </cell>
          <cell r="N1427">
            <v>44743</v>
          </cell>
          <cell r="O1427">
            <v>44804</v>
          </cell>
          <cell r="P1427" t="str">
            <v>no</v>
          </cell>
          <cell r="Q1427">
            <v>20494</v>
          </cell>
          <cell r="R1427" t="str">
            <v>HENNION Jean-Pierre</v>
          </cell>
          <cell r="T1427" t="str">
            <v/>
          </cell>
          <cell r="U1427" t="str">
            <v>Associate System Administrator</v>
          </cell>
          <cell r="X1427">
            <v>100</v>
          </cell>
          <cell r="Z1427">
            <v>450</v>
          </cell>
          <cell r="AA1427">
            <v>450</v>
          </cell>
          <cell r="AB1427" t="str">
            <v>TND</v>
          </cell>
          <cell r="AC1427" t="str">
            <v>Per Month</v>
          </cell>
          <cell r="AD1427">
            <v>6</v>
          </cell>
        </row>
        <row r="1428">
          <cell r="F1428">
            <v>28067</v>
          </cell>
          <cell r="G1428" t="str">
            <v>Undetermined Duration Contract (CDI, CTI...etc)</v>
          </cell>
          <cell r="H1428">
            <v>45167</v>
          </cell>
          <cell r="I1428">
            <v>45314</v>
          </cell>
          <cell r="J1428" t="str">
            <v>Validated</v>
          </cell>
          <cell r="K1428" t="str">
            <v>AMATUN</v>
          </cell>
          <cell r="L1428" t="str">
            <v>AMATUN</v>
          </cell>
          <cell r="M1428" t="str">
            <v>FirstPackage_28067_2023</v>
          </cell>
          <cell r="N1428">
            <v>45180</v>
          </cell>
          <cell r="O1428">
            <v>45230</v>
          </cell>
          <cell r="P1428" t="str">
            <v>no</v>
          </cell>
          <cell r="Q1428">
            <v>10672</v>
          </cell>
          <cell r="R1428" t="str">
            <v>BEN MEDDEB Noura</v>
          </cell>
          <cell r="T1428" t="str">
            <v/>
          </cell>
          <cell r="U1428" t="str">
            <v>Senior Consultant</v>
          </cell>
          <cell r="Z1428">
            <v>22869.185600000001</v>
          </cell>
          <cell r="AA1428">
            <v>23576.48</v>
          </cell>
          <cell r="AB1428" t="str">
            <v>TND</v>
          </cell>
          <cell r="AC1428" t="str">
            <v>Per Year</v>
          </cell>
          <cell r="AE1428">
            <v>707.2944</v>
          </cell>
          <cell r="AF1428" t="str">
            <v>TND</v>
          </cell>
          <cell r="AG1428" t="str">
            <v>Per Year</v>
          </cell>
          <cell r="AI1428">
            <v>0</v>
          </cell>
          <cell r="AJ1428" t="str">
            <v>TND</v>
          </cell>
          <cell r="AK1428" t="str">
            <v>Per Year</v>
          </cell>
          <cell r="AL1428">
            <v>680</v>
          </cell>
          <cell r="AM1428" t="str">
            <v>TND</v>
          </cell>
          <cell r="AN1428" t="str">
            <v>Per Year</v>
          </cell>
          <cell r="AO1428">
            <v>0</v>
          </cell>
          <cell r="AP1428" t="str">
            <v>TND</v>
          </cell>
          <cell r="AQ1428" t="str">
            <v>Per Year</v>
          </cell>
          <cell r="AR1428" t="str">
            <v/>
          </cell>
        </row>
        <row r="1429">
          <cell r="F1429">
            <v>33972</v>
          </cell>
          <cell r="G1429" t="str">
            <v>Undetermined Duration Contract (CDI, CTI...etc)</v>
          </cell>
          <cell r="H1429">
            <v>45785</v>
          </cell>
          <cell r="I1429">
            <v>45785</v>
          </cell>
          <cell r="J1429" t="str">
            <v>Validated</v>
          </cell>
          <cell r="K1429" t="str">
            <v>AMATUN</v>
          </cell>
          <cell r="L1429" t="str">
            <v>AMATUNNS</v>
          </cell>
          <cell r="M1429" t="str">
            <v>First Package</v>
          </cell>
          <cell r="N1429">
            <v>45789</v>
          </cell>
          <cell r="O1429" t="str">
            <v/>
          </cell>
          <cell r="P1429" t="str">
            <v>no</v>
          </cell>
          <cell r="Q1429">
            <v>30177</v>
          </cell>
          <cell r="R1429" t="str">
            <v>BAYOU Amina</v>
          </cell>
          <cell r="S1429" t="str">
            <v/>
          </cell>
          <cell r="T1429" t="str">
            <v/>
          </cell>
          <cell r="U1429" t="str">
            <v>Experienced Consultant</v>
          </cell>
          <cell r="V1429" t="str">
            <v/>
          </cell>
          <cell r="W1429" t="str">
            <v/>
          </cell>
          <cell r="Z1429">
            <v>96809.68</v>
          </cell>
          <cell r="AA1429">
            <v>99803.79</v>
          </cell>
          <cell r="AB1429" t="str">
            <v>TND</v>
          </cell>
          <cell r="AC1429" t="str">
            <v>Per Year</v>
          </cell>
          <cell r="AE1429">
            <v>2994.11</v>
          </cell>
          <cell r="AF1429" t="str">
            <v>TND</v>
          </cell>
          <cell r="AG1429" t="str">
            <v>Per Year</v>
          </cell>
          <cell r="AI1429">
            <v>0</v>
          </cell>
          <cell r="AJ1429" t="str">
            <v>TND</v>
          </cell>
          <cell r="AK1429" t="str">
            <v>Per Year</v>
          </cell>
          <cell r="AL1429">
            <v>680</v>
          </cell>
          <cell r="AM1429" t="str">
            <v>TND</v>
          </cell>
          <cell r="AN1429" t="str">
            <v>Per Year</v>
          </cell>
          <cell r="AO1429">
            <v>0</v>
          </cell>
          <cell r="AP1429" t="str">
            <v>TND</v>
          </cell>
          <cell r="AQ1429" t="str">
            <v>Per Year</v>
          </cell>
          <cell r="AR1429" t="str">
            <v/>
          </cell>
        </row>
        <row r="1430">
          <cell r="F1430">
            <v>5892</v>
          </cell>
          <cell r="G1430" t="str">
            <v>Undetermined Duration Contract (CDI, CTI...etc)</v>
          </cell>
          <cell r="H1430">
            <v>43277</v>
          </cell>
          <cell r="I1430">
            <v>44637</v>
          </cell>
          <cell r="J1430" t="str">
            <v>Validated</v>
          </cell>
          <cell r="K1430" t="str">
            <v>AMAMRU</v>
          </cell>
          <cell r="L1430" t="str">
            <v>AMAMRU</v>
          </cell>
          <cell r="M1430" t="str">
            <v>Salary Update - Increase for Manager role</v>
          </cell>
          <cell r="N1430">
            <v>43282</v>
          </cell>
          <cell r="O1430">
            <v>43380</v>
          </cell>
          <cell r="P1430" t="str">
            <v>no</v>
          </cell>
          <cell r="Q1430">
            <v>227</v>
          </cell>
          <cell r="R1430" t="str">
            <v>BUC Thomas</v>
          </cell>
          <cell r="T1430">
            <v>0</v>
          </cell>
          <cell r="U1430" t="str">
            <v>Recovery &amp; Compliance Manager</v>
          </cell>
          <cell r="X1430">
            <v>100</v>
          </cell>
          <cell r="Y1430">
            <v>22</v>
          </cell>
          <cell r="Z1430">
            <v>27927</v>
          </cell>
          <cell r="AA1430">
            <v>28863</v>
          </cell>
          <cell r="AB1430" t="str">
            <v>MUR</v>
          </cell>
          <cell r="AC1430" t="str">
            <v>Per Month</v>
          </cell>
          <cell r="AE1430">
            <v>936</v>
          </cell>
          <cell r="AF1430" t="str">
            <v>MUR</v>
          </cell>
          <cell r="AG1430" t="str">
            <v>Per Month</v>
          </cell>
          <cell r="AO1430">
            <v>15717</v>
          </cell>
          <cell r="AP1430" t="str">
            <v>MUR</v>
          </cell>
          <cell r="AQ1430" t="str">
            <v>Per Year</v>
          </cell>
        </row>
        <row r="1431">
          <cell r="F1431">
            <v>13002</v>
          </cell>
          <cell r="G1431" t="str">
            <v>Undetermined Duration Contract (CDI, CTI...etc)</v>
          </cell>
          <cell r="H1431">
            <v>44137</v>
          </cell>
          <cell r="I1431">
            <v>44900</v>
          </cell>
          <cell r="J1431" t="str">
            <v>Validated</v>
          </cell>
          <cell r="K1431" t="str">
            <v>AMATUN</v>
          </cell>
          <cell r="L1431" t="str">
            <v>MANTUGR</v>
          </cell>
          <cell r="M1431" t="str">
            <v>VIE TUN - MGE local contract</v>
          </cell>
          <cell r="N1431">
            <v>43800</v>
          </cell>
          <cell r="O1431">
            <v>43800</v>
          </cell>
          <cell r="P1431" t="str">
            <v>no</v>
          </cell>
          <cell r="Q1431">
            <v>165</v>
          </cell>
          <cell r="R1431" t="str">
            <v>MASILI Sergio</v>
          </cell>
          <cell r="T1431" t="str">
            <v/>
          </cell>
          <cell r="U1431" t="str">
            <v>Consulting Senior Talent Acquisition Specialist</v>
          </cell>
          <cell r="Z1431">
            <v>10710.31</v>
          </cell>
          <cell r="AA1431">
            <v>10710.31</v>
          </cell>
          <cell r="AB1431" t="str">
            <v>TND</v>
          </cell>
          <cell r="AC1431" t="str">
            <v>Per Year</v>
          </cell>
          <cell r="AE1431">
            <v>0</v>
          </cell>
          <cell r="AF1431" t="str">
            <v>TND</v>
          </cell>
          <cell r="AG1431" t="str">
            <v>Per Year</v>
          </cell>
          <cell r="AI1431">
            <v>0</v>
          </cell>
          <cell r="AJ1431" t="str">
            <v>TND</v>
          </cell>
          <cell r="AK1431" t="str">
            <v>Per Year</v>
          </cell>
          <cell r="AL1431">
            <v>0</v>
          </cell>
          <cell r="AM1431" t="str">
            <v>TND</v>
          </cell>
          <cell r="AN1431" t="str">
            <v>Per Year</v>
          </cell>
          <cell r="AO1431">
            <v>4280.8</v>
          </cell>
          <cell r="AP1431" t="str">
            <v>TND</v>
          </cell>
          <cell r="AQ1431" t="str">
            <v>Per Year</v>
          </cell>
          <cell r="AR1431" t="str">
            <v/>
          </cell>
        </row>
        <row r="1432">
          <cell r="F1432">
            <v>18388</v>
          </cell>
          <cell r="G1432" t="str">
            <v>Undetermined Duration Contract (CDI, CTI...etc)</v>
          </cell>
          <cell r="H1432">
            <v>43994</v>
          </cell>
          <cell r="I1432">
            <v>44900</v>
          </cell>
          <cell r="J1432" t="str">
            <v>Validated</v>
          </cell>
          <cell r="K1432" t="str">
            <v>AMATUN</v>
          </cell>
          <cell r="L1432" t="str">
            <v>AMATUN</v>
          </cell>
          <cell r="M1432" t="str">
            <v>Entry SP- BRIKI Rihab</v>
          </cell>
          <cell r="N1432">
            <v>43997</v>
          </cell>
          <cell r="O1432">
            <v>44166</v>
          </cell>
          <cell r="P1432" t="str">
            <v>no</v>
          </cell>
          <cell r="Q1432">
            <v>1719</v>
          </cell>
          <cell r="R1432" t="str">
            <v>ROBINET François</v>
          </cell>
          <cell r="T1432" t="str">
            <v/>
          </cell>
          <cell r="U1432" t="str">
            <v>Consultant</v>
          </cell>
          <cell r="Z1432">
            <v>15854.75</v>
          </cell>
          <cell r="AA1432">
            <v>16344.75</v>
          </cell>
          <cell r="AB1432" t="str">
            <v>TND</v>
          </cell>
          <cell r="AC1432" t="str">
            <v>Per Year</v>
          </cell>
          <cell r="AE1432">
            <v>490</v>
          </cell>
          <cell r="AF1432" t="str">
            <v>TND</v>
          </cell>
          <cell r="AG1432" t="str">
            <v>Per Year</v>
          </cell>
          <cell r="AI1432" t="str">
            <v/>
          </cell>
          <cell r="AJ1432" t="str">
            <v>TND</v>
          </cell>
          <cell r="AK1432" t="str">
            <v>Per Year</v>
          </cell>
          <cell r="AL1432">
            <v>340</v>
          </cell>
          <cell r="AM1432" t="str">
            <v>TND</v>
          </cell>
          <cell r="AN1432" t="str">
            <v>Per Year</v>
          </cell>
          <cell r="AO1432" t="str">
            <v/>
          </cell>
          <cell r="AP1432" t="str">
            <v>TND</v>
          </cell>
          <cell r="AQ1432" t="str">
            <v>Per Year</v>
          </cell>
        </row>
        <row r="1433">
          <cell r="F1433">
            <v>33269</v>
          </cell>
          <cell r="G1433" t="str">
            <v>Apprentice (APP, Apprendistato, Apprenti)</v>
          </cell>
          <cell r="H1433">
            <v>45716</v>
          </cell>
          <cell r="I1433">
            <v>45721</v>
          </cell>
          <cell r="J1433" t="str">
            <v>Validated</v>
          </cell>
          <cell r="K1433" t="str">
            <v>AMATUN</v>
          </cell>
          <cell r="L1433" t="str">
            <v>AMATUNNS</v>
          </cell>
          <cell r="M1433" t="str">
            <v>SP Hamdi CIVP 2025</v>
          </cell>
          <cell r="N1433">
            <v>45719</v>
          </cell>
          <cell r="O1433">
            <v>46083</v>
          </cell>
          <cell r="P1433" t="str">
            <v>no</v>
          </cell>
          <cell r="Q1433">
            <v>30177</v>
          </cell>
          <cell r="R1433" t="str">
            <v>BAYOU Amina</v>
          </cell>
          <cell r="S1433" t="str">
            <v/>
          </cell>
          <cell r="T1433" t="str">
            <v/>
          </cell>
          <cell r="U1433" t="str">
            <v>Consultant</v>
          </cell>
          <cell r="V1433" t="str">
            <v/>
          </cell>
          <cell r="W1433" t="str">
            <v/>
          </cell>
          <cell r="Z1433">
            <v>15724.8</v>
          </cell>
          <cell r="AA1433">
            <v>15724.8</v>
          </cell>
          <cell r="AB1433" t="str">
            <v>TND</v>
          </cell>
          <cell r="AC1433" t="str">
            <v>Per Year</v>
          </cell>
          <cell r="AL1433">
            <v>680</v>
          </cell>
          <cell r="AM1433" t="str">
            <v>TND</v>
          </cell>
          <cell r="AN1433" t="str">
            <v>Per Year</v>
          </cell>
          <cell r="AR1433">
            <v>0</v>
          </cell>
        </row>
        <row r="1434">
          <cell r="F1434">
            <v>21128</v>
          </cell>
          <cell r="G1434" t="str">
            <v>Undetermined Duration Contract (CDI, CTI...etc)</v>
          </cell>
          <cell r="H1434">
            <v>44447</v>
          </cell>
          <cell r="I1434">
            <v>44900</v>
          </cell>
          <cell r="J1434" t="str">
            <v>Validated</v>
          </cell>
          <cell r="K1434" t="str">
            <v>AMATUN</v>
          </cell>
          <cell r="L1434" t="str">
            <v>AMATUN</v>
          </cell>
          <cell r="M1434" t="str">
            <v>Entry SP - Brahim GUEBELLAOUI</v>
          </cell>
          <cell r="N1434">
            <v>44452</v>
          </cell>
          <cell r="O1434">
            <v>44651</v>
          </cell>
          <cell r="P1434" t="str">
            <v>no</v>
          </cell>
          <cell r="Q1434">
            <v>7711</v>
          </cell>
          <cell r="R1434" t="str">
            <v>IBRAHIM Mohamed</v>
          </cell>
          <cell r="U1434" t="str">
            <v>Consultant</v>
          </cell>
          <cell r="Z1434">
            <v>24670.05</v>
          </cell>
          <cell r="AA1434">
            <v>25433.040000000001</v>
          </cell>
          <cell r="AB1434" t="str">
            <v>TND</v>
          </cell>
          <cell r="AC1434" t="str">
            <v>Per Year</v>
          </cell>
          <cell r="AE1434">
            <v>762.99</v>
          </cell>
          <cell r="AF1434" t="str">
            <v>TND</v>
          </cell>
          <cell r="AG1434" t="str">
            <v>Per Year</v>
          </cell>
          <cell r="AI1434">
            <v>0</v>
          </cell>
          <cell r="AJ1434" t="str">
            <v>TND</v>
          </cell>
          <cell r="AK1434" t="str">
            <v>Per Year</v>
          </cell>
          <cell r="AL1434">
            <v>680</v>
          </cell>
          <cell r="AM1434" t="str">
            <v>TND</v>
          </cell>
          <cell r="AN1434" t="str">
            <v>Per Year</v>
          </cell>
          <cell r="AO1434">
            <v>0</v>
          </cell>
          <cell r="AP1434" t="str">
            <v>TND</v>
          </cell>
          <cell r="AQ1434" t="str">
            <v>Per Year</v>
          </cell>
        </row>
        <row r="1435">
          <cell r="F1435">
            <v>10302</v>
          </cell>
          <cell r="G1435" t="str">
            <v>Undetermined Duration Contract (CDI, CTI...etc)</v>
          </cell>
          <cell r="H1435">
            <v>43027</v>
          </cell>
          <cell r="I1435">
            <v>44637</v>
          </cell>
          <cell r="J1435" t="str">
            <v>Validated</v>
          </cell>
          <cell r="K1435" t="str">
            <v>AMATUN</v>
          </cell>
          <cell r="L1435" t="str">
            <v>AMATUN</v>
          </cell>
          <cell r="M1435" t="str">
            <v>CDI - KME</v>
          </cell>
          <cell r="N1435">
            <v>43059</v>
          </cell>
          <cell r="O1435">
            <v>43318</v>
          </cell>
          <cell r="P1435" t="str">
            <v>no</v>
          </cell>
          <cell r="Q1435">
            <v>70</v>
          </cell>
          <cell r="R1435" t="str">
            <v>THUNET Jean-François</v>
          </cell>
          <cell r="T1435">
            <v>0</v>
          </cell>
          <cell r="U1435" t="str">
            <v>Project Manager</v>
          </cell>
          <cell r="Z1435">
            <v>35252</v>
          </cell>
          <cell r="AA1435">
            <v>36342</v>
          </cell>
          <cell r="AB1435" t="str">
            <v>TND</v>
          </cell>
          <cell r="AC1435" t="str">
            <v>Per Year</v>
          </cell>
          <cell r="AE1435">
            <v>1090</v>
          </cell>
          <cell r="AF1435" t="str">
            <v>TND</v>
          </cell>
          <cell r="AG1435" t="str">
            <v>Per Year</v>
          </cell>
          <cell r="AO1435">
            <v>0</v>
          </cell>
          <cell r="AP1435" t="str">
            <v>TND</v>
          </cell>
          <cell r="AQ1435" t="str">
            <v>Per Year</v>
          </cell>
        </row>
        <row r="1436">
          <cell r="F1436">
            <v>27910</v>
          </cell>
          <cell r="G1436" t="str">
            <v>Undetermined Duration Contract (CDI, CTI...etc)</v>
          </cell>
          <cell r="H1436">
            <v>45393</v>
          </cell>
          <cell r="I1436">
            <v>45740</v>
          </cell>
          <cell r="J1436" t="str">
            <v>Validated</v>
          </cell>
          <cell r="K1436" t="str">
            <v>AMATUN</v>
          </cell>
          <cell r="L1436" t="str">
            <v>MANTUGR</v>
          </cell>
          <cell r="M1436" t="str">
            <v>MAAP Campaign 2024</v>
          </cell>
          <cell r="N1436">
            <v>45383</v>
          </cell>
          <cell r="O1436">
            <v>45764</v>
          </cell>
          <cell r="P1436" t="str">
            <v>no</v>
          </cell>
          <cell r="Q1436">
            <v>18903</v>
          </cell>
          <cell r="R1436" t="str">
            <v>ANTONIO Jean Claude</v>
          </cell>
          <cell r="S1436" t="str">
            <v/>
          </cell>
          <cell r="T1436" t="str">
            <v/>
          </cell>
          <cell r="U1436" t="str">
            <v>Associate Software Engineer</v>
          </cell>
          <cell r="V1436" t="str">
            <v/>
          </cell>
          <cell r="W1436" t="str">
            <v/>
          </cell>
          <cell r="Z1436">
            <v>37774.637999999999</v>
          </cell>
          <cell r="AA1436">
            <v>38942.925773195879</v>
          </cell>
          <cell r="AB1436" t="str">
            <v>TND</v>
          </cell>
          <cell r="AC1436" t="str">
            <v>Per Year</v>
          </cell>
          <cell r="AE1436">
            <v>1168.2877731958799</v>
          </cell>
          <cell r="AF1436" t="str">
            <v>TND</v>
          </cell>
          <cell r="AG1436" t="str">
            <v>Per Year</v>
          </cell>
          <cell r="AI1436">
            <v>0</v>
          </cell>
          <cell r="AJ1436" t="str">
            <v>TND</v>
          </cell>
          <cell r="AK1436" t="str">
            <v>Per Year</v>
          </cell>
          <cell r="AL1436">
            <v>680</v>
          </cell>
          <cell r="AM1436" t="str">
            <v>TND</v>
          </cell>
          <cell r="AN1436" t="str">
            <v>Per Year</v>
          </cell>
          <cell r="AO1436">
            <v>0</v>
          </cell>
          <cell r="AP1436" t="str">
            <v>TND</v>
          </cell>
          <cell r="AQ1436" t="str">
            <v>Per Year</v>
          </cell>
          <cell r="AR1436">
            <v>0</v>
          </cell>
        </row>
        <row r="1437">
          <cell r="F1437">
            <v>18862</v>
          </cell>
          <cell r="G1437" t="str">
            <v>Undetermined Duration Contract (CDI, CTI...etc)</v>
          </cell>
          <cell r="H1437">
            <v>44131</v>
          </cell>
          <cell r="I1437">
            <v>44900</v>
          </cell>
          <cell r="J1437" t="str">
            <v>Validated</v>
          </cell>
          <cell r="K1437" t="str">
            <v>AMATUN</v>
          </cell>
          <cell r="L1437" t="str">
            <v>AMATUN</v>
          </cell>
          <cell r="M1437" t="str">
            <v xml:space="preserve">Entry SP-BEN SALHA Ghazi </v>
          </cell>
          <cell r="N1437">
            <v>44111</v>
          </cell>
          <cell r="O1437">
            <v>44475</v>
          </cell>
          <cell r="P1437" t="str">
            <v>no</v>
          </cell>
          <cell r="Q1437">
            <v>9935</v>
          </cell>
          <cell r="R1437" t="str">
            <v>BEN ABDERRAZAK Slim</v>
          </cell>
          <cell r="U1437" t="str">
            <v>Senior Consultant</v>
          </cell>
          <cell r="Z1437">
            <v>47463.94</v>
          </cell>
          <cell r="AA1437">
            <v>48931.9</v>
          </cell>
          <cell r="AB1437" t="str">
            <v>TND</v>
          </cell>
          <cell r="AC1437" t="str">
            <v>Per Year</v>
          </cell>
          <cell r="AE1437">
            <v>1467.96</v>
          </cell>
          <cell r="AF1437" t="str">
            <v>TND</v>
          </cell>
          <cell r="AG1437" t="str">
            <v>Per Year</v>
          </cell>
          <cell r="AI1437">
            <v>0</v>
          </cell>
          <cell r="AJ1437" t="str">
            <v>TND</v>
          </cell>
          <cell r="AK1437" t="str">
            <v>Per Year</v>
          </cell>
          <cell r="AL1437">
            <v>680</v>
          </cell>
          <cell r="AM1437" t="str">
            <v>TND</v>
          </cell>
          <cell r="AN1437" t="str">
            <v>Per Year</v>
          </cell>
          <cell r="AO1437">
            <v>0</v>
          </cell>
          <cell r="AP1437" t="str">
            <v>TND</v>
          </cell>
          <cell r="AQ1437" t="str">
            <v>Per Year</v>
          </cell>
        </row>
        <row r="1438">
          <cell r="F1438">
            <v>23792</v>
          </cell>
          <cell r="G1438" t="str">
            <v>Undetermined Duration Contract (CDI, CTI...etc)</v>
          </cell>
          <cell r="H1438">
            <v>45302</v>
          </cell>
          <cell r="I1438">
            <v>45334</v>
          </cell>
          <cell r="J1438" t="str">
            <v>Validated</v>
          </cell>
          <cell r="K1438" t="str">
            <v>AMATUN</v>
          </cell>
          <cell r="L1438" t="str">
            <v>AMATUN</v>
          </cell>
          <cell r="M1438" t="str">
            <v>Entry SP - Delivery Manager - Nadia Dorgham</v>
          </cell>
          <cell r="N1438">
            <v>45231</v>
          </cell>
          <cell r="O1438">
            <v>45291</v>
          </cell>
          <cell r="P1438" t="str">
            <v>no</v>
          </cell>
          <cell r="Q1438">
            <v>7711</v>
          </cell>
          <cell r="R1438" t="str">
            <v>IBRAHIM Mohamed</v>
          </cell>
          <cell r="T1438" t="str">
            <v/>
          </cell>
          <cell r="U1438" t="str">
            <v>Delivery Manager</v>
          </cell>
          <cell r="Z1438">
            <v>114237.23</v>
          </cell>
          <cell r="AA1438">
            <v>117770.34</v>
          </cell>
          <cell r="AB1438" t="str">
            <v>TND</v>
          </cell>
          <cell r="AC1438" t="str">
            <v>Per Year</v>
          </cell>
          <cell r="AE1438">
            <v>3533.11</v>
          </cell>
          <cell r="AF1438" t="str">
            <v>TND</v>
          </cell>
          <cell r="AG1438" t="str">
            <v>Per Year</v>
          </cell>
          <cell r="AI1438" t="str">
            <v/>
          </cell>
          <cell r="AJ1438" t="str">
            <v/>
          </cell>
          <cell r="AK1438" t="str">
            <v/>
          </cell>
          <cell r="AL1438">
            <v>680</v>
          </cell>
          <cell r="AM1438" t="str">
            <v>TND</v>
          </cell>
          <cell r="AN1438" t="str">
            <v>Per Year</v>
          </cell>
          <cell r="AO1438">
            <v>20000</v>
          </cell>
          <cell r="AP1438" t="str">
            <v>TND</v>
          </cell>
          <cell r="AQ1438" t="str">
            <v>Per Year</v>
          </cell>
          <cell r="AR1438" t="str">
            <v/>
          </cell>
        </row>
        <row r="1439">
          <cell r="F1439">
            <v>24133</v>
          </cell>
          <cell r="G1439" t="str">
            <v>Undetermined Duration Contract (CDI, CTI...etc)</v>
          </cell>
          <cell r="H1439">
            <v>44742</v>
          </cell>
          <cell r="I1439">
            <v>44998</v>
          </cell>
          <cell r="J1439" t="str">
            <v>Validated</v>
          </cell>
          <cell r="K1439" t="str">
            <v>AMATUN</v>
          </cell>
          <cell r="L1439" t="str">
            <v>AMATUN</v>
          </cell>
          <cell r="M1439" t="str">
            <v>Sirine_Amiche_2022_06</v>
          </cell>
          <cell r="N1439">
            <v>44825</v>
          </cell>
          <cell r="O1439">
            <v>44985</v>
          </cell>
          <cell r="P1439" t="str">
            <v>no</v>
          </cell>
          <cell r="Q1439">
            <v>18903</v>
          </cell>
          <cell r="R1439" t="str">
            <v>ANTONIO Jean Claude</v>
          </cell>
          <cell r="T1439" t="str">
            <v/>
          </cell>
          <cell r="U1439" t="str">
            <v>Software Engineer</v>
          </cell>
          <cell r="Z1439">
            <v>33888.92</v>
          </cell>
          <cell r="AA1439">
            <v>34937.03</v>
          </cell>
          <cell r="AB1439" t="str">
            <v>TND</v>
          </cell>
          <cell r="AC1439" t="str">
            <v>Per Year</v>
          </cell>
          <cell r="AE1439">
            <v>1048.1099999999999</v>
          </cell>
          <cell r="AF1439" t="str">
            <v>TND</v>
          </cell>
          <cell r="AG1439" t="str">
            <v>Per Year</v>
          </cell>
          <cell r="AI1439">
            <v>0</v>
          </cell>
          <cell r="AJ1439" t="str">
            <v>TND</v>
          </cell>
          <cell r="AK1439" t="str">
            <v>Per Year</v>
          </cell>
          <cell r="AL1439">
            <v>680</v>
          </cell>
          <cell r="AM1439" t="str">
            <v>TND</v>
          </cell>
          <cell r="AN1439" t="str">
            <v>Per Year</v>
          </cell>
          <cell r="AO1439">
            <v>0</v>
          </cell>
          <cell r="AP1439" t="str">
            <v>TND</v>
          </cell>
          <cell r="AQ1439" t="str">
            <v>Per Year</v>
          </cell>
          <cell r="AR1439" t="str">
            <v/>
          </cell>
        </row>
        <row r="1440">
          <cell r="F1440">
            <v>30583</v>
          </cell>
          <cell r="G1440" t="str">
            <v xml:space="preserve">Internship – School convention </v>
          </cell>
          <cell r="H1440">
            <v>45457</v>
          </cell>
          <cell r="I1440">
            <v>45656</v>
          </cell>
          <cell r="J1440" t="str">
            <v>Validated</v>
          </cell>
          <cell r="K1440" t="str">
            <v>AMATUN</v>
          </cell>
          <cell r="L1440" t="str">
            <v>LBCFR</v>
          </cell>
          <cell r="M1440" t="str">
            <v>SP Stage PFE</v>
          </cell>
          <cell r="N1440">
            <v>45474</v>
          </cell>
          <cell r="O1440">
            <v>45657</v>
          </cell>
          <cell r="P1440" t="str">
            <v>no</v>
          </cell>
          <cell r="Q1440">
            <v>26086</v>
          </cell>
          <cell r="R1440" t="str">
            <v>AGREBI Taysir</v>
          </cell>
          <cell r="T1440" t="str">
            <v/>
          </cell>
          <cell r="U1440" t="str">
            <v>LB Technical Project Associate</v>
          </cell>
          <cell r="X1440">
            <v>100</v>
          </cell>
          <cell r="Z1440">
            <v>450</v>
          </cell>
          <cell r="AA1440">
            <v>450</v>
          </cell>
          <cell r="AB1440" t="str">
            <v>TND</v>
          </cell>
          <cell r="AC1440" t="str">
            <v>Per Month</v>
          </cell>
          <cell r="AD1440">
            <v>6</v>
          </cell>
        </row>
        <row r="1441">
          <cell r="F1441">
            <v>24133</v>
          </cell>
          <cell r="G1441" t="str">
            <v>Undetermined Duration Contract (CDI, CTI...etc)</v>
          </cell>
          <cell r="H1441">
            <v>44995</v>
          </cell>
          <cell r="I1441">
            <v>45184</v>
          </cell>
          <cell r="J1441" t="str">
            <v>Validated</v>
          </cell>
          <cell r="K1441" t="str">
            <v>AMATUN</v>
          </cell>
          <cell r="L1441" t="str">
            <v>AMATUN</v>
          </cell>
          <cell r="M1441" t="str">
            <v>MAAP Campaign 2023</v>
          </cell>
          <cell r="N1441">
            <v>44986</v>
          </cell>
          <cell r="O1441">
            <v>45169</v>
          </cell>
          <cell r="P1441" t="str">
            <v>no</v>
          </cell>
          <cell r="Q1441">
            <v>18903</v>
          </cell>
          <cell r="R1441" t="str">
            <v>ANTONIO Jean Claude</v>
          </cell>
          <cell r="T1441" t="str">
            <v/>
          </cell>
          <cell r="U1441" t="str">
            <v>Software Engineer</v>
          </cell>
          <cell r="Z1441">
            <v>33888.92</v>
          </cell>
          <cell r="AA1441">
            <v>34937.03</v>
          </cell>
          <cell r="AB1441" t="str">
            <v>TND</v>
          </cell>
          <cell r="AC1441" t="str">
            <v>Per Year</v>
          </cell>
          <cell r="AE1441">
            <v>1048.1099999999999</v>
          </cell>
          <cell r="AF1441" t="str">
            <v>TND</v>
          </cell>
          <cell r="AG1441" t="str">
            <v>Per Year</v>
          </cell>
          <cell r="AI1441" t="str">
            <v/>
          </cell>
          <cell r="AJ1441" t="str">
            <v/>
          </cell>
          <cell r="AK1441" t="str">
            <v/>
          </cell>
          <cell r="AL1441">
            <v>680</v>
          </cell>
          <cell r="AM1441" t="str">
            <v>TND</v>
          </cell>
          <cell r="AN1441" t="str">
            <v>Per Year</v>
          </cell>
          <cell r="AO1441" t="str">
            <v/>
          </cell>
          <cell r="AP1441" t="str">
            <v/>
          </cell>
          <cell r="AQ1441" t="str">
            <v/>
          </cell>
          <cell r="AR1441" t="str">
            <v/>
          </cell>
        </row>
        <row r="1442">
          <cell r="F1442">
            <v>27428</v>
          </cell>
          <cell r="G1442" t="str">
            <v>Undetermined Duration Contract (CDI, CTI...etc)</v>
          </cell>
          <cell r="H1442">
            <v>45097</v>
          </cell>
          <cell r="I1442">
            <v>45314</v>
          </cell>
          <cell r="J1442" t="str">
            <v>Validated</v>
          </cell>
          <cell r="K1442" t="str">
            <v>AMATUN</v>
          </cell>
          <cell r="L1442" t="str">
            <v>AMATUN</v>
          </cell>
          <cell r="M1442" t="str">
            <v>FirstPackage_27428_2023</v>
          </cell>
          <cell r="N1442">
            <v>45098</v>
          </cell>
          <cell r="O1442">
            <v>45230</v>
          </cell>
          <cell r="P1442" t="str">
            <v>no</v>
          </cell>
          <cell r="Q1442">
            <v>5162</v>
          </cell>
          <cell r="R1442" t="str">
            <v>BÉJOT Julie</v>
          </cell>
          <cell r="T1442" t="str">
            <v/>
          </cell>
          <cell r="U1442" t="str">
            <v>Experienced Consultant</v>
          </cell>
          <cell r="Z1442">
            <v>24684.065299999998</v>
          </cell>
          <cell r="AA1442">
            <v>25447.489999999998</v>
          </cell>
          <cell r="AB1442" t="str">
            <v>TND</v>
          </cell>
          <cell r="AC1442" t="str">
            <v>Per Year</v>
          </cell>
          <cell r="AE1442">
            <v>763.42470000000003</v>
          </cell>
          <cell r="AF1442" t="str">
            <v>TND</v>
          </cell>
          <cell r="AG1442" t="str">
            <v>Per Year</v>
          </cell>
          <cell r="AI1442">
            <v>0</v>
          </cell>
          <cell r="AJ1442" t="str">
            <v>TND</v>
          </cell>
          <cell r="AK1442" t="str">
            <v>Per Year</v>
          </cell>
          <cell r="AL1442">
            <v>680</v>
          </cell>
          <cell r="AM1442" t="str">
            <v>TND</v>
          </cell>
          <cell r="AN1442" t="str">
            <v>Per Year</v>
          </cell>
          <cell r="AO1442">
            <v>0</v>
          </cell>
          <cell r="AP1442" t="str">
            <v>TND</v>
          </cell>
          <cell r="AQ1442" t="str">
            <v>Per Year</v>
          </cell>
          <cell r="AR1442" t="str">
            <v/>
          </cell>
        </row>
        <row r="1443">
          <cell r="F1443">
            <v>26730</v>
          </cell>
          <cell r="G1443" t="str">
            <v>Undetermined Duration Contract (CDI, CTI...etc)</v>
          </cell>
          <cell r="H1443">
            <v>45464</v>
          </cell>
          <cell r="I1443">
            <v>45670</v>
          </cell>
          <cell r="J1443" t="str">
            <v>Validated</v>
          </cell>
          <cell r="K1443" t="str">
            <v>AMATUN</v>
          </cell>
          <cell r="L1443" t="str">
            <v>AMATUN</v>
          </cell>
          <cell r="M1443" t="str">
            <v>MAAP_26730_2024</v>
          </cell>
          <cell r="N1443">
            <v>45474</v>
          </cell>
          <cell r="O1443">
            <v>45657</v>
          </cell>
          <cell r="P1443" t="str">
            <v>no</v>
          </cell>
          <cell r="Q1443">
            <v>28363</v>
          </cell>
          <cell r="R1443" t="str">
            <v>MZOUGHI Aziza</v>
          </cell>
          <cell r="T1443" t="str">
            <v/>
          </cell>
          <cell r="U1443" t="str">
            <v>Consultant</v>
          </cell>
          <cell r="V1443" t="str">
            <v/>
          </cell>
          <cell r="W1443" t="str">
            <v/>
          </cell>
          <cell r="Z1443">
            <v>20726.32</v>
          </cell>
          <cell r="AA1443">
            <v>21367.34</v>
          </cell>
          <cell r="AB1443" t="str">
            <v>TND</v>
          </cell>
          <cell r="AC1443" t="str">
            <v>Per Year</v>
          </cell>
          <cell r="AE1443">
            <v>641.02</v>
          </cell>
          <cell r="AF1443" t="str">
            <v>TND</v>
          </cell>
          <cell r="AG1443" t="str">
            <v>Per Year</v>
          </cell>
          <cell r="AI1443" t="str">
            <v/>
          </cell>
          <cell r="AJ1443" t="str">
            <v/>
          </cell>
          <cell r="AK1443" t="str">
            <v/>
          </cell>
          <cell r="AL1443">
            <v>680</v>
          </cell>
          <cell r="AM1443" t="str">
            <v>TND</v>
          </cell>
          <cell r="AN1443" t="str">
            <v>Per Year</v>
          </cell>
          <cell r="AO1443" t="str">
            <v/>
          </cell>
          <cell r="AP1443" t="str">
            <v/>
          </cell>
          <cell r="AQ1443" t="str">
            <v/>
          </cell>
          <cell r="AR1443" t="str">
            <v/>
          </cell>
        </row>
        <row r="1444">
          <cell r="F1444">
            <v>22220</v>
          </cell>
          <cell r="G1444" t="str">
            <v>Undetermined Duration Contract (CDI, CTI...etc)</v>
          </cell>
          <cell r="H1444">
            <v>44817</v>
          </cell>
          <cell r="I1444">
            <v>44998</v>
          </cell>
          <cell r="J1444" t="str">
            <v>Validated</v>
          </cell>
          <cell r="K1444" t="str">
            <v>AMATUN</v>
          </cell>
          <cell r="L1444" t="str">
            <v>AMATUN</v>
          </cell>
          <cell r="M1444" t="str">
            <v>RB SP</v>
          </cell>
          <cell r="N1444">
            <v>44805</v>
          </cell>
          <cell r="O1444">
            <v>44985</v>
          </cell>
          <cell r="P1444" t="str">
            <v>no</v>
          </cell>
          <cell r="Q1444">
            <v>22513</v>
          </cell>
          <cell r="R1444" t="str">
            <v>COMAS Mireille</v>
          </cell>
          <cell r="T1444" t="str">
            <v/>
          </cell>
          <cell r="U1444" t="str">
            <v>Experienced Payroll Officer</v>
          </cell>
          <cell r="Z1444">
            <v>28330.87</v>
          </cell>
          <cell r="AA1444">
            <v>29207.09</v>
          </cell>
          <cell r="AB1444" t="str">
            <v>TND</v>
          </cell>
          <cell r="AC1444" t="str">
            <v>Per Year</v>
          </cell>
          <cell r="AE1444">
            <v>876.22</v>
          </cell>
          <cell r="AF1444" t="str">
            <v>TND</v>
          </cell>
          <cell r="AG1444" t="str">
            <v>Per Year</v>
          </cell>
          <cell r="AI1444">
            <v>0</v>
          </cell>
          <cell r="AJ1444" t="str">
            <v>TND</v>
          </cell>
          <cell r="AK1444" t="str">
            <v>Per Year</v>
          </cell>
          <cell r="AL1444">
            <v>680</v>
          </cell>
          <cell r="AM1444" t="str">
            <v>TND</v>
          </cell>
          <cell r="AN1444" t="str">
            <v>Per Year</v>
          </cell>
          <cell r="AO1444">
            <v>0</v>
          </cell>
          <cell r="AP1444" t="str">
            <v>TND</v>
          </cell>
          <cell r="AQ1444" t="str">
            <v>Per Year</v>
          </cell>
          <cell r="AR1444" t="str">
            <v/>
          </cell>
        </row>
        <row r="1445">
          <cell r="F1445">
            <v>20145</v>
          </cell>
          <cell r="G1445" t="str">
            <v>Undetermined Duration Contract (CDI, CTI...etc)</v>
          </cell>
          <cell r="H1445">
            <v>45271</v>
          </cell>
          <cell r="I1445">
            <v>45639</v>
          </cell>
          <cell r="J1445" t="str">
            <v>Validated</v>
          </cell>
          <cell r="K1445" t="str">
            <v>AMATUN</v>
          </cell>
          <cell r="L1445" t="str">
            <v>AMATUN</v>
          </cell>
          <cell r="M1445" t="str">
            <v>Réalignement de Salaire Mehdi - 2024</v>
          </cell>
          <cell r="N1445">
            <v>45292</v>
          </cell>
          <cell r="O1445">
            <v>45565</v>
          </cell>
          <cell r="P1445" t="str">
            <v>no</v>
          </cell>
          <cell r="Q1445">
            <v>27845</v>
          </cell>
          <cell r="R1445" t="str">
            <v>HAMROUNI Farah</v>
          </cell>
          <cell r="T1445" t="str">
            <v/>
          </cell>
          <cell r="U1445" t="str">
            <v>Delivery Manager</v>
          </cell>
          <cell r="V1445" t="str">
            <v/>
          </cell>
          <cell r="W1445" t="str">
            <v/>
          </cell>
          <cell r="Z1445">
            <v>123583.1</v>
          </cell>
          <cell r="AA1445">
            <v>127405.26000000001</v>
          </cell>
          <cell r="AB1445" t="str">
            <v>TND</v>
          </cell>
          <cell r="AC1445" t="str">
            <v>Per Year</v>
          </cell>
          <cell r="AE1445">
            <v>3822.16</v>
          </cell>
          <cell r="AF1445" t="str">
            <v>TND</v>
          </cell>
          <cell r="AG1445" t="str">
            <v>Per Year</v>
          </cell>
          <cell r="AI1445">
            <v>0</v>
          </cell>
          <cell r="AJ1445" t="str">
            <v>TND</v>
          </cell>
          <cell r="AK1445" t="str">
            <v>Per Year</v>
          </cell>
          <cell r="AL1445">
            <v>680</v>
          </cell>
          <cell r="AM1445" t="str">
            <v>TND</v>
          </cell>
          <cell r="AN1445" t="str">
            <v>Per Year</v>
          </cell>
          <cell r="AO1445">
            <v>20000</v>
          </cell>
          <cell r="AP1445" t="str">
            <v>TND</v>
          </cell>
          <cell r="AQ1445" t="str">
            <v>Per Year</v>
          </cell>
          <cell r="AR1445" t="str">
            <v/>
          </cell>
        </row>
        <row r="1446">
          <cell r="F1446">
            <v>18514</v>
          </cell>
          <cell r="G1446" t="str">
            <v xml:space="preserve">Internship – School convention </v>
          </cell>
          <cell r="H1446">
            <v>44417</v>
          </cell>
          <cell r="I1446">
            <v>44637</v>
          </cell>
          <cell r="J1446" t="str">
            <v>Validated</v>
          </cell>
          <cell r="K1446" t="str">
            <v>AMATUN</v>
          </cell>
          <cell r="L1446" t="str">
            <v>MANTUGR</v>
          </cell>
          <cell r="M1446" t="str">
            <v>internship_Souhail_Hammadi</v>
          </cell>
          <cell r="N1446">
            <v>44407</v>
          </cell>
          <cell r="O1446">
            <v>44439</v>
          </cell>
          <cell r="P1446" t="str">
            <v>no</v>
          </cell>
          <cell r="Q1446">
            <v>20494</v>
          </cell>
          <cell r="R1446" t="str">
            <v>HENNION Jean-Pierre</v>
          </cell>
          <cell r="T1446" t="str">
            <v/>
          </cell>
          <cell r="U1446" t="str">
            <v>Associate Data Engineer</v>
          </cell>
          <cell r="X1446">
            <v>100</v>
          </cell>
          <cell r="Z1446">
            <v>450</v>
          </cell>
          <cell r="AA1446">
            <v>450</v>
          </cell>
          <cell r="AB1446" t="str">
            <v>TND</v>
          </cell>
          <cell r="AC1446" t="str">
            <v>Per Month</v>
          </cell>
          <cell r="AD1446">
            <v>0</v>
          </cell>
        </row>
        <row r="1447">
          <cell r="F1447">
            <v>5892</v>
          </cell>
          <cell r="G1447" t="str">
            <v>Undetermined Duration Contract (CDI, CTI...etc)</v>
          </cell>
          <cell r="H1447">
            <v>42837</v>
          </cell>
          <cell r="I1447">
            <v>44637</v>
          </cell>
          <cell r="J1447" t="str">
            <v>Validated</v>
          </cell>
          <cell r="K1447" t="str">
            <v>AMAMRU</v>
          </cell>
          <cell r="L1447" t="str">
            <v>AMAMRU</v>
          </cell>
          <cell r="M1447" t="str">
            <v>Salary Update - Increase January 2017</v>
          </cell>
          <cell r="N1447">
            <v>42736</v>
          </cell>
          <cell r="O1447">
            <v>42947</v>
          </cell>
          <cell r="P1447" t="str">
            <v>no</v>
          </cell>
          <cell r="Q1447">
            <v>1932</v>
          </cell>
          <cell r="R1447" t="str">
            <v>CADIC Cédric</v>
          </cell>
          <cell r="T1447" t="str">
            <v/>
          </cell>
          <cell r="U1447" t="str">
            <v>Sales Administrator</v>
          </cell>
          <cell r="X1447">
            <v>100</v>
          </cell>
          <cell r="Y1447">
            <v>22</v>
          </cell>
          <cell r="Z1447">
            <v>12910</v>
          </cell>
          <cell r="AA1447">
            <v>13375</v>
          </cell>
          <cell r="AB1447" t="str">
            <v>MUR</v>
          </cell>
          <cell r="AC1447" t="str">
            <v>Per Month</v>
          </cell>
          <cell r="AE1447">
            <v>465</v>
          </cell>
          <cell r="AF1447" t="str">
            <v>MUR</v>
          </cell>
          <cell r="AG1447" t="str">
            <v>Per Month</v>
          </cell>
          <cell r="AO1447">
            <v>30225</v>
          </cell>
          <cell r="AP1447" t="str">
            <v>MUR</v>
          </cell>
          <cell r="AQ1447" t="str">
            <v>Per Year</v>
          </cell>
        </row>
        <row r="1448">
          <cell r="F1448">
            <v>28316</v>
          </cell>
          <cell r="G1448" t="str">
            <v>Undetermined Duration Contract (CDI, CTI...etc)</v>
          </cell>
          <cell r="H1448">
            <v>45191</v>
          </cell>
          <cell r="I1448">
            <v>45436</v>
          </cell>
          <cell r="J1448" t="str">
            <v>Validated</v>
          </cell>
          <cell r="K1448" t="str">
            <v>AMATUN</v>
          </cell>
          <cell r="L1448" t="str">
            <v>AMATUN</v>
          </cell>
          <cell r="M1448" t="str">
            <v>FirstPackage_28316_2023</v>
          </cell>
          <cell r="N1448">
            <v>45194</v>
          </cell>
          <cell r="O1448">
            <v>45422</v>
          </cell>
          <cell r="P1448" t="str">
            <v>no</v>
          </cell>
          <cell r="Q1448">
            <v>5162</v>
          </cell>
          <cell r="R1448" t="str">
            <v>BÉJOT Julie</v>
          </cell>
          <cell r="T1448" t="str">
            <v/>
          </cell>
          <cell r="U1448" t="str">
            <v>Consultant</v>
          </cell>
          <cell r="Z1448">
            <v>15897.0196</v>
          </cell>
          <cell r="AA1448">
            <v>16388.68</v>
          </cell>
          <cell r="AB1448" t="str">
            <v>TND</v>
          </cell>
          <cell r="AC1448" t="str">
            <v>Per Year</v>
          </cell>
          <cell r="AE1448">
            <v>491.66039999999998</v>
          </cell>
          <cell r="AF1448" t="str">
            <v>TND</v>
          </cell>
          <cell r="AG1448" t="str">
            <v>Per Year</v>
          </cell>
          <cell r="AI1448">
            <v>0</v>
          </cell>
          <cell r="AJ1448" t="str">
            <v>TND</v>
          </cell>
          <cell r="AK1448" t="str">
            <v>Per Year</v>
          </cell>
          <cell r="AL1448">
            <v>680</v>
          </cell>
          <cell r="AM1448" t="str">
            <v>TND</v>
          </cell>
          <cell r="AN1448" t="str">
            <v>Per Year</v>
          </cell>
          <cell r="AO1448">
            <v>0</v>
          </cell>
          <cell r="AP1448" t="str">
            <v>TND</v>
          </cell>
          <cell r="AQ1448" t="str">
            <v>Per Year</v>
          </cell>
          <cell r="AR1448" t="str">
            <v/>
          </cell>
        </row>
        <row r="1449">
          <cell r="F1449">
            <v>14672</v>
          </cell>
          <cell r="G1449" t="str">
            <v>Undetermined Duration Contract (CDI, CTI...etc)</v>
          </cell>
          <cell r="H1449">
            <v>44629</v>
          </cell>
          <cell r="I1449">
            <v>44900</v>
          </cell>
          <cell r="J1449" t="str">
            <v>Validated</v>
          </cell>
          <cell r="K1449" t="str">
            <v>AMATUN</v>
          </cell>
          <cell r="L1449" t="str">
            <v>MANTUGR</v>
          </cell>
          <cell r="M1449" t="str">
            <v>MAAP Campaign 2022</v>
          </cell>
          <cell r="N1449">
            <v>44621</v>
          </cell>
          <cell r="O1449">
            <v>44651</v>
          </cell>
          <cell r="P1449" t="str">
            <v>no</v>
          </cell>
          <cell r="Q1449">
            <v>25</v>
          </cell>
          <cell r="R1449" t="str">
            <v>DECRE Caroline</v>
          </cell>
          <cell r="U1449" t="str">
            <v>Consulting Talent Acquisition Specialist</v>
          </cell>
          <cell r="Z1449">
            <v>30409.732800000002</v>
          </cell>
          <cell r="AA1449">
            <v>31350.240000000002</v>
          </cell>
          <cell r="AB1449" t="str">
            <v>TND</v>
          </cell>
          <cell r="AC1449" t="str">
            <v>Per Year</v>
          </cell>
          <cell r="AE1449">
            <v>940.50720000000001</v>
          </cell>
          <cell r="AF1449" t="str">
            <v>TND</v>
          </cell>
          <cell r="AG1449" t="str">
            <v>Per Year</v>
          </cell>
          <cell r="AI1449" t="str">
            <v/>
          </cell>
          <cell r="AJ1449" t="str">
            <v/>
          </cell>
          <cell r="AK1449" t="str">
            <v/>
          </cell>
          <cell r="AL1449">
            <v>680</v>
          </cell>
          <cell r="AM1449" t="str">
            <v>TND</v>
          </cell>
          <cell r="AN1449" t="str">
            <v>Per Year</v>
          </cell>
          <cell r="AO1449">
            <v>4752</v>
          </cell>
          <cell r="AP1449" t="str">
            <v>TND</v>
          </cell>
          <cell r="AQ1449" t="str">
            <v>Per Year</v>
          </cell>
        </row>
        <row r="1450">
          <cell r="F1450">
            <v>27722</v>
          </cell>
          <cell r="G1450" t="str">
            <v>Undetermined Duration Contract (CDI, CTI...etc)</v>
          </cell>
          <cell r="H1450">
            <v>45127</v>
          </cell>
          <cell r="I1450">
            <v>45314</v>
          </cell>
          <cell r="J1450" t="str">
            <v>Validated</v>
          </cell>
          <cell r="K1450" t="str">
            <v>AMATUN</v>
          </cell>
          <cell r="L1450" t="str">
            <v>AMATUN</v>
          </cell>
          <cell r="M1450" t="str">
            <v>FirstPackage_27722_2023</v>
          </cell>
          <cell r="N1450">
            <v>45131</v>
          </cell>
          <cell r="O1450">
            <v>45230</v>
          </cell>
          <cell r="P1450" t="str">
            <v>no</v>
          </cell>
          <cell r="Q1450">
            <v>25579</v>
          </cell>
          <cell r="R1450" t="str">
            <v>SMAOUI Leila</v>
          </cell>
          <cell r="T1450" t="str">
            <v/>
          </cell>
          <cell r="U1450" t="str">
            <v>Experienced Consultant</v>
          </cell>
          <cell r="Z1450">
            <v>33854.513200000001</v>
          </cell>
          <cell r="AA1450">
            <v>34901.56</v>
          </cell>
          <cell r="AB1450" t="str">
            <v>TND</v>
          </cell>
          <cell r="AC1450" t="str">
            <v>Per Year</v>
          </cell>
          <cell r="AE1450">
            <v>1047.0468000000001</v>
          </cell>
          <cell r="AF1450" t="str">
            <v>TND</v>
          </cell>
          <cell r="AG1450" t="str">
            <v>Per Year</v>
          </cell>
          <cell r="AI1450">
            <v>0</v>
          </cell>
          <cell r="AJ1450" t="str">
            <v>TND</v>
          </cell>
          <cell r="AK1450" t="str">
            <v>Per Year</v>
          </cell>
          <cell r="AL1450">
            <v>680</v>
          </cell>
          <cell r="AM1450" t="str">
            <v>TND</v>
          </cell>
          <cell r="AN1450" t="str">
            <v>Per Year</v>
          </cell>
          <cell r="AO1450">
            <v>0</v>
          </cell>
          <cell r="AP1450" t="str">
            <v>TND</v>
          </cell>
          <cell r="AQ1450" t="str">
            <v>Per Year</v>
          </cell>
          <cell r="AR1450" t="str">
            <v/>
          </cell>
        </row>
        <row r="1451">
          <cell r="F1451">
            <v>24133</v>
          </cell>
          <cell r="G1451" t="str">
            <v>Undetermined Duration Contract (CDI, CTI...etc)</v>
          </cell>
          <cell r="H1451">
            <v>45182</v>
          </cell>
          <cell r="I1451">
            <v>45314</v>
          </cell>
          <cell r="J1451" t="str">
            <v>Validated</v>
          </cell>
          <cell r="K1451" t="str">
            <v>AMATUN</v>
          </cell>
          <cell r="L1451" t="str">
            <v>AMATUN</v>
          </cell>
          <cell r="M1451" t="str">
            <v xml:space="preserve">Exceptional campaign </v>
          </cell>
          <cell r="N1451">
            <v>45170</v>
          </cell>
          <cell r="O1451">
            <v>45230</v>
          </cell>
          <cell r="P1451" t="str">
            <v>no</v>
          </cell>
          <cell r="Q1451">
            <v>27845</v>
          </cell>
          <cell r="R1451" t="str">
            <v>HAMROUNI Farah</v>
          </cell>
          <cell r="T1451" t="str">
            <v/>
          </cell>
          <cell r="U1451" t="str">
            <v>Software Engineer</v>
          </cell>
          <cell r="Z1451">
            <v>37955.589999999997</v>
          </cell>
          <cell r="AA1451">
            <v>39129.469999999994</v>
          </cell>
          <cell r="AB1451" t="str">
            <v>TND</v>
          </cell>
          <cell r="AC1451" t="str">
            <v>Per Year</v>
          </cell>
          <cell r="AE1451">
            <v>1173.8800000000001</v>
          </cell>
          <cell r="AF1451" t="str">
            <v>TND</v>
          </cell>
          <cell r="AG1451" t="str">
            <v>Per Year</v>
          </cell>
          <cell r="AI1451">
            <v>0</v>
          </cell>
          <cell r="AJ1451" t="str">
            <v>TND</v>
          </cell>
          <cell r="AK1451" t="str">
            <v>Per Year</v>
          </cell>
          <cell r="AL1451">
            <v>680</v>
          </cell>
          <cell r="AM1451" t="str">
            <v>TND</v>
          </cell>
          <cell r="AN1451" t="str">
            <v>Per Year</v>
          </cell>
          <cell r="AO1451">
            <v>0</v>
          </cell>
          <cell r="AP1451" t="str">
            <v>TND</v>
          </cell>
          <cell r="AQ1451" t="str">
            <v>Per Year</v>
          </cell>
          <cell r="AR1451">
            <v>0</v>
          </cell>
        </row>
        <row r="1452">
          <cell r="F1452">
            <v>13329</v>
          </cell>
          <cell r="G1452" t="str">
            <v>Undetermined Duration Contract (CDI, CTI...etc)</v>
          </cell>
          <cell r="H1452">
            <v>43836</v>
          </cell>
          <cell r="I1452">
            <v>44900</v>
          </cell>
          <cell r="J1452" t="str">
            <v>Validated</v>
          </cell>
          <cell r="K1452" t="str">
            <v>AMATUN</v>
          </cell>
          <cell r="L1452" t="str">
            <v>MANTUGR</v>
          </cell>
          <cell r="M1452" t="str">
            <v>SP 1ST MAAP</v>
          </cell>
          <cell r="N1452">
            <v>43788</v>
          </cell>
          <cell r="O1452">
            <v>43951</v>
          </cell>
          <cell r="P1452" t="str">
            <v>no</v>
          </cell>
          <cell r="Q1452">
            <v>13820</v>
          </cell>
          <cell r="R1452" t="str">
            <v>VIGNON Julien</v>
          </cell>
          <cell r="T1452">
            <v>10863</v>
          </cell>
          <cell r="U1452" t="str">
            <v>Product Owner</v>
          </cell>
          <cell r="Z1452">
            <v>53350</v>
          </cell>
          <cell r="AA1452">
            <v>55000</v>
          </cell>
          <cell r="AB1452" t="str">
            <v>TND</v>
          </cell>
          <cell r="AC1452" t="str">
            <v>Per Year</v>
          </cell>
          <cell r="AE1452">
            <v>1650</v>
          </cell>
          <cell r="AF1452" t="str">
            <v>TND</v>
          </cell>
          <cell r="AG1452" t="str">
            <v>Per Year</v>
          </cell>
          <cell r="AI1452">
            <v>4445.8329999999996</v>
          </cell>
          <cell r="AJ1452" t="str">
            <v>TND</v>
          </cell>
          <cell r="AK1452" t="str">
            <v>Per Year</v>
          </cell>
          <cell r="AO1452">
            <v>0</v>
          </cell>
          <cell r="AP1452" t="str">
            <v>TND</v>
          </cell>
          <cell r="AQ1452" t="str">
            <v>Per Year</v>
          </cell>
        </row>
        <row r="1453">
          <cell r="F1453">
            <v>22494</v>
          </cell>
          <cell r="G1453" t="str">
            <v>Undetermined Duration Contract (CDI, CTI...etc)</v>
          </cell>
          <cell r="H1453">
            <v>45762</v>
          </cell>
          <cell r="I1453">
            <v>45762</v>
          </cell>
          <cell r="J1453" t="str">
            <v>Validated</v>
          </cell>
          <cell r="K1453" t="str">
            <v>AMATUN</v>
          </cell>
          <cell r="L1453" t="str">
            <v>AMATUNNS</v>
          </cell>
          <cell r="M1453" t="str">
            <v>MAAP 2025</v>
          </cell>
          <cell r="N1453">
            <v>45748</v>
          </cell>
          <cell r="O1453" t="str">
            <v/>
          </cell>
          <cell r="P1453" t="str">
            <v>no</v>
          </cell>
          <cell r="Q1453">
            <v>30177</v>
          </cell>
          <cell r="R1453" t="str">
            <v>BAYOU Amina</v>
          </cell>
          <cell r="S1453" t="str">
            <v/>
          </cell>
          <cell r="T1453" t="str">
            <v/>
          </cell>
          <cell r="U1453" t="str">
            <v>Experienced Consultant</v>
          </cell>
          <cell r="V1453" t="str">
            <v/>
          </cell>
          <cell r="W1453" t="str">
            <v/>
          </cell>
          <cell r="Z1453">
            <v>62942.45</v>
          </cell>
          <cell r="AA1453">
            <v>64889.119999999995</v>
          </cell>
          <cell r="AB1453" t="str">
            <v>TND</v>
          </cell>
          <cell r="AC1453" t="str">
            <v>Per Year</v>
          </cell>
          <cell r="AE1453">
            <v>1946.67</v>
          </cell>
          <cell r="AF1453" t="str">
            <v>TND</v>
          </cell>
          <cell r="AG1453" t="str">
            <v>Per Year</v>
          </cell>
          <cell r="AI1453">
            <v>0</v>
          </cell>
          <cell r="AJ1453" t="str">
            <v>TND</v>
          </cell>
          <cell r="AK1453" t="str">
            <v>Per Year</v>
          </cell>
          <cell r="AL1453">
            <v>680</v>
          </cell>
          <cell r="AM1453" t="str">
            <v>TND</v>
          </cell>
          <cell r="AN1453" t="str">
            <v>Per Year</v>
          </cell>
          <cell r="AO1453">
            <v>0</v>
          </cell>
          <cell r="AP1453" t="str">
            <v>TND</v>
          </cell>
          <cell r="AQ1453" t="str">
            <v>Per Year</v>
          </cell>
          <cell r="AR1453" t="str">
            <v/>
          </cell>
        </row>
        <row r="1454">
          <cell r="F1454">
            <v>14209</v>
          </cell>
          <cell r="G1454" t="str">
            <v>Undetermined Duration Contract (CDI, CTI...etc)</v>
          </cell>
          <cell r="H1454">
            <v>43894</v>
          </cell>
          <cell r="I1454">
            <v>44900</v>
          </cell>
          <cell r="J1454" t="str">
            <v>Validated</v>
          </cell>
          <cell r="K1454" t="str">
            <v>AMATUN</v>
          </cell>
          <cell r="L1454" t="str">
            <v>MANTUGR</v>
          </cell>
          <cell r="M1454" t="str">
            <v>SP 1ST MAAP</v>
          </cell>
          <cell r="N1454">
            <v>43832</v>
          </cell>
          <cell r="O1454">
            <v>44620</v>
          </cell>
          <cell r="P1454" t="str">
            <v>no</v>
          </cell>
          <cell r="Q1454">
            <v>15626</v>
          </cell>
          <cell r="R1454" t="str">
            <v>DELPUECH Alain</v>
          </cell>
          <cell r="T1454" t="str">
            <v/>
          </cell>
          <cell r="U1454" t="str">
            <v>Engineering Manager</v>
          </cell>
          <cell r="Z1454">
            <v>79540</v>
          </cell>
          <cell r="AA1454">
            <v>82000</v>
          </cell>
          <cell r="AB1454" t="str">
            <v>TND</v>
          </cell>
          <cell r="AC1454" t="str">
            <v>Per Year</v>
          </cell>
          <cell r="AE1454">
            <v>2460</v>
          </cell>
          <cell r="AF1454" t="str">
            <v>TND</v>
          </cell>
          <cell r="AG1454" t="str">
            <v>Per Year</v>
          </cell>
          <cell r="AI1454" t="str">
            <v/>
          </cell>
          <cell r="AJ1454" t="str">
            <v>TND</v>
          </cell>
          <cell r="AK1454" t="str">
            <v>Per Year</v>
          </cell>
          <cell r="AL1454">
            <v>680</v>
          </cell>
          <cell r="AM1454" t="str">
            <v>TND</v>
          </cell>
          <cell r="AN1454" t="str">
            <v>Per Year</v>
          </cell>
          <cell r="AO1454">
            <v>3280</v>
          </cell>
          <cell r="AP1454" t="str">
            <v>TND</v>
          </cell>
          <cell r="AQ1454" t="str">
            <v>Per Quarter</v>
          </cell>
          <cell r="AR1454" t="str">
            <v/>
          </cell>
        </row>
        <row r="1455">
          <cell r="F1455">
            <v>24757</v>
          </cell>
          <cell r="G1455" t="str">
            <v>Undetermined Duration Contract (CDI, CTI...etc)</v>
          </cell>
          <cell r="H1455">
            <v>45393</v>
          </cell>
          <cell r="I1455">
            <v>45635</v>
          </cell>
          <cell r="J1455" t="str">
            <v>Validated</v>
          </cell>
          <cell r="K1455" t="str">
            <v>AMATUN</v>
          </cell>
          <cell r="L1455" t="str">
            <v>MANTUGR</v>
          </cell>
          <cell r="M1455" t="str">
            <v>MAAP Campaign 2024</v>
          </cell>
          <cell r="N1455">
            <v>45383</v>
          </cell>
          <cell r="O1455">
            <v>45681</v>
          </cell>
          <cell r="P1455" t="str">
            <v>no</v>
          </cell>
          <cell r="Q1455">
            <v>18903</v>
          </cell>
          <cell r="R1455" t="str">
            <v>ANTONIO Jean Claude</v>
          </cell>
          <cell r="T1455" t="str">
            <v/>
          </cell>
          <cell r="U1455" t="str">
            <v>Software Engineer</v>
          </cell>
          <cell r="V1455" t="str">
            <v/>
          </cell>
          <cell r="W1455" t="str">
            <v/>
          </cell>
          <cell r="Z1455">
            <v>44603.115728500001</v>
          </cell>
          <cell r="AA1455">
            <v>45982.593534536078</v>
          </cell>
          <cell r="AB1455" t="str">
            <v>TND</v>
          </cell>
          <cell r="AC1455" t="str">
            <v>Per Year</v>
          </cell>
          <cell r="AE1455">
            <v>1379.47780603608</v>
          </cell>
          <cell r="AF1455" t="str">
            <v>TND</v>
          </cell>
          <cell r="AG1455" t="str">
            <v>Per Year</v>
          </cell>
          <cell r="AI1455">
            <v>0</v>
          </cell>
          <cell r="AJ1455" t="str">
            <v>TND</v>
          </cell>
          <cell r="AK1455" t="str">
            <v>Per Year</v>
          </cell>
          <cell r="AL1455">
            <v>680</v>
          </cell>
          <cell r="AM1455" t="str">
            <v>TND</v>
          </cell>
          <cell r="AN1455" t="str">
            <v>Per Year</v>
          </cell>
          <cell r="AO1455">
            <v>0</v>
          </cell>
          <cell r="AP1455" t="str">
            <v>TND</v>
          </cell>
          <cell r="AQ1455" t="str">
            <v>Per Year</v>
          </cell>
          <cell r="AR1455">
            <v>0</v>
          </cell>
        </row>
        <row r="1456">
          <cell r="F1456">
            <v>22929</v>
          </cell>
          <cell r="G1456" t="str">
            <v>Undetermined Duration Contract (CDI, CTI...etc)</v>
          </cell>
          <cell r="H1456">
            <v>44638</v>
          </cell>
          <cell r="I1456">
            <v>44900</v>
          </cell>
          <cell r="J1456" t="str">
            <v>Validated</v>
          </cell>
          <cell r="K1456" t="str">
            <v>AMATUN</v>
          </cell>
          <cell r="L1456" t="str">
            <v>AMATUN</v>
          </cell>
          <cell r="M1456" t="str">
            <v>Entry SP - Mohamed Omar BOUBAKRI</v>
          </cell>
          <cell r="N1456">
            <v>44641</v>
          </cell>
          <cell r="O1456">
            <v>44806</v>
          </cell>
          <cell r="P1456" t="str">
            <v>no</v>
          </cell>
          <cell r="Q1456">
            <v>7711</v>
          </cell>
          <cell r="R1456" t="str">
            <v>IBRAHIM Mohamed</v>
          </cell>
          <cell r="U1456" t="str">
            <v>Consultant</v>
          </cell>
          <cell r="Z1456">
            <v>33946.9</v>
          </cell>
          <cell r="AA1456">
            <v>34996.800000000003</v>
          </cell>
          <cell r="AB1456" t="str">
            <v>TND</v>
          </cell>
          <cell r="AC1456" t="str">
            <v>Per Year</v>
          </cell>
          <cell r="AE1456">
            <v>1049.9000000000001</v>
          </cell>
          <cell r="AF1456" t="str">
            <v>TND</v>
          </cell>
          <cell r="AG1456" t="str">
            <v>Per Year</v>
          </cell>
          <cell r="AI1456">
            <v>0</v>
          </cell>
          <cell r="AJ1456" t="str">
            <v>TND</v>
          </cell>
          <cell r="AK1456" t="str">
            <v>Per Year</v>
          </cell>
          <cell r="AL1456">
            <v>680</v>
          </cell>
          <cell r="AM1456" t="str">
            <v>TND</v>
          </cell>
          <cell r="AN1456" t="str">
            <v>Per Year</v>
          </cell>
          <cell r="AO1456">
            <v>0</v>
          </cell>
          <cell r="AP1456" t="str">
            <v>TND</v>
          </cell>
          <cell r="AQ1456" t="str">
            <v>Per Year</v>
          </cell>
        </row>
        <row r="1457">
          <cell r="F1457">
            <v>33150</v>
          </cell>
          <cell r="G1457" t="str">
            <v xml:space="preserve">Internship – School convention </v>
          </cell>
          <cell r="H1457">
            <v>45743</v>
          </cell>
          <cell r="I1457">
            <v>45792</v>
          </cell>
          <cell r="J1457" t="str">
            <v>Validated</v>
          </cell>
          <cell r="K1457" t="str">
            <v>AMATUN</v>
          </cell>
          <cell r="L1457" t="str">
            <v>AMATUNNS</v>
          </cell>
          <cell r="M1457" t="str">
            <v>FirstPackage_33150_2025</v>
          </cell>
          <cell r="N1457">
            <v>45719</v>
          </cell>
          <cell r="O1457">
            <v>45842</v>
          </cell>
          <cell r="P1457" t="str">
            <v>no</v>
          </cell>
          <cell r="Q1457">
            <v>30177</v>
          </cell>
          <cell r="R1457" t="str">
            <v>BAYOU Amina</v>
          </cell>
          <cell r="S1457" t="str">
            <v/>
          </cell>
          <cell r="T1457" t="str">
            <v/>
          </cell>
          <cell r="U1457" t="str">
            <v>Consultant</v>
          </cell>
          <cell r="V1457" t="str">
            <v/>
          </cell>
          <cell r="W1457" t="str">
            <v/>
          </cell>
          <cell r="X1457">
            <v>100</v>
          </cell>
          <cell r="Z1457">
            <v>450</v>
          </cell>
          <cell r="AA1457">
            <v>450</v>
          </cell>
          <cell r="AB1457" t="str">
            <v>TND</v>
          </cell>
          <cell r="AC1457" t="str">
            <v>Per Month</v>
          </cell>
          <cell r="AD1457">
            <v>0</v>
          </cell>
        </row>
        <row r="1458">
          <cell r="F1458">
            <v>18118</v>
          </cell>
          <cell r="G1458" t="str">
            <v>Undetermined Duration Contract (CDI, CTI...etc)</v>
          </cell>
          <cell r="H1458">
            <v>44628</v>
          </cell>
          <cell r="I1458">
            <v>44784</v>
          </cell>
          <cell r="J1458" t="str">
            <v>Validated</v>
          </cell>
          <cell r="K1458" t="str">
            <v>AMAIDF</v>
          </cell>
          <cell r="L1458" t="str">
            <v>AMAIDF</v>
          </cell>
          <cell r="M1458" t="str">
            <v>SP Nelson DA SILVA - MAAP 2021 - 51k</v>
          </cell>
          <cell r="N1458">
            <v>44334</v>
          </cell>
          <cell r="O1458">
            <v>44698</v>
          </cell>
          <cell r="P1458" t="str">
            <v>no</v>
          </cell>
          <cell r="Q1458">
            <v>12941</v>
          </cell>
          <cell r="R1458" t="str">
            <v>GOUROU Jeremy</v>
          </cell>
          <cell r="T1458" t="str">
            <v/>
          </cell>
          <cell r="U1458" t="str">
            <v>Consultant</v>
          </cell>
          <cell r="X1458">
            <v>100</v>
          </cell>
          <cell r="Z1458">
            <v>49038</v>
          </cell>
          <cell r="AA1458">
            <v>50510</v>
          </cell>
          <cell r="AB1458" t="str">
            <v>EUR</v>
          </cell>
          <cell r="AC1458" t="str">
            <v>Per Year</v>
          </cell>
          <cell r="AE1458">
            <v>1472</v>
          </cell>
          <cell r="AF1458" t="str">
            <v>EUR</v>
          </cell>
          <cell r="AG1458" t="str">
            <v>Per Year</v>
          </cell>
          <cell r="AO1458">
            <v>0</v>
          </cell>
          <cell r="AP1458" t="str">
            <v>EUR</v>
          </cell>
          <cell r="AQ1458" t="str">
            <v>Per Month</v>
          </cell>
        </row>
        <row r="1459">
          <cell r="F1459">
            <v>16172</v>
          </cell>
          <cell r="G1459" t="str">
            <v>Undetermined Duration Contract (CDI, CTI...etc)</v>
          </cell>
          <cell r="H1459">
            <v>44992</v>
          </cell>
          <cell r="I1459">
            <v>45397</v>
          </cell>
          <cell r="J1459" t="str">
            <v>Validated</v>
          </cell>
          <cell r="K1459" t="str">
            <v>AMAAUT</v>
          </cell>
          <cell r="L1459" t="str">
            <v>AMAAUT</v>
          </cell>
          <cell r="M1459" t="str">
            <v>Salary Package KV + Category Upgrade - Jan 2023</v>
          </cell>
          <cell r="N1459">
            <v>44927</v>
          </cell>
          <cell r="O1459">
            <v>45291</v>
          </cell>
          <cell r="P1459" t="str">
            <v>no</v>
          </cell>
          <cell r="Q1459">
            <v>1540</v>
          </cell>
          <cell r="R1459" t="str">
            <v>LECOURTOIS LOPEZ Federico</v>
          </cell>
          <cell r="T1459" t="str">
            <v/>
          </cell>
          <cell r="U1459" t="str">
            <v>Experienced Consultant</v>
          </cell>
          <cell r="X1459">
            <v>100</v>
          </cell>
          <cell r="Y1459">
            <v>25</v>
          </cell>
          <cell r="Z1459">
            <v>3551</v>
          </cell>
          <cell r="AA1459">
            <v>3675.29</v>
          </cell>
          <cell r="AB1459" t="str">
            <v>EUR</v>
          </cell>
          <cell r="AC1459" t="str">
            <v>Per Month</v>
          </cell>
          <cell r="AE1459">
            <v>124.29</v>
          </cell>
          <cell r="AF1459" t="str">
            <v>EUR</v>
          </cell>
          <cell r="AG1459" t="str">
            <v>Per Month</v>
          </cell>
          <cell r="AI1459">
            <v>3551</v>
          </cell>
          <cell r="AJ1459" t="str">
            <v>EUR</v>
          </cell>
          <cell r="AK1459" t="str">
            <v>Per Year</v>
          </cell>
          <cell r="AO1459">
            <v>0</v>
          </cell>
          <cell r="AP1459" t="str">
            <v>EUR</v>
          </cell>
          <cell r="AQ1459" t="str">
            <v>Per Month</v>
          </cell>
          <cell r="AR1459" t="str">
            <v/>
          </cell>
        </row>
        <row r="1460">
          <cell r="F1460">
            <v>29285</v>
          </cell>
          <cell r="G1460" t="str">
            <v>Apprentice (APP, Apprendistato, Apprenti)</v>
          </cell>
          <cell r="H1460">
            <v>45485</v>
          </cell>
          <cell r="I1460">
            <v>45488</v>
          </cell>
          <cell r="J1460" t="str">
            <v>Validated</v>
          </cell>
          <cell r="K1460" t="str">
            <v>AMATUN</v>
          </cell>
          <cell r="L1460" t="str">
            <v>AMATUN</v>
          </cell>
          <cell r="M1460" t="str">
            <v>CIVP New package</v>
          </cell>
          <cell r="N1460">
            <v>45495</v>
          </cell>
          <cell r="O1460">
            <v>45859</v>
          </cell>
          <cell r="P1460" t="str">
            <v>no</v>
          </cell>
          <cell r="Q1460">
            <v>30177</v>
          </cell>
          <cell r="R1460" t="str">
            <v>BAYOU Amina</v>
          </cell>
          <cell r="S1460" t="str">
            <v/>
          </cell>
          <cell r="T1460" t="str">
            <v/>
          </cell>
          <cell r="U1460" t="str">
            <v>Consultant</v>
          </cell>
          <cell r="V1460" t="str">
            <v/>
          </cell>
          <cell r="W1460" t="str">
            <v/>
          </cell>
          <cell r="Z1460">
            <v>15724.8</v>
          </cell>
          <cell r="AA1460">
            <v>15724.8</v>
          </cell>
          <cell r="AB1460" t="str">
            <v>TND</v>
          </cell>
          <cell r="AC1460" t="str">
            <v>Per Year</v>
          </cell>
          <cell r="AL1460">
            <v>680</v>
          </cell>
          <cell r="AM1460" t="str">
            <v>TND</v>
          </cell>
          <cell r="AN1460" t="str">
            <v>Per Year</v>
          </cell>
          <cell r="AR1460">
            <v>0</v>
          </cell>
        </row>
        <row r="1461">
          <cell r="F1461">
            <v>13759</v>
          </cell>
          <cell r="G1461" t="str">
            <v>Undetermined Duration Contract (CDI, CTI...etc)</v>
          </cell>
          <cell r="H1461">
            <v>43419</v>
          </cell>
          <cell r="I1461">
            <v>44900</v>
          </cell>
          <cell r="J1461" t="str">
            <v>Validated</v>
          </cell>
          <cell r="K1461" t="str">
            <v>AMATUN</v>
          </cell>
          <cell r="L1461" t="str">
            <v>AMATUN</v>
          </cell>
          <cell r="M1461" t="str">
            <v>SP_Mohamed Mhiri_ Software developer</v>
          </cell>
          <cell r="N1461">
            <v>43423</v>
          </cell>
          <cell r="O1461">
            <v>43787</v>
          </cell>
          <cell r="P1461" t="str">
            <v>no</v>
          </cell>
          <cell r="Q1461">
            <v>191</v>
          </cell>
          <cell r="R1461" t="str">
            <v>DELATTRE Olivier</v>
          </cell>
          <cell r="T1461">
            <v>11480</v>
          </cell>
          <cell r="U1461" t="str">
            <v/>
          </cell>
          <cell r="Z1461">
            <v>26857.263599999998</v>
          </cell>
          <cell r="AA1461">
            <v>27687.900618556698</v>
          </cell>
          <cell r="AB1461" t="str">
            <v>TND</v>
          </cell>
          <cell r="AC1461" t="str">
            <v>Per Year</v>
          </cell>
          <cell r="AE1461">
            <v>830.63701855670104</v>
          </cell>
          <cell r="AF1461" t="str">
            <v>TND</v>
          </cell>
          <cell r="AG1461" t="str">
            <v>Per Year</v>
          </cell>
          <cell r="AI1461" t="str">
            <v/>
          </cell>
          <cell r="AJ1461" t="str">
            <v/>
          </cell>
          <cell r="AK1461" t="str">
            <v/>
          </cell>
          <cell r="AO1461" t="str">
            <v/>
          </cell>
          <cell r="AP1461" t="str">
            <v/>
          </cell>
          <cell r="AQ1461" t="str">
            <v/>
          </cell>
        </row>
        <row r="1462">
          <cell r="F1462">
            <v>28048</v>
          </cell>
          <cell r="G1462" t="str">
            <v>Undetermined Duration Contract (CDI, CTI...etc)</v>
          </cell>
          <cell r="H1462">
            <v>45166</v>
          </cell>
          <cell r="I1462">
            <v>45314</v>
          </cell>
          <cell r="J1462" t="str">
            <v>Validated</v>
          </cell>
          <cell r="K1462" t="str">
            <v>AMATUN</v>
          </cell>
          <cell r="L1462" t="str">
            <v>AMATUN</v>
          </cell>
          <cell r="M1462" t="str">
            <v>FirstPackage_28048_2023</v>
          </cell>
          <cell r="N1462">
            <v>45180</v>
          </cell>
          <cell r="O1462">
            <v>45230</v>
          </cell>
          <cell r="P1462" t="str">
            <v>no</v>
          </cell>
          <cell r="Q1462">
            <v>10672</v>
          </cell>
          <cell r="R1462" t="str">
            <v>BEN MEDDEB Noura</v>
          </cell>
          <cell r="T1462" t="str">
            <v/>
          </cell>
          <cell r="U1462" t="str">
            <v>Consultant</v>
          </cell>
          <cell r="Z1462">
            <v>17599.786700000001</v>
          </cell>
          <cell r="AA1462">
            <v>18144.11</v>
          </cell>
          <cell r="AB1462" t="str">
            <v>TND</v>
          </cell>
          <cell r="AC1462" t="str">
            <v>Per Year</v>
          </cell>
          <cell r="AE1462">
            <v>544.32330000000002</v>
          </cell>
          <cell r="AF1462" t="str">
            <v>TND</v>
          </cell>
          <cell r="AG1462" t="str">
            <v>Per Year</v>
          </cell>
          <cell r="AI1462">
            <v>0</v>
          </cell>
          <cell r="AJ1462" t="str">
            <v>TND</v>
          </cell>
          <cell r="AK1462" t="str">
            <v>Per Year</v>
          </cell>
          <cell r="AL1462">
            <v>680</v>
          </cell>
          <cell r="AM1462" t="str">
            <v>TND</v>
          </cell>
          <cell r="AN1462" t="str">
            <v>Per Year</v>
          </cell>
          <cell r="AO1462">
            <v>0</v>
          </cell>
          <cell r="AP1462" t="str">
            <v>TND</v>
          </cell>
          <cell r="AQ1462" t="str">
            <v>Per Year</v>
          </cell>
          <cell r="AR1462" t="str">
            <v/>
          </cell>
        </row>
        <row r="1463">
          <cell r="F1463">
            <v>25953</v>
          </cell>
          <cell r="G1463" t="str">
            <v xml:space="preserve">Internship – School convention </v>
          </cell>
          <cell r="H1463">
            <v>44942</v>
          </cell>
          <cell r="I1463">
            <v>45078</v>
          </cell>
          <cell r="J1463" t="str">
            <v>Validated</v>
          </cell>
          <cell r="K1463" t="str">
            <v>AMATUN</v>
          </cell>
          <cell r="L1463" t="str">
            <v>AMATUN</v>
          </cell>
          <cell r="M1463" t="str">
            <v>entry SP - Stage - Chaima JELJLI</v>
          </cell>
          <cell r="N1463">
            <v>44958</v>
          </cell>
          <cell r="O1463">
            <v>45077</v>
          </cell>
          <cell r="P1463" t="str">
            <v>no</v>
          </cell>
          <cell r="Q1463">
            <v>123</v>
          </cell>
          <cell r="R1463" t="str">
            <v>GIORDANO Alberto</v>
          </cell>
          <cell r="T1463" t="str">
            <v/>
          </cell>
          <cell r="U1463" t="str">
            <v>Consultant</v>
          </cell>
          <cell r="X1463">
            <v>100</v>
          </cell>
          <cell r="Z1463">
            <v>450</v>
          </cell>
          <cell r="AA1463">
            <v>450</v>
          </cell>
          <cell r="AB1463" t="str">
            <v>TND</v>
          </cell>
          <cell r="AC1463" t="str">
            <v>Per Month</v>
          </cell>
          <cell r="AD1463">
            <v>6</v>
          </cell>
        </row>
        <row r="1464">
          <cell r="F1464">
            <v>11544</v>
          </cell>
          <cell r="G1464" t="str">
            <v>Undetermined Duration Contract (CDI, CTI...etc)</v>
          </cell>
          <cell r="H1464">
            <v>43306</v>
          </cell>
          <cell r="I1464">
            <v>44900</v>
          </cell>
          <cell r="J1464" t="str">
            <v>Validated</v>
          </cell>
          <cell r="K1464" t="str">
            <v>AMATUN</v>
          </cell>
          <cell r="L1464" t="str">
            <v>AMATUN</v>
          </cell>
          <cell r="M1464" t="str">
            <v>First Year Q3 2018 - after probation</v>
          </cell>
          <cell r="N1464">
            <v>43297</v>
          </cell>
          <cell r="O1464">
            <v>43343</v>
          </cell>
          <cell r="P1464" t="str">
            <v>no</v>
          </cell>
          <cell r="Q1464">
            <v>191</v>
          </cell>
          <cell r="R1464" t="str">
            <v>DELATTRE Olivier</v>
          </cell>
          <cell r="T1464">
            <v>8472</v>
          </cell>
          <cell r="U1464" t="str">
            <v/>
          </cell>
          <cell r="Z1464">
            <v>62698.923692307697</v>
          </cell>
          <cell r="AA1464">
            <v>64783.923692307697</v>
          </cell>
          <cell r="AB1464" t="str">
            <v>TND</v>
          </cell>
          <cell r="AC1464" t="str">
            <v>Per Year</v>
          </cell>
          <cell r="AE1464">
            <v>2085</v>
          </cell>
          <cell r="AF1464" t="str">
            <v>TND</v>
          </cell>
          <cell r="AG1464" t="str">
            <v>Per Year</v>
          </cell>
          <cell r="AI1464">
            <v>5224.9103076923102</v>
          </cell>
          <cell r="AJ1464" t="str">
            <v>TND</v>
          </cell>
          <cell r="AK1464" t="str">
            <v>Per Year</v>
          </cell>
          <cell r="AO1464">
            <v>600</v>
          </cell>
          <cell r="AP1464" t="str">
            <v>TND</v>
          </cell>
          <cell r="AQ1464" t="str">
            <v>Per Quarter</v>
          </cell>
        </row>
        <row r="1465">
          <cell r="F1465">
            <v>15102</v>
          </cell>
          <cell r="G1465" t="str">
            <v>Undetermined Duration Contract (CDI, CTI...etc)</v>
          </cell>
          <cell r="H1465">
            <v>44145</v>
          </cell>
          <cell r="I1465">
            <v>44900</v>
          </cell>
          <cell r="J1465" t="str">
            <v>Validated</v>
          </cell>
          <cell r="K1465" t="str">
            <v>AMATUN</v>
          </cell>
          <cell r="L1465" t="str">
            <v>AMATUN</v>
          </cell>
          <cell r="M1465" t="str">
            <v>New SP - Wejdene MAHDI</v>
          </cell>
          <cell r="N1465">
            <v>44137</v>
          </cell>
          <cell r="O1465">
            <v>44293</v>
          </cell>
          <cell r="P1465" t="str">
            <v>no</v>
          </cell>
          <cell r="Q1465">
            <v>7711</v>
          </cell>
          <cell r="R1465" t="str">
            <v>IBRAHIM Mohamed</v>
          </cell>
          <cell r="U1465" t="str">
            <v>Experienced Consultant</v>
          </cell>
          <cell r="Z1465">
            <v>29324.07</v>
          </cell>
          <cell r="AA1465">
            <v>30231</v>
          </cell>
          <cell r="AB1465" t="str">
            <v>TND</v>
          </cell>
          <cell r="AC1465" t="str">
            <v>Per Year</v>
          </cell>
          <cell r="AE1465">
            <v>906.93</v>
          </cell>
          <cell r="AF1465" t="str">
            <v>TND</v>
          </cell>
          <cell r="AG1465" t="str">
            <v>Per Year</v>
          </cell>
          <cell r="AI1465">
            <v>0</v>
          </cell>
          <cell r="AJ1465" t="str">
            <v>TND</v>
          </cell>
          <cell r="AK1465" t="str">
            <v>Per Year</v>
          </cell>
          <cell r="AL1465">
            <v>340</v>
          </cell>
          <cell r="AM1465" t="str">
            <v>TND</v>
          </cell>
          <cell r="AN1465" t="str">
            <v>Per Year</v>
          </cell>
          <cell r="AO1465">
            <v>0</v>
          </cell>
          <cell r="AP1465" t="str">
            <v>TND</v>
          </cell>
          <cell r="AQ1465" t="str">
            <v>Per Year</v>
          </cell>
        </row>
        <row r="1466">
          <cell r="F1466">
            <v>29947</v>
          </cell>
          <cell r="G1466" t="str">
            <v xml:space="preserve">Internship – School convention </v>
          </cell>
          <cell r="H1466">
            <v>45384</v>
          </cell>
          <cell r="I1466">
            <v>45405</v>
          </cell>
          <cell r="J1466" t="str">
            <v>Validated</v>
          </cell>
          <cell r="K1466" t="str">
            <v>AMATUN</v>
          </cell>
          <cell r="L1466" t="str">
            <v>LBCFR</v>
          </cell>
          <cell r="M1466" t="str">
            <v>FirstPackage_29947_2024</v>
          </cell>
          <cell r="N1466">
            <v>45397</v>
          </cell>
          <cell r="O1466">
            <v>45404</v>
          </cell>
          <cell r="P1466" t="str">
            <v>no</v>
          </cell>
          <cell r="Q1466">
            <v>26086</v>
          </cell>
          <cell r="R1466" t="str">
            <v>AGREBI Taysir</v>
          </cell>
          <cell r="T1466" t="str">
            <v/>
          </cell>
          <cell r="U1466" t="str">
            <v>LB Technical Project Associate</v>
          </cell>
          <cell r="X1466">
            <v>100</v>
          </cell>
          <cell r="Z1466">
            <v>450</v>
          </cell>
          <cell r="AA1466">
            <v>450</v>
          </cell>
          <cell r="AB1466" t="str">
            <v>TND</v>
          </cell>
          <cell r="AC1466" t="str">
            <v>Per Month</v>
          </cell>
          <cell r="AD1466">
            <v>0</v>
          </cell>
        </row>
        <row r="1467">
          <cell r="F1467">
            <v>30156</v>
          </cell>
          <cell r="G1467" t="str">
            <v>Undetermined Duration Contract (CDI, CTI...etc)</v>
          </cell>
          <cell r="H1467">
            <v>45415</v>
          </cell>
          <cell r="I1467">
            <v>45427</v>
          </cell>
          <cell r="J1467" t="str">
            <v>Validated</v>
          </cell>
          <cell r="K1467" t="str">
            <v>AMATUN</v>
          </cell>
          <cell r="L1467" t="str">
            <v>AMATUN</v>
          </cell>
          <cell r="M1467" t="str">
            <v>Package CDI</v>
          </cell>
          <cell r="N1467">
            <v>45411</v>
          </cell>
          <cell r="O1467" t="str">
            <v/>
          </cell>
          <cell r="P1467" t="str">
            <v>no</v>
          </cell>
          <cell r="Q1467">
            <v>26086</v>
          </cell>
          <cell r="R1467" t="str">
            <v>AGREBI Taysir</v>
          </cell>
          <cell r="T1467" t="str">
            <v/>
          </cell>
          <cell r="U1467" t="str">
            <v>Consultant</v>
          </cell>
          <cell r="Z1467">
            <v>15897.02</v>
          </cell>
          <cell r="AA1467">
            <v>16388.68</v>
          </cell>
          <cell r="AB1467" t="str">
            <v>TND</v>
          </cell>
          <cell r="AC1467" t="str">
            <v>Per Year</v>
          </cell>
          <cell r="AE1467">
            <v>491.66</v>
          </cell>
          <cell r="AF1467" t="str">
            <v>TND</v>
          </cell>
          <cell r="AG1467" t="str">
            <v>Per Year</v>
          </cell>
          <cell r="AI1467">
            <v>0</v>
          </cell>
          <cell r="AJ1467" t="str">
            <v>TND</v>
          </cell>
          <cell r="AK1467" t="str">
            <v>Per Year</v>
          </cell>
          <cell r="AL1467">
            <v>680</v>
          </cell>
          <cell r="AM1467" t="str">
            <v>TND</v>
          </cell>
          <cell r="AN1467" t="str">
            <v>Per Year</v>
          </cell>
          <cell r="AO1467">
            <v>0</v>
          </cell>
          <cell r="AP1467" t="str">
            <v>TND</v>
          </cell>
          <cell r="AQ1467" t="str">
            <v>Per Year</v>
          </cell>
          <cell r="AR1467">
            <v>0</v>
          </cell>
        </row>
        <row r="1468">
          <cell r="F1468">
            <v>18521</v>
          </cell>
          <cell r="G1468" t="str">
            <v>Undetermined Duration Contract (CDI, CTI...etc)</v>
          </cell>
          <cell r="H1468">
            <v>44032</v>
          </cell>
          <cell r="I1468">
            <v>44900</v>
          </cell>
          <cell r="J1468" t="str">
            <v>Validated</v>
          </cell>
          <cell r="K1468" t="str">
            <v>AMATUN</v>
          </cell>
          <cell r="L1468" t="str">
            <v>AMATUN</v>
          </cell>
          <cell r="M1468" t="str">
            <v>Entry SP - JLASSI Sabrine</v>
          </cell>
          <cell r="N1468">
            <v>44034</v>
          </cell>
          <cell r="O1468">
            <v>44398</v>
          </cell>
          <cell r="P1468" t="str">
            <v>no</v>
          </cell>
          <cell r="Q1468">
            <v>7711</v>
          </cell>
          <cell r="R1468" t="str">
            <v>IBRAHIM Mohamed</v>
          </cell>
          <cell r="T1468" t="str">
            <v/>
          </cell>
          <cell r="U1468" t="str">
            <v>Consultant</v>
          </cell>
          <cell r="Z1468">
            <v>28332.01</v>
          </cell>
          <cell r="AA1468">
            <v>29208.01</v>
          </cell>
          <cell r="AB1468" t="str">
            <v>TND</v>
          </cell>
          <cell r="AC1468" t="str">
            <v>Per Year</v>
          </cell>
          <cell r="AE1468">
            <v>876</v>
          </cell>
          <cell r="AF1468" t="str">
            <v>TND</v>
          </cell>
          <cell r="AG1468" t="str">
            <v>Per Year</v>
          </cell>
          <cell r="AI1468" t="str">
            <v/>
          </cell>
          <cell r="AJ1468" t="str">
            <v>TND</v>
          </cell>
          <cell r="AK1468" t="str">
            <v>Per Year</v>
          </cell>
          <cell r="AL1468">
            <v>340</v>
          </cell>
          <cell r="AM1468" t="str">
            <v>TND</v>
          </cell>
          <cell r="AN1468" t="str">
            <v>Per Year</v>
          </cell>
          <cell r="AO1468" t="str">
            <v/>
          </cell>
          <cell r="AP1468" t="str">
            <v>TND</v>
          </cell>
          <cell r="AQ1468" t="str">
            <v>Per Shot</v>
          </cell>
        </row>
        <row r="1469">
          <cell r="F1469">
            <v>24139</v>
          </cell>
          <cell r="G1469" t="str">
            <v>Undetermined Duration Contract (CDI, CTI...etc)</v>
          </cell>
          <cell r="H1469">
            <v>44742</v>
          </cell>
          <cell r="I1469">
            <v>44900</v>
          </cell>
          <cell r="J1469" t="str">
            <v>Validated</v>
          </cell>
          <cell r="K1469" t="str">
            <v>AMATUN</v>
          </cell>
          <cell r="L1469" t="str">
            <v>LBCFR</v>
          </cell>
          <cell r="M1469" t="str">
            <v>Entry pack Dhekra</v>
          </cell>
          <cell r="N1469">
            <v>44816</v>
          </cell>
          <cell r="O1469">
            <v>44818</v>
          </cell>
          <cell r="P1469" t="str">
            <v>no</v>
          </cell>
          <cell r="Q1469">
            <v>17369</v>
          </cell>
          <cell r="R1469" t="str">
            <v>TINOCO Eric</v>
          </cell>
          <cell r="U1469" t="str">
            <v>LB Senior QA</v>
          </cell>
          <cell r="Z1469">
            <v>39710.32</v>
          </cell>
          <cell r="AA1469">
            <v>40938.47</v>
          </cell>
          <cell r="AB1469" t="str">
            <v>TND</v>
          </cell>
          <cell r="AC1469" t="str">
            <v>Per Year</v>
          </cell>
          <cell r="AE1469">
            <v>1228.1500000000001</v>
          </cell>
          <cell r="AF1469" t="str">
            <v>TND</v>
          </cell>
          <cell r="AG1469" t="str">
            <v>Per Year</v>
          </cell>
          <cell r="AI1469">
            <v>0</v>
          </cell>
          <cell r="AJ1469" t="str">
            <v>TND</v>
          </cell>
          <cell r="AK1469" t="str">
            <v>Per Year</v>
          </cell>
          <cell r="AL1469">
            <v>680</v>
          </cell>
          <cell r="AM1469" t="str">
            <v>TND</v>
          </cell>
          <cell r="AN1469" t="str">
            <v>Per Year</v>
          </cell>
          <cell r="AO1469">
            <v>0</v>
          </cell>
          <cell r="AP1469" t="str">
            <v>TND</v>
          </cell>
          <cell r="AQ1469" t="str">
            <v>Per Year</v>
          </cell>
        </row>
        <row r="1470">
          <cell r="F1470">
            <v>22256</v>
          </cell>
          <cell r="G1470" t="str">
            <v>Apprentice (APP, Apprendistato, Apprenti)</v>
          </cell>
          <cell r="H1470">
            <v>45111</v>
          </cell>
          <cell r="I1470">
            <v>45393</v>
          </cell>
          <cell r="J1470" t="str">
            <v>Validated</v>
          </cell>
          <cell r="K1470" t="str">
            <v>AMATUN</v>
          </cell>
          <cell r="L1470" t="str">
            <v>MANTUGR</v>
          </cell>
          <cell r="M1470" t="str">
            <v>CIVP 2</v>
          </cell>
          <cell r="N1470">
            <v>45113</v>
          </cell>
          <cell r="O1470">
            <v>45382</v>
          </cell>
          <cell r="P1470" t="str">
            <v>no</v>
          </cell>
          <cell r="Q1470">
            <v>10672</v>
          </cell>
          <cell r="R1470" t="str">
            <v>BEN MEDDEB Noura</v>
          </cell>
          <cell r="T1470" t="str">
            <v/>
          </cell>
          <cell r="U1470" t="str">
            <v>Corporate Talent Acquisition Specialist</v>
          </cell>
          <cell r="Z1470">
            <v>13426.8</v>
          </cell>
          <cell r="AA1470">
            <v>13426.8</v>
          </cell>
          <cell r="AB1470" t="str">
            <v>TND</v>
          </cell>
          <cell r="AC1470" t="str">
            <v>Per Year</v>
          </cell>
          <cell r="AL1470">
            <v>680</v>
          </cell>
          <cell r="AM1470" t="str">
            <v>TND</v>
          </cell>
          <cell r="AN1470" t="str">
            <v>Per Year</v>
          </cell>
          <cell r="AR1470">
            <v>6000</v>
          </cell>
        </row>
        <row r="1471">
          <cell r="F1471">
            <v>20114</v>
          </cell>
          <cell r="G1471" t="str">
            <v>Undetermined Duration Contract (CDI, CTI...etc)</v>
          </cell>
          <cell r="H1471">
            <v>44321</v>
          </cell>
          <cell r="I1471">
            <v>44900</v>
          </cell>
          <cell r="J1471" t="str">
            <v>Validated</v>
          </cell>
          <cell r="K1471" t="str">
            <v>AMATUN</v>
          </cell>
          <cell r="L1471" t="str">
            <v>AMATUN</v>
          </cell>
          <cell r="M1471" t="str">
            <v>Entry SP - Wael HSOUNA</v>
          </cell>
          <cell r="N1471">
            <v>44333</v>
          </cell>
          <cell r="O1471">
            <v>44697</v>
          </cell>
          <cell r="P1471" t="str">
            <v>no</v>
          </cell>
          <cell r="Q1471">
            <v>7711</v>
          </cell>
          <cell r="R1471" t="str">
            <v>IBRAHIM Mohamed</v>
          </cell>
          <cell r="U1471" t="str">
            <v>Experienced Consultant</v>
          </cell>
          <cell r="Z1471">
            <v>41648.730000000003</v>
          </cell>
          <cell r="AA1471">
            <v>42936.840000000004</v>
          </cell>
          <cell r="AB1471" t="str">
            <v>TND</v>
          </cell>
          <cell r="AC1471" t="str">
            <v>Per Year</v>
          </cell>
          <cell r="AE1471">
            <v>1288.1099999999999</v>
          </cell>
          <cell r="AF1471" t="str">
            <v>TND</v>
          </cell>
          <cell r="AG1471" t="str">
            <v>Per Year</v>
          </cell>
          <cell r="AI1471">
            <v>0</v>
          </cell>
          <cell r="AJ1471" t="str">
            <v>TND</v>
          </cell>
          <cell r="AK1471" t="str">
            <v>Per Year</v>
          </cell>
          <cell r="AL1471">
            <v>680</v>
          </cell>
          <cell r="AM1471" t="str">
            <v>TND</v>
          </cell>
          <cell r="AN1471" t="str">
            <v>Per Year</v>
          </cell>
          <cell r="AO1471">
            <v>0</v>
          </cell>
          <cell r="AP1471" t="str">
            <v>TND</v>
          </cell>
          <cell r="AQ1471" t="str">
            <v>Per Year</v>
          </cell>
        </row>
        <row r="1472">
          <cell r="F1472">
            <v>21568</v>
          </cell>
          <cell r="G1472" t="str">
            <v>Undetermined Duration Contract (CDI, CTI...etc)</v>
          </cell>
          <cell r="H1472">
            <v>44497</v>
          </cell>
          <cell r="I1472">
            <v>44900</v>
          </cell>
          <cell r="J1472" t="str">
            <v>Validated</v>
          </cell>
          <cell r="K1472" t="str">
            <v>AMATUN</v>
          </cell>
          <cell r="L1472" t="str">
            <v>AMATUN</v>
          </cell>
          <cell r="M1472" t="str">
            <v>Entry SP - Aymen BEN ALI CHAOUECH</v>
          </cell>
          <cell r="N1472">
            <v>44501</v>
          </cell>
          <cell r="O1472">
            <v>44651</v>
          </cell>
          <cell r="P1472" t="str">
            <v>no</v>
          </cell>
          <cell r="Q1472">
            <v>7711</v>
          </cell>
          <cell r="R1472" t="str">
            <v>IBRAHIM Mohamed</v>
          </cell>
          <cell r="U1472" t="str">
            <v>Experienced Consultant</v>
          </cell>
          <cell r="Z1472">
            <v>33888.93</v>
          </cell>
          <cell r="AA1472">
            <v>34937.040000000001</v>
          </cell>
          <cell r="AB1472" t="str">
            <v>TND</v>
          </cell>
          <cell r="AC1472" t="str">
            <v>Per Year</v>
          </cell>
          <cell r="AE1472">
            <v>1048.1099999999999</v>
          </cell>
          <cell r="AF1472" t="str">
            <v>TND</v>
          </cell>
          <cell r="AG1472" t="str">
            <v>Per Year</v>
          </cell>
          <cell r="AI1472">
            <v>0</v>
          </cell>
          <cell r="AJ1472" t="str">
            <v>TND</v>
          </cell>
          <cell r="AK1472" t="str">
            <v>Per Year</v>
          </cell>
          <cell r="AL1472">
            <v>680</v>
          </cell>
          <cell r="AM1472" t="str">
            <v>TND</v>
          </cell>
          <cell r="AN1472" t="str">
            <v>Per Year</v>
          </cell>
          <cell r="AO1472">
            <v>0</v>
          </cell>
          <cell r="AP1472" t="str">
            <v>TND</v>
          </cell>
          <cell r="AQ1472" t="str">
            <v>Per Year</v>
          </cell>
        </row>
        <row r="1473">
          <cell r="F1473">
            <v>11800</v>
          </cell>
          <cell r="G1473" t="str">
            <v>Undetermined Duration Contract (CDI, CTI...etc)</v>
          </cell>
          <cell r="H1473">
            <v>43255</v>
          </cell>
          <cell r="I1473">
            <v>44637</v>
          </cell>
          <cell r="J1473" t="str">
            <v>Validated</v>
          </cell>
          <cell r="K1473" t="str">
            <v>AMATUN</v>
          </cell>
          <cell r="L1473" t="str">
            <v>AMATUN</v>
          </cell>
          <cell r="M1473" t="str">
            <v>AMATUN-23.07.2018-MHM</v>
          </cell>
          <cell r="N1473">
            <v>43304</v>
          </cell>
          <cell r="O1473">
            <v>43434</v>
          </cell>
          <cell r="P1473" t="str">
            <v>no</v>
          </cell>
          <cell r="Q1473">
            <v>397</v>
          </cell>
          <cell r="R1473" t="str">
            <v>MALPARTY Xavier</v>
          </cell>
          <cell r="T1473">
            <v>0</v>
          </cell>
          <cell r="U1473" t="str">
            <v>Junior Developer</v>
          </cell>
          <cell r="Z1473">
            <v>25220</v>
          </cell>
          <cell r="AA1473">
            <v>26000</v>
          </cell>
          <cell r="AB1473" t="str">
            <v>TND</v>
          </cell>
          <cell r="AC1473" t="str">
            <v>Per Year</v>
          </cell>
          <cell r="AE1473">
            <v>780</v>
          </cell>
          <cell r="AF1473" t="str">
            <v>TND</v>
          </cell>
          <cell r="AG1473" t="str">
            <v>Per Year</v>
          </cell>
          <cell r="AO1473" t="str">
            <v/>
          </cell>
          <cell r="AP1473" t="str">
            <v>TND</v>
          </cell>
          <cell r="AQ1473" t="str">
            <v>Per Year</v>
          </cell>
        </row>
        <row r="1474">
          <cell r="F1474">
            <v>14835</v>
          </cell>
          <cell r="G1474" t="str">
            <v>Undetermined Duration Contract (CDI, CTI...etc)</v>
          </cell>
          <cell r="H1474">
            <v>45471</v>
          </cell>
          <cell r="I1474">
            <v>45762</v>
          </cell>
          <cell r="J1474" t="str">
            <v>Validated</v>
          </cell>
          <cell r="K1474" t="str">
            <v>AMATUN</v>
          </cell>
          <cell r="L1474" t="str">
            <v>AMATUNNS</v>
          </cell>
          <cell r="M1474" t="str">
            <v>FirstPackage_14835_2024</v>
          </cell>
          <cell r="N1474">
            <v>45474</v>
          </cell>
          <cell r="O1474">
            <v>45747</v>
          </cell>
          <cell r="P1474" t="str">
            <v>no</v>
          </cell>
          <cell r="Q1474">
            <v>30177</v>
          </cell>
          <cell r="R1474" t="str">
            <v>BAYOU Amina</v>
          </cell>
          <cell r="S1474" t="str">
            <v/>
          </cell>
          <cell r="T1474" t="str">
            <v/>
          </cell>
          <cell r="U1474" t="str">
            <v>Delivery Manager</v>
          </cell>
          <cell r="V1474" t="str">
            <v/>
          </cell>
          <cell r="W1474" t="str">
            <v/>
          </cell>
          <cell r="Z1474">
            <v>93428.37</v>
          </cell>
          <cell r="AA1474">
            <v>96317.909999999989</v>
          </cell>
          <cell r="AB1474" t="str">
            <v>TND</v>
          </cell>
          <cell r="AC1474" t="str">
            <v>Per Year</v>
          </cell>
          <cell r="AE1474">
            <v>2889.54</v>
          </cell>
          <cell r="AF1474" t="str">
            <v>TND</v>
          </cell>
          <cell r="AG1474" t="str">
            <v>Per Year</v>
          </cell>
          <cell r="AI1474">
            <v>0</v>
          </cell>
          <cell r="AJ1474" t="str">
            <v>TND</v>
          </cell>
          <cell r="AK1474" t="str">
            <v>Per Year</v>
          </cell>
          <cell r="AL1474">
            <v>680</v>
          </cell>
          <cell r="AM1474" t="str">
            <v>TND</v>
          </cell>
          <cell r="AN1474" t="str">
            <v>Per Year</v>
          </cell>
          <cell r="AO1474">
            <v>20000</v>
          </cell>
          <cell r="AP1474" t="str">
            <v>TND</v>
          </cell>
          <cell r="AQ1474" t="str">
            <v>Per Year</v>
          </cell>
          <cell r="AR1474" t="str">
            <v/>
          </cell>
        </row>
        <row r="1475">
          <cell r="F1475">
            <v>20326</v>
          </cell>
          <cell r="G1475" t="str">
            <v xml:space="preserve">Internship – School convention </v>
          </cell>
          <cell r="H1475">
            <v>44357</v>
          </cell>
          <cell r="I1475">
            <v>44637</v>
          </cell>
          <cell r="J1475" t="str">
            <v>Validated</v>
          </cell>
          <cell r="K1475" t="str">
            <v>AMATUN</v>
          </cell>
          <cell r="L1475" t="str">
            <v>MANTUGR</v>
          </cell>
          <cell r="M1475" t="str">
            <v>MHA_Summer_Internship_2021</v>
          </cell>
          <cell r="N1475">
            <v>44378</v>
          </cell>
          <cell r="O1475">
            <v>44439</v>
          </cell>
          <cell r="P1475" t="str">
            <v>no</v>
          </cell>
          <cell r="Q1475">
            <v>18809</v>
          </cell>
          <cell r="R1475" t="str">
            <v>VINTOIU Ioan</v>
          </cell>
          <cell r="U1475" t="str">
            <v>Associate Software Innovation Engineer</v>
          </cell>
          <cell r="X1475">
            <v>100</v>
          </cell>
          <cell r="Z1475">
            <v>0</v>
          </cell>
          <cell r="AA1475">
            <v>0</v>
          </cell>
          <cell r="AB1475" t="str">
            <v>TND</v>
          </cell>
          <cell r="AC1475" t="str">
            <v>Per Month</v>
          </cell>
          <cell r="AD1475">
            <v>3</v>
          </cell>
        </row>
        <row r="1476">
          <cell r="F1476">
            <v>25718</v>
          </cell>
          <cell r="G1476" t="str">
            <v>Undetermined Duration Contract (CDI, CTI...etc)</v>
          </cell>
          <cell r="H1476">
            <v>45650</v>
          </cell>
          <cell r="I1476">
            <v>45650</v>
          </cell>
          <cell r="J1476" t="str">
            <v>Validated</v>
          </cell>
          <cell r="K1476" t="str">
            <v>AMATUN</v>
          </cell>
          <cell r="L1476" t="str">
            <v>AMATUN</v>
          </cell>
          <cell r="M1476" t="str">
            <v>MAAP_25718_2025</v>
          </cell>
          <cell r="N1476">
            <v>45658</v>
          </cell>
          <cell r="O1476" t="str">
            <v/>
          </cell>
          <cell r="P1476" t="str">
            <v>no</v>
          </cell>
          <cell r="Q1476">
            <v>30177</v>
          </cell>
          <cell r="R1476" t="str">
            <v>BAYOU Amina</v>
          </cell>
          <cell r="S1476" t="str">
            <v/>
          </cell>
          <cell r="T1476" t="str">
            <v/>
          </cell>
          <cell r="U1476" t="str">
            <v>Consultant</v>
          </cell>
          <cell r="V1476" t="str">
            <v/>
          </cell>
          <cell r="W1476" t="str">
            <v/>
          </cell>
          <cell r="Z1476">
            <v>28775.14</v>
          </cell>
          <cell r="AA1476">
            <v>29665.09</v>
          </cell>
          <cell r="AB1476" t="str">
            <v>TND</v>
          </cell>
          <cell r="AC1476" t="str">
            <v>Per Year</v>
          </cell>
          <cell r="AE1476">
            <v>889.95</v>
          </cell>
          <cell r="AF1476" t="str">
            <v>TND</v>
          </cell>
          <cell r="AG1476" t="str">
            <v>Per Year</v>
          </cell>
          <cell r="AI1476">
            <v>0</v>
          </cell>
          <cell r="AJ1476" t="str">
            <v>TND</v>
          </cell>
          <cell r="AK1476" t="str">
            <v>Per Year</v>
          </cell>
          <cell r="AL1476">
            <v>680</v>
          </cell>
          <cell r="AM1476" t="str">
            <v>TND</v>
          </cell>
          <cell r="AN1476" t="str">
            <v>Per Year</v>
          </cell>
          <cell r="AO1476" t="str">
            <v/>
          </cell>
          <cell r="AP1476" t="str">
            <v/>
          </cell>
          <cell r="AQ1476" t="str">
            <v/>
          </cell>
          <cell r="AR1476" t="str">
            <v/>
          </cell>
        </row>
        <row r="1477">
          <cell r="F1477">
            <v>28075</v>
          </cell>
          <cell r="G1477" t="str">
            <v>Undetermined Duration Contract (CDI, CTI...etc)</v>
          </cell>
          <cell r="H1477">
            <v>45531</v>
          </cell>
          <cell r="I1477">
            <v>45547</v>
          </cell>
          <cell r="J1477" t="str">
            <v>Validated</v>
          </cell>
          <cell r="K1477" t="str">
            <v>AMATUN</v>
          </cell>
          <cell r="L1477" t="str">
            <v>AMATUN</v>
          </cell>
          <cell r="M1477" t="str">
            <v>MAAP_28075_2024</v>
          </cell>
          <cell r="N1477">
            <v>45566</v>
          </cell>
          <cell r="O1477">
            <v>45931</v>
          </cell>
          <cell r="P1477" t="str">
            <v>no</v>
          </cell>
          <cell r="Q1477">
            <v>30177</v>
          </cell>
          <cell r="R1477" t="str">
            <v>BAYOU Amina</v>
          </cell>
          <cell r="T1477" t="str">
            <v/>
          </cell>
          <cell r="U1477" t="str">
            <v>Consultant</v>
          </cell>
          <cell r="V1477" t="str">
            <v/>
          </cell>
          <cell r="W1477" t="str">
            <v/>
          </cell>
          <cell r="Z1477">
            <v>18285.98</v>
          </cell>
          <cell r="AA1477">
            <v>18851.53</v>
          </cell>
          <cell r="AB1477" t="str">
            <v>TND</v>
          </cell>
          <cell r="AC1477" t="str">
            <v>Per Year</v>
          </cell>
          <cell r="AE1477">
            <v>565.54999999999995</v>
          </cell>
          <cell r="AF1477" t="str">
            <v>TND</v>
          </cell>
          <cell r="AG1477" t="str">
            <v>Per Year</v>
          </cell>
          <cell r="AI1477">
            <v>0</v>
          </cell>
          <cell r="AJ1477" t="str">
            <v>TND</v>
          </cell>
          <cell r="AK1477" t="str">
            <v>Per Year</v>
          </cell>
          <cell r="AL1477">
            <v>680</v>
          </cell>
          <cell r="AM1477" t="str">
            <v>TND</v>
          </cell>
          <cell r="AN1477" t="str">
            <v>Per Year</v>
          </cell>
          <cell r="AO1477">
            <v>0</v>
          </cell>
          <cell r="AP1477" t="str">
            <v>TND</v>
          </cell>
          <cell r="AQ1477" t="str">
            <v>Per Year</v>
          </cell>
          <cell r="AR1477" t="str">
            <v/>
          </cell>
        </row>
        <row r="1478">
          <cell r="F1478">
            <v>24133</v>
          </cell>
          <cell r="G1478" t="str">
            <v>Undetermined Duration Contract (CDI, CTI...etc)</v>
          </cell>
          <cell r="H1478">
            <v>45756</v>
          </cell>
          <cell r="I1478" t="str">
            <v/>
          </cell>
          <cell r="J1478" t="str">
            <v>Validated</v>
          </cell>
          <cell r="K1478" t="str">
            <v>AMATUN</v>
          </cell>
          <cell r="L1478" t="str">
            <v>AMATUN</v>
          </cell>
          <cell r="M1478" t="str">
            <v>MAAP 25_Salary Review + QB integration</v>
          </cell>
          <cell r="N1478">
            <v>45748</v>
          </cell>
          <cell r="O1478" t="str">
            <v/>
          </cell>
          <cell r="P1478" t="str">
            <v>no</v>
          </cell>
          <cell r="Q1478">
            <v>24539</v>
          </cell>
          <cell r="R1478" t="str">
            <v>NGUYEN Thanh Quan</v>
          </cell>
          <cell r="S1478" t="str">
            <v>MAAP increase</v>
          </cell>
          <cell r="T1478" t="str">
            <v/>
          </cell>
          <cell r="U1478" t="str">
            <v>Senior Software Engineer</v>
          </cell>
          <cell r="V1478" t="str">
            <v/>
          </cell>
          <cell r="W1478" t="str">
            <v/>
          </cell>
          <cell r="Z1478">
            <v>48213.784748969098</v>
          </cell>
          <cell r="AA1478">
            <v>48213.784748969098</v>
          </cell>
          <cell r="AB1478" t="str">
            <v>TND</v>
          </cell>
          <cell r="AC1478" t="str">
            <v>Per Year</v>
          </cell>
          <cell r="AE1478">
            <v>0</v>
          </cell>
          <cell r="AF1478" t="str">
            <v>TND</v>
          </cell>
          <cell r="AG1478" t="str">
            <v>Per Year</v>
          </cell>
          <cell r="AI1478">
            <v>0</v>
          </cell>
          <cell r="AJ1478" t="str">
            <v>TND</v>
          </cell>
          <cell r="AK1478" t="str">
            <v>Per Year</v>
          </cell>
          <cell r="AL1478">
            <v>680</v>
          </cell>
          <cell r="AM1478" t="str">
            <v>TND</v>
          </cell>
          <cell r="AN1478" t="str">
            <v>Per Year</v>
          </cell>
          <cell r="AO1478">
            <v>0</v>
          </cell>
          <cell r="AP1478" t="str">
            <v>TND</v>
          </cell>
          <cell r="AQ1478" t="str">
            <v>Per Year</v>
          </cell>
          <cell r="AR1478">
            <v>0</v>
          </cell>
        </row>
        <row r="1479">
          <cell r="F1479">
            <v>33058</v>
          </cell>
          <cell r="G1479" t="str">
            <v xml:space="preserve">Internship – School convention </v>
          </cell>
          <cell r="H1479">
            <v>45695</v>
          </cell>
          <cell r="I1479">
            <v>45798</v>
          </cell>
          <cell r="J1479" t="str">
            <v>Validated</v>
          </cell>
          <cell r="K1479" t="str">
            <v>AMATUN</v>
          </cell>
          <cell r="L1479" t="str">
            <v>AMATUNNS</v>
          </cell>
          <cell r="M1479" t="str">
            <v>FirstPackage_33058_2025</v>
          </cell>
          <cell r="N1479">
            <v>45698</v>
          </cell>
          <cell r="O1479">
            <v>45877</v>
          </cell>
          <cell r="P1479" t="str">
            <v>no</v>
          </cell>
          <cell r="Q1479">
            <v>30177</v>
          </cell>
          <cell r="R1479" t="str">
            <v>BAYOU Amina</v>
          </cell>
          <cell r="S1479" t="str">
            <v/>
          </cell>
          <cell r="T1479" t="str">
            <v/>
          </cell>
          <cell r="U1479" t="str">
            <v>Consultant</v>
          </cell>
          <cell r="V1479" t="str">
            <v/>
          </cell>
          <cell r="W1479" t="str">
            <v/>
          </cell>
          <cell r="X1479">
            <v>100</v>
          </cell>
          <cell r="Z1479">
            <v>450</v>
          </cell>
          <cell r="AA1479">
            <v>450</v>
          </cell>
          <cell r="AB1479" t="str">
            <v>TND</v>
          </cell>
          <cell r="AC1479" t="str">
            <v>Per Month</v>
          </cell>
          <cell r="AD1479">
            <v>6</v>
          </cell>
        </row>
        <row r="1480">
          <cell r="F1480">
            <v>22256</v>
          </cell>
          <cell r="G1480" t="str">
            <v>Apprentice (APP, Apprendistato, Apprenti)</v>
          </cell>
          <cell r="H1480">
            <v>45393</v>
          </cell>
          <cell r="I1480">
            <v>45443</v>
          </cell>
          <cell r="J1480" t="str">
            <v>Validated</v>
          </cell>
          <cell r="K1480" t="str">
            <v>AMATUN</v>
          </cell>
          <cell r="L1480" t="str">
            <v>MANTUGR</v>
          </cell>
          <cell r="M1480" t="str">
            <v>MAAP Campaign 2024</v>
          </cell>
          <cell r="N1480">
            <v>45383</v>
          </cell>
          <cell r="O1480">
            <v>45446</v>
          </cell>
          <cell r="P1480" t="str">
            <v>no</v>
          </cell>
          <cell r="Q1480">
            <v>2659</v>
          </cell>
          <cell r="R1480" t="str">
            <v>DUMONT Emylie</v>
          </cell>
          <cell r="T1480" t="str">
            <v/>
          </cell>
          <cell r="U1480" t="str">
            <v>Corporate Talent Acquisition Specialist</v>
          </cell>
          <cell r="Z1480">
            <v>14333.109</v>
          </cell>
          <cell r="AA1480">
            <v>14333.109</v>
          </cell>
          <cell r="AB1480" t="str">
            <v>TND</v>
          </cell>
          <cell r="AC1480" t="str">
            <v>Per Year</v>
          </cell>
          <cell r="AL1480">
            <v>680</v>
          </cell>
          <cell r="AM1480" t="str">
            <v>TND</v>
          </cell>
          <cell r="AN1480" t="str">
            <v>Per Year</v>
          </cell>
          <cell r="AR1480">
            <v>6000</v>
          </cell>
        </row>
        <row r="1481">
          <cell r="F1481">
            <v>14005</v>
          </cell>
          <cell r="G1481" t="str">
            <v>Undetermined Duration Contract (CDI, CTI...etc)</v>
          </cell>
          <cell r="H1481">
            <v>43873</v>
          </cell>
          <cell r="I1481">
            <v>44900</v>
          </cell>
          <cell r="J1481" t="str">
            <v>Validated</v>
          </cell>
          <cell r="K1481" t="str">
            <v>AMATUN</v>
          </cell>
          <cell r="L1481" t="str">
            <v>MANTUGR</v>
          </cell>
          <cell r="M1481" t="str">
            <v>1ST SP MAAP</v>
          </cell>
          <cell r="N1481">
            <v>43862</v>
          </cell>
          <cell r="O1481">
            <v>44255</v>
          </cell>
          <cell r="P1481" t="str">
            <v>no</v>
          </cell>
          <cell r="Q1481">
            <v>191</v>
          </cell>
          <cell r="R1481" t="str">
            <v>DELATTRE Olivier</v>
          </cell>
          <cell r="T1481" t="str">
            <v/>
          </cell>
          <cell r="U1481" t="str">
            <v>Messaging Administrator</v>
          </cell>
          <cell r="Z1481">
            <v>29100</v>
          </cell>
          <cell r="AA1481">
            <v>30000</v>
          </cell>
          <cell r="AB1481" t="str">
            <v>TND</v>
          </cell>
          <cell r="AC1481" t="str">
            <v>Per Year</v>
          </cell>
          <cell r="AE1481">
            <v>900</v>
          </cell>
          <cell r="AF1481" t="str">
            <v>TND</v>
          </cell>
          <cell r="AG1481" t="str">
            <v>Per Year</v>
          </cell>
          <cell r="AI1481" t="str">
            <v/>
          </cell>
          <cell r="AJ1481" t="str">
            <v>TND</v>
          </cell>
          <cell r="AK1481" t="str">
            <v>Per Year</v>
          </cell>
          <cell r="AL1481">
            <v>340</v>
          </cell>
          <cell r="AM1481" t="str">
            <v>TND</v>
          </cell>
          <cell r="AN1481" t="str">
            <v>Per Year</v>
          </cell>
          <cell r="AO1481" t="str">
            <v/>
          </cell>
          <cell r="AP1481" t="str">
            <v>TND</v>
          </cell>
          <cell r="AQ1481" t="str">
            <v/>
          </cell>
        </row>
        <row r="1482">
          <cell r="F1482">
            <v>12695</v>
          </cell>
          <cell r="G1482" t="str">
            <v>Undetermined Duration Contract (CDI, CTI...etc)</v>
          </cell>
          <cell r="H1482">
            <v>45600</v>
          </cell>
          <cell r="I1482">
            <v>45762</v>
          </cell>
          <cell r="J1482" t="str">
            <v>Validated</v>
          </cell>
          <cell r="K1482" t="str">
            <v>AMATUN</v>
          </cell>
          <cell r="L1482" t="str">
            <v>AMATUN</v>
          </cell>
          <cell r="M1482" t="str">
            <v>MAAP_12695_2024</v>
          </cell>
          <cell r="N1482">
            <v>45566</v>
          </cell>
          <cell r="O1482">
            <v>45747</v>
          </cell>
          <cell r="P1482" t="str">
            <v>no</v>
          </cell>
          <cell r="Q1482">
            <v>30177</v>
          </cell>
          <cell r="R1482" t="str">
            <v>BAYOU Amina</v>
          </cell>
          <cell r="S1482" t="str">
            <v/>
          </cell>
          <cell r="T1482" t="str">
            <v/>
          </cell>
          <cell r="U1482" t="str">
            <v>Team Manager</v>
          </cell>
          <cell r="V1482" t="str">
            <v/>
          </cell>
          <cell r="W1482" t="str">
            <v/>
          </cell>
          <cell r="Z1482">
            <v>87714.9</v>
          </cell>
          <cell r="AA1482">
            <v>90427.73</v>
          </cell>
          <cell r="AB1482" t="str">
            <v>TND</v>
          </cell>
          <cell r="AC1482" t="str">
            <v>Per Year</v>
          </cell>
          <cell r="AE1482">
            <v>2712.83</v>
          </cell>
          <cell r="AF1482" t="str">
            <v>TND</v>
          </cell>
          <cell r="AG1482" t="str">
            <v>Per Year</v>
          </cell>
          <cell r="AI1482">
            <v>7535.64</v>
          </cell>
          <cell r="AJ1482" t="str">
            <v>TND</v>
          </cell>
          <cell r="AK1482" t="str">
            <v>Per Year</v>
          </cell>
          <cell r="AL1482">
            <v>680</v>
          </cell>
          <cell r="AM1482" t="str">
            <v>TND</v>
          </cell>
          <cell r="AN1482" t="str">
            <v>Per Year</v>
          </cell>
          <cell r="AO1482">
            <v>12000</v>
          </cell>
          <cell r="AP1482" t="str">
            <v>TND</v>
          </cell>
          <cell r="AQ1482" t="str">
            <v>Per Year</v>
          </cell>
          <cell r="AR1482" t="str">
            <v/>
          </cell>
        </row>
        <row r="1483">
          <cell r="F1483">
            <v>20233</v>
          </cell>
          <cell r="G1483" t="str">
            <v>Apprentice (APP, Apprendistato, Apprenti)</v>
          </cell>
          <cell r="H1483">
            <v>44348</v>
          </cell>
          <cell r="I1483">
            <v>44637</v>
          </cell>
          <cell r="J1483" t="str">
            <v>Validated</v>
          </cell>
          <cell r="K1483" t="str">
            <v>AMATUN</v>
          </cell>
          <cell r="L1483" t="str">
            <v>AMATUN</v>
          </cell>
          <cell r="M1483" t="str">
            <v>First package</v>
          </cell>
          <cell r="N1483">
            <v>44341</v>
          </cell>
          <cell r="O1483">
            <v>44620</v>
          </cell>
          <cell r="P1483" t="str">
            <v>no</v>
          </cell>
          <cell r="Q1483">
            <v>7858</v>
          </cell>
          <cell r="R1483" t="str">
            <v>IACOB Ana-Maria</v>
          </cell>
          <cell r="T1483" t="str">
            <v/>
          </cell>
          <cell r="U1483" t="str">
            <v>Corporate Talent Acquisition Officer</v>
          </cell>
          <cell r="Z1483">
            <v>1010</v>
          </cell>
          <cell r="AA1483">
            <v>1010</v>
          </cell>
          <cell r="AB1483" t="str">
            <v>TND</v>
          </cell>
          <cell r="AC1483" t="str">
            <v>Per Month</v>
          </cell>
          <cell r="AL1483">
            <v>680</v>
          </cell>
          <cell r="AM1483" t="str">
            <v>TND</v>
          </cell>
          <cell r="AN1483" t="str">
            <v>Per Year</v>
          </cell>
          <cell r="AR1483" t="str">
            <v/>
          </cell>
        </row>
        <row r="1484">
          <cell r="F1484">
            <v>21751</v>
          </cell>
          <cell r="G1484" t="str">
            <v>Undetermined Duration Contract (CDI, CTI...etc)</v>
          </cell>
          <cell r="H1484">
            <v>44518</v>
          </cell>
          <cell r="I1484">
            <v>44900</v>
          </cell>
          <cell r="J1484" t="str">
            <v>Validated</v>
          </cell>
          <cell r="K1484" t="str">
            <v>AMATUN</v>
          </cell>
          <cell r="L1484" t="str">
            <v>AMATUN</v>
          </cell>
          <cell r="M1484" t="str">
            <v>Entry SP - Rafik MISSAOUI</v>
          </cell>
          <cell r="N1484">
            <v>44531</v>
          </cell>
          <cell r="O1484">
            <v>44712</v>
          </cell>
          <cell r="P1484" t="str">
            <v>no</v>
          </cell>
          <cell r="Q1484">
            <v>7711</v>
          </cell>
          <cell r="R1484" t="str">
            <v>IBRAHIM Mohamed</v>
          </cell>
          <cell r="U1484" t="str">
            <v>Consultant</v>
          </cell>
          <cell r="Z1484">
            <v>33888.93</v>
          </cell>
          <cell r="AA1484">
            <v>34937.040000000001</v>
          </cell>
          <cell r="AB1484" t="str">
            <v>TND</v>
          </cell>
          <cell r="AC1484" t="str">
            <v>Per Year</v>
          </cell>
          <cell r="AE1484">
            <v>1048.1099999999999</v>
          </cell>
          <cell r="AF1484" t="str">
            <v>TND</v>
          </cell>
          <cell r="AG1484" t="str">
            <v>Per Year</v>
          </cell>
          <cell r="AI1484">
            <v>0</v>
          </cell>
          <cell r="AJ1484" t="str">
            <v>TND</v>
          </cell>
          <cell r="AK1484" t="str">
            <v>Per Year</v>
          </cell>
          <cell r="AL1484">
            <v>680</v>
          </cell>
          <cell r="AM1484" t="str">
            <v>TND</v>
          </cell>
          <cell r="AN1484" t="str">
            <v>Per Year</v>
          </cell>
          <cell r="AO1484">
            <v>0</v>
          </cell>
          <cell r="AP1484" t="str">
            <v>TND</v>
          </cell>
          <cell r="AQ1484" t="str">
            <v>Per Year</v>
          </cell>
        </row>
        <row r="1485">
          <cell r="F1485">
            <v>15076</v>
          </cell>
          <cell r="G1485" t="str">
            <v>Undetermined Duration Contract (CDI, CTI...etc)</v>
          </cell>
          <cell r="H1485">
            <v>45006</v>
          </cell>
          <cell r="I1485">
            <v>45314</v>
          </cell>
          <cell r="J1485" t="str">
            <v>Validated</v>
          </cell>
          <cell r="K1485" t="str">
            <v>AMATUN</v>
          </cell>
          <cell r="L1485" t="str">
            <v>AMATUN</v>
          </cell>
          <cell r="M1485" t="str">
            <v>SP CDI YEAR 3</v>
          </cell>
          <cell r="N1485">
            <v>44946</v>
          </cell>
          <cell r="O1485">
            <v>45230</v>
          </cell>
          <cell r="P1485" t="str">
            <v>no</v>
          </cell>
          <cell r="Q1485">
            <v>25579</v>
          </cell>
          <cell r="R1485" t="str">
            <v>SMAOUI Leila</v>
          </cell>
          <cell r="T1485" t="str">
            <v/>
          </cell>
          <cell r="U1485" t="str">
            <v>Consultant</v>
          </cell>
          <cell r="Z1485">
            <v>33190.300000000003</v>
          </cell>
          <cell r="AA1485">
            <v>34216.800000000003</v>
          </cell>
          <cell r="AB1485" t="str">
            <v>TND</v>
          </cell>
          <cell r="AC1485" t="str">
            <v>Per Year</v>
          </cell>
          <cell r="AE1485">
            <v>1026.5</v>
          </cell>
          <cell r="AF1485" t="str">
            <v>TND</v>
          </cell>
          <cell r="AG1485" t="str">
            <v>Per Year</v>
          </cell>
          <cell r="AI1485">
            <v>0</v>
          </cell>
          <cell r="AJ1485" t="str">
            <v>TND</v>
          </cell>
          <cell r="AK1485" t="str">
            <v>Per Year</v>
          </cell>
          <cell r="AL1485">
            <v>680</v>
          </cell>
          <cell r="AM1485" t="str">
            <v>TND</v>
          </cell>
          <cell r="AN1485" t="str">
            <v>Per Year</v>
          </cell>
          <cell r="AO1485">
            <v>0</v>
          </cell>
          <cell r="AP1485" t="str">
            <v>TND</v>
          </cell>
          <cell r="AQ1485" t="str">
            <v>Per Year</v>
          </cell>
          <cell r="AR1485">
            <v>0</v>
          </cell>
        </row>
        <row r="1486">
          <cell r="F1486">
            <v>20341</v>
          </cell>
          <cell r="G1486" t="str">
            <v>Undetermined Duration Contract (CDI, CTI...etc)</v>
          </cell>
          <cell r="H1486">
            <v>45302</v>
          </cell>
          <cell r="I1486">
            <v>45476</v>
          </cell>
          <cell r="J1486" t="str">
            <v>Validated</v>
          </cell>
          <cell r="K1486" t="str">
            <v>AMATUN</v>
          </cell>
          <cell r="L1486" t="str">
            <v>AMATUN</v>
          </cell>
          <cell r="M1486" t="str">
            <v>MAAP_20341_2023</v>
          </cell>
          <cell r="N1486">
            <v>45231</v>
          </cell>
          <cell r="O1486">
            <v>45473</v>
          </cell>
          <cell r="P1486" t="str">
            <v>no</v>
          </cell>
          <cell r="Q1486">
            <v>20145</v>
          </cell>
          <cell r="R1486" t="str">
            <v>BOUSSAADIA Mehdi Omar</v>
          </cell>
          <cell r="T1486" t="str">
            <v/>
          </cell>
          <cell r="U1486" t="str">
            <v>Consultant</v>
          </cell>
          <cell r="Z1486">
            <v>23021.859864999999</v>
          </cell>
          <cell r="AA1486">
            <v>23733.876149484535</v>
          </cell>
          <cell r="AB1486" t="str">
            <v>TND</v>
          </cell>
          <cell r="AC1486" t="str">
            <v>Per Year</v>
          </cell>
          <cell r="AE1486">
            <v>712.01628448453607</v>
          </cell>
          <cell r="AF1486" t="str">
            <v>TND</v>
          </cell>
          <cell r="AG1486" t="str">
            <v>Per Year</v>
          </cell>
          <cell r="AI1486" t="str">
            <v/>
          </cell>
          <cell r="AJ1486" t="str">
            <v/>
          </cell>
          <cell r="AK1486" t="str">
            <v/>
          </cell>
          <cell r="AL1486">
            <v>680</v>
          </cell>
          <cell r="AM1486" t="str">
            <v>TND</v>
          </cell>
          <cell r="AN1486" t="str">
            <v>Per Year</v>
          </cell>
          <cell r="AO1486" t="str">
            <v/>
          </cell>
          <cell r="AP1486" t="str">
            <v/>
          </cell>
          <cell r="AQ1486" t="str">
            <v/>
          </cell>
          <cell r="AR1486" t="str">
            <v/>
          </cell>
        </row>
        <row r="1487">
          <cell r="F1487">
            <v>28348</v>
          </cell>
          <cell r="G1487" t="str">
            <v>Undetermined Duration Contract (CDI, CTI...etc)</v>
          </cell>
          <cell r="H1487">
            <v>45195</v>
          </cell>
          <cell r="I1487">
            <v>45393</v>
          </cell>
          <cell r="J1487" t="str">
            <v>Validated</v>
          </cell>
          <cell r="K1487" t="str">
            <v>AMATUN</v>
          </cell>
          <cell r="L1487" t="str">
            <v>AMATUN</v>
          </cell>
          <cell r="M1487" t="str">
            <v>FirstPackage_28348_2023</v>
          </cell>
          <cell r="N1487">
            <v>45215</v>
          </cell>
          <cell r="O1487">
            <v>45382</v>
          </cell>
          <cell r="P1487" t="str">
            <v>no</v>
          </cell>
          <cell r="Q1487">
            <v>26086</v>
          </cell>
          <cell r="R1487" t="str">
            <v>AGREBI Taysir</v>
          </cell>
          <cell r="T1487" t="str">
            <v/>
          </cell>
          <cell r="U1487" t="str">
            <v>LB Incident Coordinator</v>
          </cell>
          <cell r="Z1487">
            <v>33854.513200000001</v>
          </cell>
          <cell r="AA1487">
            <v>34901.56</v>
          </cell>
          <cell r="AB1487" t="str">
            <v>TND</v>
          </cell>
          <cell r="AC1487" t="str">
            <v>Per Year</v>
          </cell>
          <cell r="AE1487">
            <v>1047.0468000000001</v>
          </cell>
          <cell r="AF1487" t="str">
            <v>TND</v>
          </cell>
          <cell r="AG1487" t="str">
            <v>Per Year</v>
          </cell>
          <cell r="AI1487">
            <v>0</v>
          </cell>
          <cell r="AJ1487" t="str">
            <v>TND</v>
          </cell>
          <cell r="AK1487" t="str">
            <v>Per Year</v>
          </cell>
          <cell r="AL1487">
            <v>680</v>
          </cell>
          <cell r="AM1487" t="str">
            <v>TND</v>
          </cell>
          <cell r="AN1487" t="str">
            <v>Per Year</v>
          </cell>
          <cell r="AO1487">
            <v>0</v>
          </cell>
          <cell r="AP1487" t="str">
            <v>TND</v>
          </cell>
          <cell r="AQ1487" t="str">
            <v>Per Year</v>
          </cell>
          <cell r="AR1487" t="str">
            <v/>
          </cell>
        </row>
        <row r="1488">
          <cell r="F1488">
            <v>18861</v>
          </cell>
          <cell r="G1488" t="str">
            <v>Undetermined Duration Contract (CDI, CTI...etc)</v>
          </cell>
          <cell r="H1488">
            <v>44105</v>
          </cell>
          <cell r="I1488">
            <v>44900</v>
          </cell>
          <cell r="J1488" t="str">
            <v>Validated</v>
          </cell>
          <cell r="K1488" t="str">
            <v>AMATUN</v>
          </cell>
          <cell r="L1488" t="str">
            <v>AMATUN</v>
          </cell>
          <cell r="M1488" t="str">
            <v>ENtry SP- Ons BELOUIDHNINE</v>
          </cell>
          <cell r="N1488">
            <v>44137</v>
          </cell>
          <cell r="O1488">
            <v>44253</v>
          </cell>
          <cell r="P1488" t="str">
            <v>no</v>
          </cell>
          <cell r="Q1488">
            <v>7711</v>
          </cell>
          <cell r="R1488" t="str">
            <v>IBRAHIM Mohamed</v>
          </cell>
          <cell r="T1488">
            <v>17700</v>
          </cell>
          <cell r="U1488" t="str">
            <v>Experienced Consultant</v>
          </cell>
          <cell r="Z1488">
            <v>35833.519999999997</v>
          </cell>
          <cell r="AA1488">
            <v>36941.769999999997</v>
          </cell>
          <cell r="AB1488" t="str">
            <v>TND</v>
          </cell>
          <cell r="AC1488" t="str">
            <v>Per Year</v>
          </cell>
          <cell r="AE1488">
            <v>1108.25</v>
          </cell>
          <cell r="AF1488" t="str">
            <v>TND</v>
          </cell>
          <cell r="AG1488" t="str">
            <v>Per Year</v>
          </cell>
          <cell r="AI1488">
            <v>0</v>
          </cell>
          <cell r="AJ1488" t="str">
            <v>TND</v>
          </cell>
          <cell r="AK1488" t="str">
            <v>Per Year</v>
          </cell>
          <cell r="AL1488">
            <v>680</v>
          </cell>
          <cell r="AM1488" t="str">
            <v/>
          </cell>
          <cell r="AN1488" t="str">
            <v/>
          </cell>
          <cell r="AO1488">
            <v>0</v>
          </cell>
          <cell r="AP1488" t="str">
            <v>TND</v>
          </cell>
          <cell r="AQ1488" t="str">
            <v>Per Year</v>
          </cell>
          <cell r="AR1488" t="str">
            <v/>
          </cell>
        </row>
        <row r="1489">
          <cell r="F1489">
            <v>20790</v>
          </cell>
          <cell r="G1489" t="str">
            <v>Undetermined Duration Contract (CDI, CTI...etc)</v>
          </cell>
          <cell r="H1489">
            <v>44413</v>
          </cell>
          <cell r="I1489">
            <v>44900</v>
          </cell>
          <cell r="J1489" t="str">
            <v>Validated</v>
          </cell>
          <cell r="K1489" t="str">
            <v>AMATUN</v>
          </cell>
          <cell r="L1489" t="str">
            <v>LBCFR</v>
          </cell>
          <cell r="M1489" t="str">
            <v>Entry-Pack Nizar Hamouda</v>
          </cell>
          <cell r="N1489">
            <v>44440</v>
          </cell>
          <cell r="O1489">
            <v>44582</v>
          </cell>
          <cell r="P1489" t="str">
            <v>no</v>
          </cell>
          <cell r="Q1489">
            <v>17369</v>
          </cell>
          <cell r="R1489" t="str">
            <v>TINOCO Eric</v>
          </cell>
          <cell r="U1489" t="str">
            <v>LB Software Engineer</v>
          </cell>
          <cell r="Z1489">
            <v>33895.11</v>
          </cell>
          <cell r="AA1489">
            <v>34943.410000000003</v>
          </cell>
          <cell r="AB1489" t="str">
            <v>TND</v>
          </cell>
          <cell r="AC1489" t="str">
            <v>Per Year</v>
          </cell>
          <cell r="AE1489">
            <v>1048.3</v>
          </cell>
          <cell r="AF1489" t="str">
            <v>TND</v>
          </cell>
          <cell r="AG1489" t="str">
            <v>Per Year</v>
          </cell>
          <cell r="AI1489">
            <v>0</v>
          </cell>
          <cell r="AJ1489" t="str">
            <v>TND</v>
          </cell>
          <cell r="AK1489" t="str">
            <v>Per Year</v>
          </cell>
          <cell r="AL1489">
            <v>680</v>
          </cell>
          <cell r="AM1489" t="str">
            <v>TND</v>
          </cell>
          <cell r="AN1489" t="str">
            <v>Per Year</v>
          </cell>
          <cell r="AO1489">
            <v>0</v>
          </cell>
          <cell r="AP1489" t="str">
            <v>TND</v>
          </cell>
          <cell r="AQ1489" t="str">
            <v>Per Year</v>
          </cell>
        </row>
        <row r="1490">
          <cell r="F1490">
            <v>32954</v>
          </cell>
          <cell r="G1490" t="str">
            <v>Undetermined Duration Contract (CDI, CTI...etc)</v>
          </cell>
          <cell r="H1490">
            <v>45686</v>
          </cell>
          <cell r="I1490">
            <v>45765</v>
          </cell>
          <cell r="J1490" t="str">
            <v>Validated</v>
          </cell>
          <cell r="K1490" t="str">
            <v>AMATUN</v>
          </cell>
          <cell r="L1490" t="str">
            <v>AMATUN</v>
          </cell>
          <cell r="M1490" t="str">
            <v>FirstPackage_32954_2025</v>
          </cell>
          <cell r="N1490">
            <v>45691</v>
          </cell>
          <cell r="O1490">
            <v>45761</v>
          </cell>
          <cell r="P1490" t="str">
            <v>no</v>
          </cell>
          <cell r="Q1490">
            <v>30177</v>
          </cell>
          <cell r="R1490" t="str">
            <v>BAYOU Amina</v>
          </cell>
          <cell r="S1490" t="str">
            <v/>
          </cell>
          <cell r="T1490" t="str">
            <v/>
          </cell>
          <cell r="U1490" t="str">
            <v>Consultant</v>
          </cell>
          <cell r="V1490" t="str">
            <v/>
          </cell>
          <cell r="W1490" t="str">
            <v/>
          </cell>
          <cell r="Z1490">
            <v>29548.240000000002</v>
          </cell>
          <cell r="AA1490">
            <v>30462.100000000002</v>
          </cell>
          <cell r="AB1490" t="str">
            <v>TND</v>
          </cell>
          <cell r="AC1490" t="str">
            <v>Per Year</v>
          </cell>
          <cell r="AE1490">
            <v>913.86</v>
          </cell>
          <cell r="AF1490" t="str">
            <v>TND</v>
          </cell>
          <cell r="AG1490" t="str">
            <v>Per Year</v>
          </cell>
          <cell r="AI1490">
            <v>0</v>
          </cell>
          <cell r="AJ1490" t="str">
            <v>TND</v>
          </cell>
          <cell r="AK1490" t="str">
            <v>Per Year</v>
          </cell>
          <cell r="AL1490">
            <v>680</v>
          </cell>
          <cell r="AM1490" t="str">
            <v>TND</v>
          </cell>
          <cell r="AN1490" t="str">
            <v>Per Year</v>
          </cell>
          <cell r="AO1490">
            <v>0</v>
          </cell>
          <cell r="AP1490" t="str">
            <v>TND</v>
          </cell>
          <cell r="AQ1490" t="str">
            <v>Per Year</v>
          </cell>
          <cell r="AR1490" t="str">
            <v/>
          </cell>
        </row>
        <row r="1491">
          <cell r="F1491">
            <v>20361</v>
          </cell>
          <cell r="G1491" t="str">
            <v>Undetermined Duration Contract (CDI, CTI...etc)</v>
          </cell>
          <cell r="H1491">
            <v>44351</v>
          </cell>
          <cell r="I1491">
            <v>44900</v>
          </cell>
          <cell r="J1491" t="str">
            <v>Validated</v>
          </cell>
          <cell r="K1491" t="str">
            <v>AMATUN</v>
          </cell>
          <cell r="L1491" t="str">
            <v>AMATUN</v>
          </cell>
          <cell r="M1491" t="str">
            <v>Entry SP - Tarek MANAI</v>
          </cell>
          <cell r="N1491">
            <v>44354</v>
          </cell>
          <cell r="O1491">
            <v>44718</v>
          </cell>
          <cell r="P1491" t="str">
            <v>no</v>
          </cell>
          <cell r="Q1491">
            <v>7711</v>
          </cell>
          <cell r="R1491" t="str">
            <v>IBRAHIM Mohamed</v>
          </cell>
          <cell r="U1491" t="str">
            <v>Consultant</v>
          </cell>
          <cell r="Z1491">
            <v>19274.32</v>
          </cell>
          <cell r="AA1491">
            <v>19870.43</v>
          </cell>
          <cell r="AB1491" t="str">
            <v>TND</v>
          </cell>
          <cell r="AC1491" t="str">
            <v>Per Year</v>
          </cell>
          <cell r="AE1491">
            <v>596.11</v>
          </cell>
          <cell r="AF1491" t="str">
            <v>TND</v>
          </cell>
          <cell r="AG1491" t="str">
            <v>Per Year</v>
          </cell>
          <cell r="AI1491">
            <v>0</v>
          </cell>
          <cell r="AJ1491" t="str">
            <v>TND</v>
          </cell>
          <cell r="AK1491" t="str">
            <v>Per Year</v>
          </cell>
          <cell r="AL1491">
            <v>680</v>
          </cell>
          <cell r="AM1491" t="str">
            <v>TND</v>
          </cell>
          <cell r="AN1491" t="str">
            <v>Per Year</v>
          </cell>
          <cell r="AO1491">
            <v>0</v>
          </cell>
          <cell r="AP1491" t="str">
            <v>TND</v>
          </cell>
          <cell r="AQ1491" t="str">
            <v>Per Year</v>
          </cell>
        </row>
        <row r="1492">
          <cell r="F1492">
            <v>33352</v>
          </cell>
          <cell r="G1492" t="str">
            <v>Freelancer</v>
          </cell>
          <cell r="H1492">
            <v>45726</v>
          </cell>
          <cell r="I1492">
            <v>45737</v>
          </cell>
          <cell r="J1492" t="str">
            <v>Validated</v>
          </cell>
          <cell r="K1492" t="str">
            <v>SELFEMPL</v>
          </cell>
          <cell r="L1492" t="str">
            <v>AMATUN</v>
          </cell>
          <cell r="M1492" t="str">
            <v>Freelance_33352_44306</v>
          </cell>
          <cell r="N1492">
            <v>45726</v>
          </cell>
          <cell r="O1492">
            <v>46022</v>
          </cell>
          <cell r="P1492" t="str">
            <v>no</v>
          </cell>
          <cell r="Q1492">
            <v>9935</v>
          </cell>
          <cell r="R1492" t="str">
            <v>BEN ABDERRAZAK Slim</v>
          </cell>
          <cell r="S1492" t="str">
            <v/>
          </cell>
          <cell r="T1492" t="str">
            <v/>
          </cell>
          <cell r="U1492" t="str">
            <v>Consultant</v>
          </cell>
          <cell r="V1492">
            <v>44306</v>
          </cell>
          <cell r="W1492">
            <v>168460</v>
          </cell>
          <cell r="X1492">
            <v>100</v>
          </cell>
          <cell r="AA1492">
            <v>0</v>
          </cell>
          <cell r="AO1492">
            <v>0</v>
          </cell>
          <cell r="AP1492" t="str">
            <v>TND</v>
          </cell>
          <cell r="AQ1492" t="str">
            <v>Per Year</v>
          </cell>
        </row>
        <row r="1493">
          <cell r="F1493">
            <v>11905</v>
          </cell>
          <cell r="G1493" t="str">
            <v>Undetermined Duration Contract (CDI, CTI...etc)</v>
          </cell>
          <cell r="H1493">
            <v>43620</v>
          </cell>
          <cell r="I1493">
            <v>44900</v>
          </cell>
          <cell r="J1493" t="str">
            <v>Validated</v>
          </cell>
          <cell r="K1493" t="str">
            <v>AMATUN</v>
          </cell>
          <cell r="L1493" t="str">
            <v>AMATUN</v>
          </cell>
          <cell r="M1493" t="str">
            <v>First MAAP_ Mahdi ben Romdhane_ Junior Developer</v>
          </cell>
          <cell r="N1493">
            <v>43617</v>
          </cell>
          <cell r="O1493">
            <v>43799</v>
          </cell>
          <cell r="P1493" t="str">
            <v>no</v>
          </cell>
          <cell r="Q1493">
            <v>191</v>
          </cell>
          <cell r="R1493" t="str">
            <v>DELATTRE Olivier</v>
          </cell>
          <cell r="T1493">
            <v>0</v>
          </cell>
          <cell r="U1493" t="str">
            <v>Junior Developer</v>
          </cell>
          <cell r="Z1493">
            <v>29294</v>
          </cell>
          <cell r="AA1493">
            <v>30200</v>
          </cell>
          <cell r="AB1493" t="str">
            <v>TND</v>
          </cell>
          <cell r="AC1493" t="str">
            <v>Per Year</v>
          </cell>
          <cell r="AE1493">
            <v>906</v>
          </cell>
          <cell r="AF1493" t="str">
            <v>TND</v>
          </cell>
          <cell r="AG1493" t="str">
            <v>Per Year</v>
          </cell>
          <cell r="AI1493">
            <v>2441.1666666666702</v>
          </cell>
          <cell r="AJ1493" t="str">
            <v>TND</v>
          </cell>
          <cell r="AK1493" t="str">
            <v>Per Year</v>
          </cell>
          <cell r="AO1493" t="str">
            <v/>
          </cell>
          <cell r="AP1493" t="str">
            <v/>
          </cell>
          <cell r="AQ1493" t="str">
            <v/>
          </cell>
        </row>
        <row r="1494">
          <cell r="F1494">
            <v>27910</v>
          </cell>
          <cell r="G1494" t="str">
            <v>Undetermined Duration Contract (CDI, CTI...etc)</v>
          </cell>
          <cell r="H1494">
            <v>45239</v>
          </cell>
          <cell r="I1494">
            <v>45393</v>
          </cell>
          <cell r="J1494" t="str">
            <v>Validated</v>
          </cell>
          <cell r="K1494" t="str">
            <v>AMATUN</v>
          </cell>
          <cell r="L1494" t="str">
            <v>MANTUGR</v>
          </cell>
          <cell r="M1494" t="str">
            <v>Passage CDI</v>
          </cell>
          <cell r="N1494">
            <v>45263</v>
          </cell>
          <cell r="O1494">
            <v>45382</v>
          </cell>
          <cell r="P1494" t="str">
            <v>no</v>
          </cell>
          <cell r="Q1494">
            <v>28363</v>
          </cell>
          <cell r="R1494" t="str">
            <v>MZOUGHI Aziza</v>
          </cell>
          <cell r="S1494" t="str">
            <v/>
          </cell>
          <cell r="T1494" t="str">
            <v/>
          </cell>
          <cell r="U1494" t="str">
            <v>Associate Software Engineer</v>
          </cell>
          <cell r="V1494" t="str">
            <v/>
          </cell>
          <cell r="W1494" t="str">
            <v/>
          </cell>
          <cell r="Z1494">
            <v>37702.230000000003</v>
          </cell>
          <cell r="AA1494">
            <v>38868.280000000006</v>
          </cell>
          <cell r="AB1494" t="str">
            <v>TND</v>
          </cell>
          <cell r="AC1494" t="str">
            <v>Per Year</v>
          </cell>
          <cell r="AE1494">
            <v>1166.05</v>
          </cell>
          <cell r="AF1494" t="str">
            <v>TND</v>
          </cell>
          <cell r="AG1494" t="str">
            <v>Per Year</v>
          </cell>
          <cell r="AI1494">
            <v>0</v>
          </cell>
          <cell r="AJ1494" t="str">
            <v>TND</v>
          </cell>
          <cell r="AK1494" t="str">
            <v>Per Year</v>
          </cell>
          <cell r="AL1494">
            <v>680</v>
          </cell>
          <cell r="AM1494" t="str">
            <v>TND</v>
          </cell>
          <cell r="AN1494" t="str">
            <v>Per Year</v>
          </cell>
          <cell r="AO1494">
            <v>0</v>
          </cell>
          <cell r="AP1494" t="str">
            <v>TND</v>
          </cell>
          <cell r="AQ1494" t="str">
            <v>Per Year</v>
          </cell>
          <cell r="AR1494" t="str">
            <v/>
          </cell>
        </row>
        <row r="1495">
          <cell r="F1495">
            <v>12482</v>
          </cell>
          <cell r="G1495" t="str">
            <v>Undetermined Duration Contract (CDI, CTI...etc)</v>
          </cell>
          <cell r="H1495">
            <v>43300</v>
          </cell>
          <cell r="I1495">
            <v>44900</v>
          </cell>
          <cell r="J1495" t="str">
            <v>Validated</v>
          </cell>
          <cell r="K1495" t="str">
            <v>AMATUN</v>
          </cell>
          <cell r="L1495" t="str">
            <v>AMATUN</v>
          </cell>
          <cell r="M1495" t="str">
            <v>AMATUN-01.08.2018-AGA</v>
          </cell>
          <cell r="N1495">
            <v>43313</v>
          </cell>
          <cell r="O1495">
            <v>43951</v>
          </cell>
          <cell r="P1495" t="str">
            <v>no</v>
          </cell>
          <cell r="Q1495">
            <v>397</v>
          </cell>
          <cell r="R1495" t="str">
            <v>MALPARTY Xavier</v>
          </cell>
          <cell r="T1495">
            <v>0</v>
          </cell>
          <cell r="U1495" t="str">
            <v/>
          </cell>
          <cell r="V1495" t="str">
            <v/>
          </cell>
          <cell r="W1495" t="str">
            <v/>
          </cell>
          <cell r="Z1495">
            <v>19074.297180000001</v>
          </cell>
          <cell r="AA1495">
            <v>19664.223896907217</v>
          </cell>
          <cell r="AB1495" t="str">
            <v>TND</v>
          </cell>
          <cell r="AC1495" t="str">
            <v>Per Year</v>
          </cell>
          <cell r="AE1495">
            <v>589.92671690721602</v>
          </cell>
          <cell r="AF1495" t="str">
            <v>TND</v>
          </cell>
          <cell r="AG1495" t="str">
            <v>Per Year</v>
          </cell>
          <cell r="AI1495">
            <v>1589.5247649999999</v>
          </cell>
          <cell r="AJ1495" t="str">
            <v>TND</v>
          </cell>
          <cell r="AK1495" t="str">
            <v>Per Year</v>
          </cell>
          <cell r="AL1495">
            <v>680</v>
          </cell>
          <cell r="AM1495" t="str">
            <v/>
          </cell>
          <cell r="AN1495" t="str">
            <v/>
          </cell>
          <cell r="AO1495" t="str">
            <v/>
          </cell>
          <cell r="AP1495" t="str">
            <v/>
          </cell>
          <cell r="AQ1495" t="str">
            <v/>
          </cell>
          <cell r="AR1495" t="str">
            <v/>
          </cell>
        </row>
        <row r="1496">
          <cell r="F1496">
            <v>13749</v>
          </cell>
          <cell r="G1496" t="str">
            <v>Undetermined Duration Contract (CDI, CTI...etc)</v>
          </cell>
          <cell r="H1496">
            <v>44133</v>
          </cell>
          <cell r="I1496">
            <v>44637</v>
          </cell>
          <cell r="J1496" t="str">
            <v>Validated</v>
          </cell>
          <cell r="K1496" t="str">
            <v>AMAIDF</v>
          </cell>
          <cell r="L1496" t="str">
            <v>AMAIDF</v>
          </cell>
          <cell r="M1496" t="str">
            <v>Increase MAAP '2020'</v>
          </cell>
          <cell r="N1496">
            <v>44076</v>
          </cell>
          <cell r="O1496">
            <v>44440</v>
          </cell>
          <cell r="P1496" t="str">
            <v>no</v>
          </cell>
          <cell r="Q1496">
            <v>1232</v>
          </cell>
          <cell r="R1496" t="str">
            <v>ALLADIN Samaad</v>
          </cell>
          <cell r="T1496" t="str">
            <v/>
          </cell>
          <cell r="U1496" t="str">
            <v/>
          </cell>
          <cell r="X1496">
            <v>100</v>
          </cell>
          <cell r="Z1496">
            <v>45673.08</v>
          </cell>
          <cell r="AA1496">
            <v>47043.270000000004</v>
          </cell>
          <cell r="AB1496" t="str">
            <v>EUR</v>
          </cell>
          <cell r="AC1496" t="str">
            <v>Per Year</v>
          </cell>
          <cell r="AE1496">
            <v>1370.19</v>
          </cell>
          <cell r="AF1496" t="str">
            <v>EUR</v>
          </cell>
          <cell r="AG1496" t="str">
            <v>Per Year</v>
          </cell>
          <cell r="AO1496" t="str">
            <v/>
          </cell>
          <cell r="AP1496" t="str">
            <v/>
          </cell>
          <cell r="AQ1496" t="str">
            <v/>
          </cell>
        </row>
        <row r="1497">
          <cell r="F1497">
            <v>31976</v>
          </cell>
          <cell r="G1497" t="str">
            <v>Undetermined Duration Contract (CDI, CTI...etc)</v>
          </cell>
          <cell r="H1497">
            <v>45579</v>
          </cell>
          <cell r="I1497">
            <v>45580</v>
          </cell>
          <cell r="J1497" t="str">
            <v>Validated</v>
          </cell>
          <cell r="K1497" t="str">
            <v>AMATUN</v>
          </cell>
          <cell r="L1497" t="str">
            <v>AMATUN</v>
          </cell>
          <cell r="M1497" t="str">
            <v>FirstPackage_31976_2024</v>
          </cell>
          <cell r="N1497">
            <v>45580</v>
          </cell>
          <cell r="O1497" t="str">
            <v/>
          </cell>
          <cell r="P1497" t="str">
            <v>no</v>
          </cell>
          <cell r="Q1497">
            <v>30177</v>
          </cell>
          <cell r="R1497" t="str">
            <v>BAYOU Amina</v>
          </cell>
          <cell r="T1497" t="str">
            <v/>
          </cell>
          <cell r="U1497" t="str">
            <v>Consultant</v>
          </cell>
          <cell r="V1497" t="str">
            <v/>
          </cell>
          <cell r="W1497" t="str">
            <v/>
          </cell>
          <cell r="Z1497">
            <v>64764</v>
          </cell>
          <cell r="AA1497">
            <v>70584</v>
          </cell>
          <cell r="AB1497" t="str">
            <v>TND</v>
          </cell>
          <cell r="AC1497" t="str">
            <v>Per Year</v>
          </cell>
          <cell r="AE1497">
            <v>5820</v>
          </cell>
          <cell r="AF1497" t="str">
            <v>TND</v>
          </cell>
          <cell r="AG1497" t="str">
            <v>Per Year</v>
          </cell>
          <cell r="AI1497">
            <v>0</v>
          </cell>
          <cell r="AJ1497" t="str">
            <v>TND</v>
          </cell>
          <cell r="AK1497" t="str">
            <v>Per Year</v>
          </cell>
          <cell r="AL1497">
            <v>2150</v>
          </cell>
          <cell r="AM1497" t="str">
            <v>TND</v>
          </cell>
          <cell r="AN1497" t="str">
            <v>Per Year</v>
          </cell>
          <cell r="AO1497">
            <v>18873</v>
          </cell>
          <cell r="AP1497" t="str">
            <v>TND</v>
          </cell>
          <cell r="AQ1497" t="str">
            <v>Per Year</v>
          </cell>
          <cell r="AR1497" t="str">
            <v/>
          </cell>
        </row>
        <row r="1498">
          <cell r="F1498">
            <v>24636</v>
          </cell>
          <cell r="G1498" t="str">
            <v>Apprentice (APP, Apprendistato, Apprenti)</v>
          </cell>
          <cell r="H1498">
            <v>44803</v>
          </cell>
          <cell r="I1498">
            <v>44998</v>
          </cell>
          <cell r="J1498" t="str">
            <v>Validated</v>
          </cell>
          <cell r="K1498" t="str">
            <v>AMATUN</v>
          </cell>
          <cell r="L1498" t="str">
            <v>AMATUN</v>
          </cell>
          <cell r="M1498" t="str">
            <v xml:space="preserve">SP apprentice </v>
          </cell>
          <cell r="N1498">
            <v>44809</v>
          </cell>
          <cell r="O1498">
            <v>44985</v>
          </cell>
          <cell r="P1498" t="str">
            <v>no</v>
          </cell>
          <cell r="Q1498">
            <v>18903</v>
          </cell>
          <cell r="R1498" t="str">
            <v>ANTONIO Jean Claude</v>
          </cell>
          <cell r="T1498" t="str">
            <v/>
          </cell>
          <cell r="U1498" t="str">
            <v>Software Engineer</v>
          </cell>
          <cell r="Z1498">
            <v>19200</v>
          </cell>
          <cell r="AA1498">
            <v>19200</v>
          </cell>
          <cell r="AB1498" t="str">
            <v>TND</v>
          </cell>
          <cell r="AC1498" t="str">
            <v>Per Year</v>
          </cell>
          <cell r="AL1498">
            <v>680</v>
          </cell>
          <cell r="AM1498" t="str">
            <v>TND</v>
          </cell>
          <cell r="AN1498" t="str">
            <v>Per Year</v>
          </cell>
          <cell r="AR1498" t="str">
            <v/>
          </cell>
        </row>
        <row r="1499">
          <cell r="F1499">
            <v>14803</v>
          </cell>
          <cell r="G1499" t="str">
            <v>Undetermined Duration Contract (CDI, CTI...etc)</v>
          </cell>
          <cell r="H1499">
            <v>43531</v>
          </cell>
          <cell r="I1499">
            <v>44900</v>
          </cell>
          <cell r="J1499" t="str">
            <v>Validated</v>
          </cell>
          <cell r="K1499" t="str">
            <v>AMATUN</v>
          </cell>
          <cell r="L1499" t="str">
            <v>AMATUN</v>
          </cell>
          <cell r="M1499" t="str">
            <v>Entry SP - Ayman BAHLOUL</v>
          </cell>
          <cell r="N1499">
            <v>43535</v>
          </cell>
          <cell r="O1499">
            <v>44498</v>
          </cell>
          <cell r="P1499" t="str">
            <v>no</v>
          </cell>
          <cell r="Q1499">
            <v>1719</v>
          </cell>
          <cell r="R1499" t="str">
            <v>ROBINET François</v>
          </cell>
          <cell r="T1499" t="str">
            <v/>
          </cell>
          <cell r="U1499" t="str">
            <v>Consultant</v>
          </cell>
          <cell r="Z1499">
            <v>24436.6</v>
          </cell>
          <cell r="AA1499">
            <v>25192.6</v>
          </cell>
          <cell r="AB1499" t="str">
            <v>TND</v>
          </cell>
          <cell r="AC1499" t="str">
            <v>Per Year</v>
          </cell>
          <cell r="AE1499">
            <v>756</v>
          </cell>
          <cell r="AF1499" t="str">
            <v>TND</v>
          </cell>
          <cell r="AG1499" t="str">
            <v>Per Year</v>
          </cell>
          <cell r="AI1499" t="str">
            <v/>
          </cell>
          <cell r="AJ1499" t="str">
            <v/>
          </cell>
          <cell r="AK1499" t="str">
            <v/>
          </cell>
          <cell r="AL1499">
            <v>680</v>
          </cell>
          <cell r="AM1499" t="str">
            <v>TND</v>
          </cell>
          <cell r="AN1499" t="str">
            <v>Per Year</v>
          </cell>
          <cell r="AO1499" t="str">
            <v/>
          </cell>
          <cell r="AP1499" t="str">
            <v>TND</v>
          </cell>
          <cell r="AQ1499" t="str">
            <v/>
          </cell>
        </row>
        <row r="1500">
          <cell r="F1500">
            <v>29672</v>
          </cell>
          <cell r="G1500" t="str">
            <v>Freelancer</v>
          </cell>
          <cell r="H1500">
            <v>45785</v>
          </cell>
          <cell r="I1500">
            <v>45785</v>
          </cell>
          <cell r="J1500" t="str">
            <v>Pending</v>
          </cell>
          <cell r="K1500" t="str">
            <v>AMATUN</v>
          </cell>
          <cell r="L1500" t="str">
            <v>AMATUNNS</v>
          </cell>
          <cell r="M1500" t="str">
            <v>SP 2025 Mars -&gt; Décembre</v>
          </cell>
          <cell r="N1500">
            <v>45717</v>
          </cell>
          <cell r="O1500">
            <v>46022</v>
          </cell>
          <cell r="P1500" t="str">
            <v>no</v>
          </cell>
          <cell r="Q1500">
            <v>9935</v>
          </cell>
          <cell r="R1500" t="str">
            <v>BEN ABDERRAZAK Slim</v>
          </cell>
          <cell r="S1500" t="str">
            <v/>
          </cell>
          <cell r="T1500" t="str">
            <v/>
          </cell>
          <cell r="U1500" t="str">
            <v>Delivery Manager</v>
          </cell>
          <cell r="X1500">
            <v>100</v>
          </cell>
          <cell r="AA1500">
            <v>0</v>
          </cell>
          <cell r="AO1500">
            <v>0</v>
          </cell>
          <cell r="AP1500" t="str">
            <v>TND</v>
          </cell>
          <cell r="AQ1500" t="str">
            <v>Per Year</v>
          </cell>
        </row>
        <row r="1501">
          <cell r="F1501">
            <v>14006</v>
          </cell>
          <cell r="G1501" t="str">
            <v>Undetermined Duration Contract (CDI, CTI...etc)</v>
          </cell>
          <cell r="H1501">
            <v>43887</v>
          </cell>
          <cell r="I1501">
            <v>44900</v>
          </cell>
          <cell r="J1501" t="str">
            <v>Validated</v>
          </cell>
          <cell r="K1501" t="str">
            <v>AMATUN</v>
          </cell>
          <cell r="L1501" t="str">
            <v>AMATUN</v>
          </cell>
          <cell r="M1501" t="str">
            <v>SalmaBannourNewSP</v>
          </cell>
          <cell r="N1501">
            <v>43809</v>
          </cell>
          <cell r="O1501">
            <v>44255</v>
          </cell>
          <cell r="P1501" t="str">
            <v>no</v>
          </cell>
          <cell r="Q1501">
            <v>13820</v>
          </cell>
          <cell r="R1501" t="str">
            <v>VIGNON Julien</v>
          </cell>
          <cell r="T1501" t="str">
            <v/>
          </cell>
          <cell r="U1501" t="str">
            <v>Data Engineer.</v>
          </cell>
          <cell r="Z1501">
            <v>29294</v>
          </cell>
          <cell r="AA1501">
            <v>30200</v>
          </cell>
          <cell r="AB1501" t="str">
            <v>TND</v>
          </cell>
          <cell r="AC1501" t="str">
            <v>Per Year</v>
          </cell>
          <cell r="AE1501">
            <v>906</v>
          </cell>
          <cell r="AF1501" t="str">
            <v>TND</v>
          </cell>
          <cell r="AG1501" t="str">
            <v>Per Year</v>
          </cell>
          <cell r="AI1501" t="str">
            <v/>
          </cell>
          <cell r="AJ1501" t="str">
            <v>TND</v>
          </cell>
          <cell r="AK1501" t="str">
            <v>Per Year</v>
          </cell>
          <cell r="AL1501">
            <v>340</v>
          </cell>
          <cell r="AM1501" t="str">
            <v>TND</v>
          </cell>
          <cell r="AN1501" t="str">
            <v>Per Year</v>
          </cell>
          <cell r="AO1501" t="str">
            <v/>
          </cell>
          <cell r="AP1501" t="str">
            <v>TND</v>
          </cell>
          <cell r="AQ1501" t="str">
            <v/>
          </cell>
          <cell r="AR1501" t="str">
            <v/>
          </cell>
        </row>
        <row r="1502">
          <cell r="F1502">
            <v>23228</v>
          </cell>
          <cell r="G1502" t="str">
            <v>Undetermined Duration Contract (CDI, CTI...etc)</v>
          </cell>
          <cell r="H1502">
            <v>45405</v>
          </cell>
          <cell r="I1502">
            <v>45574</v>
          </cell>
          <cell r="J1502" t="str">
            <v>Validated</v>
          </cell>
          <cell r="K1502" t="str">
            <v>AMATUN</v>
          </cell>
          <cell r="L1502" t="str">
            <v>OneRoof</v>
          </cell>
          <cell r="M1502" t="str">
            <v>MAAP_23228_2024</v>
          </cell>
          <cell r="N1502">
            <v>45383</v>
          </cell>
          <cell r="O1502">
            <v>45578</v>
          </cell>
          <cell r="P1502" t="str">
            <v>no</v>
          </cell>
          <cell r="Q1502">
            <v>26086</v>
          </cell>
          <cell r="R1502" t="str">
            <v>AGREBI Taysir</v>
          </cell>
          <cell r="T1502" t="str">
            <v/>
          </cell>
          <cell r="U1502" t="str">
            <v>Delivery Manager</v>
          </cell>
          <cell r="V1502" t="str">
            <v/>
          </cell>
          <cell r="W1502" t="str">
            <v/>
          </cell>
          <cell r="Z1502">
            <v>48987.199999999997</v>
          </cell>
          <cell r="AA1502">
            <v>50502.27</v>
          </cell>
          <cell r="AB1502" t="str">
            <v>TND</v>
          </cell>
          <cell r="AC1502" t="str">
            <v>Per Year</v>
          </cell>
          <cell r="AE1502">
            <v>1515.07</v>
          </cell>
          <cell r="AF1502" t="str">
            <v>TND</v>
          </cell>
          <cell r="AG1502" t="str">
            <v>Per Year</v>
          </cell>
          <cell r="AI1502" t="str">
            <v/>
          </cell>
          <cell r="AJ1502" t="str">
            <v/>
          </cell>
          <cell r="AK1502" t="str">
            <v/>
          </cell>
          <cell r="AL1502">
            <v>680</v>
          </cell>
          <cell r="AM1502" t="str">
            <v/>
          </cell>
          <cell r="AN1502" t="str">
            <v/>
          </cell>
          <cell r="AO1502" t="str">
            <v/>
          </cell>
          <cell r="AP1502" t="str">
            <v/>
          </cell>
          <cell r="AQ1502" t="str">
            <v/>
          </cell>
          <cell r="AR1502" t="str">
            <v/>
          </cell>
        </row>
        <row r="1503">
          <cell r="F1503">
            <v>7014</v>
          </cell>
          <cell r="G1503" t="str">
            <v>Undetermined Duration Contract (CDI, CTI...etc)</v>
          </cell>
          <cell r="H1503">
            <v>42451</v>
          </cell>
          <cell r="I1503">
            <v>44637</v>
          </cell>
          <cell r="J1503" t="str">
            <v>Validated</v>
          </cell>
          <cell r="K1503" t="str">
            <v>AMAROU</v>
          </cell>
          <cell r="L1503" t="str">
            <v>AMAROU</v>
          </cell>
          <cell r="M1503" t="str">
            <v>ro new package 03/2016</v>
          </cell>
          <cell r="N1503">
            <v>42452</v>
          </cell>
          <cell r="O1503">
            <v>42766</v>
          </cell>
          <cell r="P1503" t="str">
            <v>no</v>
          </cell>
          <cell r="Q1503">
            <v>165</v>
          </cell>
          <cell r="R1503" t="str">
            <v>MASILI Sergio</v>
          </cell>
          <cell r="T1503" t="str">
            <v/>
          </cell>
          <cell r="U1503" t="str">
            <v>Recruitment Officer</v>
          </cell>
          <cell r="X1503">
            <v>100</v>
          </cell>
          <cell r="Y1503" t="str">
            <v/>
          </cell>
          <cell r="Z1503">
            <v>18996</v>
          </cell>
          <cell r="AA1503" t="e">
            <v>#VALUE!</v>
          </cell>
          <cell r="AB1503" t="str">
            <v>RON</v>
          </cell>
          <cell r="AC1503" t="str">
            <v>Per Year</v>
          </cell>
          <cell r="AD1503">
            <v>12</v>
          </cell>
          <cell r="AE1503" t="str">
            <v/>
          </cell>
          <cell r="AF1503" t="str">
            <v>RON</v>
          </cell>
          <cell r="AG1503" t="str">
            <v>Per Year</v>
          </cell>
          <cell r="AH1503">
            <v>12</v>
          </cell>
          <cell r="AO1503">
            <v>4956</v>
          </cell>
          <cell r="AP1503" t="str">
            <v>RON</v>
          </cell>
          <cell r="AQ1503" t="str">
            <v>Per Year</v>
          </cell>
        </row>
        <row r="1504">
          <cell r="F1504">
            <v>14721</v>
          </cell>
          <cell r="G1504" t="str">
            <v>Undetermined Duration Contract (CDI, CTI...etc)</v>
          </cell>
          <cell r="H1504">
            <v>45762</v>
          </cell>
          <cell r="I1504">
            <v>45762</v>
          </cell>
          <cell r="J1504" t="str">
            <v>Validated</v>
          </cell>
          <cell r="K1504" t="str">
            <v>AMATUN</v>
          </cell>
          <cell r="L1504" t="str">
            <v>AMATUNNS</v>
          </cell>
          <cell r="M1504" t="str">
            <v>MAAP 2025</v>
          </cell>
          <cell r="N1504">
            <v>45748</v>
          </cell>
          <cell r="O1504" t="str">
            <v/>
          </cell>
          <cell r="P1504" t="str">
            <v>no</v>
          </cell>
          <cell r="Q1504">
            <v>30177</v>
          </cell>
          <cell r="R1504" t="str">
            <v>BAYOU Amina</v>
          </cell>
          <cell r="S1504" t="str">
            <v/>
          </cell>
          <cell r="T1504" t="str">
            <v/>
          </cell>
          <cell r="U1504" t="str">
            <v>Delivery Manager</v>
          </cell>
          <cell r="V1504" t="str">
            <v/>
          </cell>
          <cell r="W1504" t="str">
            <v/>
          </cell>
          <cell r="Z1504">
            <v>161754.39000000001</v>
          </cell>
          <cell r="AA1504">
            <v>166757.1</v>
          </cell>
          <cell r="AB1504" t="str">
            <v>TND</v>
          </cell>
          <cell r="AC1504" t="str">
            <v>Per Year</v>
          </cell>
          <cell r="AE1504">
            <v>5002.71</v>
          </cell>
          <cell r="AF1504" t="str">
            <v>TND</v>
          </cell>
          <cell r="AG1504" t="str">
            <v>Per Year</v>
          </cell>
          <cell r="AI1504">
            <v>0</v>
          </cell>
          <cell r="AJ1504" t="str">
            <v>TND</v>
          </cell>
          <cell r="AK1504" t="str">
            <v>Per Year</v>
          </cell>
          <cell r="AL1504">
            <v>680</v>
          </cell>
          <cell r="AM1504" t="str">
            <v>TND</v>
          </cell>
          <cell r="AN1504" t="str">
            <v>Per Year</v>
          </cell>
          <cell r="AO1504">
            <v>20000</v>
          </cell>
          <cell r="AP1504" t="str">
            <v>TND</v>
          </cell>
          <cell r="AQ1504" t="str">
            <v>Per Year</v>
          </cell>
          <cell r="AR1504" t="str">
            <v/>
          </cell>
        </row>
        <row r="1505">
          <cell r="F1505">
            <v>24191</v>
          </cell>
          <cell r="G1505" t="str">
            <v>Undetermined Duration Contract (CDI, CTI...etc)</v>
          </cell>
          <cell r="H1505">
            <v>44764</v>
          </cell>
          <cell r="I1505">
            <v>44998</v>
          </cell>
          <cell r="J1505" t="str">
            <v>Validated</v>
          </cell>
          <cell r="K1505" t="str">
            <v>AMATUN</v>
          </cell>
          <cell r="L1505" t="str">
            <v>AMATUN</v>
          </cell>
          <cell r="M1505" t="str">
            <v>1 SP</v>
          </cell>
          <cell r="N1505">
            <v>44805</v>
          </cell>
          <cell r="O1505">
            <v>44985</v>
          </cell>
          <cell r="P1505" t="str">
            <v>no</v>
          </cell>
          <cell r="Q1505">
            <v>5225</v>
          </cell>
          <cell r="R1505" t="str">
            <v>RAYNAUD Claire</v>
          </cell>
          <cell r="T1505" t="str">
            <v/>
          </cell>
          <cell r="U1505" t="str">
            <v>Principal Payroll Officer</v>
          </cell>
          <cell r="Z1505">
            <v>46486</v>
          </cell>
          <cell r="AA1505">
            <v>47924</v>
          </cell>
          <cell r="AB1505" t="str">
            <v>TND</v>
          </cell>
          <cell r="AC1505" t="str">
            <v>Per Year</v>
          </cell>
          <cell r="AE1505">
            <v>1438</v>
          </cell>
          <cell r="AF1505" t="str">
            <v>TND</v>
          </cell>
          <cell r="AG1505" t="str">
            <v>Per Year</v>
          </cell>
          <cell r="AI1505">
            <v>0</v>
          </cell>
          <cell r="AJ1505" t="str">
            <v>TND</v>
          </cell>
          <cell r="AK1505" t="str">
            <v>Per Year</v>
          </cell>
          <cell r="AL1505">
            <v>680</v>
          </cell>
          <cell r="AM1505" t="str">
            <v>TND</v>
          </cell>
          <cell r="AN1505" t="str">
            <v>Per Year</v>
          </cell>
          <cell r="AO1505">
            <v>0</v>
          </cell>
          <cell r="AP1505" t="str">
            <v>TND</v>
          </cell>
          <cell r="AQ1505" t="str">
            <v>Per Year</v>
          </cell>
          <cell r="AR1505" t="str">
            <v/>
          </cell>
        </row>
        <row r="1506">
          <cell r="F1506">
            <v>18657</v>
          </cell>
          <cell r="G1506" t="str">
            <v>Undetermined Duration Contract (CDI, CTI...etc)</v>
          </cell>
          <cell r="H1506">
            <v>44531</v>
          </cell>
          <cell r="I1506">
            <v>44900</v>
          </cell>
          <cell r="J1506" t="str">
            <v>Validated</v>
          </cell>
          <cell r="K1506" t="str">
            <v>AMATUN</v>
          </cell>
          <cell r="L1506" t="str">
            <v>AMATUN</v>
          </cell>
          <cell r="M1506" t="str">
            <v>New SP - Réalignement</v>
          </cell>
          <cell r="N1506">
            <v>44531</v>
          </cell>
          <cell r="O1506">
            <v>44803</v>
          </cell>
          <cell r="P1506" t="str">
            <v>no</v>
          </cell>
          <cell r="Q1506">
            <v>20571</v>
          </cell>
          <cell r="R1506" t="str">
            <v>HAMMAMI Haythem</v>
          </cell>
          <cell r="U1506" t="str">
            <v>Consultant</v>
          </cell>
          <cell r="Z1506">
            <v>28383.599999999999</v>
          </cell>
          <cell r="AA1506">
            <v>29261.445</v>
          </cell>
          <cell r="AB1506" t="str">
            <v>TND</v>
          </cell>
          <cell r="AC1506" t="str">
            <v>Per Year</v>
          </cell>
          <cell r="AE1506">
            <v>877.84500000000003</v>
          </cell>
          <cell r="AF1506" t="str">
            <v>TND</v>
          </cell>
          <cell r="AG1506" t="str">
            <v>Per Year</v>
          </cell>
          <cell r="AI1506">
            <v>0</v>
          </cell>
          <cell r="AJ1506" t="str">
            <v>TND</v>
          </cell>
          <cell r="AK1506" t="str">
            <v>Per Year</v>
          </cell>
          <cell r="AL1506">
            <v>680</v>
          </cell>
          <cell r="AM1506" t="str">
            <v>TND</v>
          </cell>
          <cell r="AN1506" t="str">
            <v>Per Year</v>
          </cell>
          <cell r="AO1506">
            <v>0</v>
          </cell>
          <cell r="AP1506" t="str">
            <v>TND</v>
          </cell>
          <cell r="AQ1506" t="str">
            <v>Per Year</v>
          </cell>
        </row>
        <row r="1507">
          <cell r="F1507">
            <v>17720</v>
          </cell>
          <cell r="G1507" t="str">
            <v>Undetermined Duration Contract (CDI, CTI...etc)</v>
          </cell>
          <cell r="H1507">
            <v>44629</v>
          </cell>
          <cell r="I1507">
            <v>44900</v>
          </cell>
          <cell r="J1507" t="str">
            <v>Validated</v>
          </cell>
          <cell r="K1507" t="str">
            <v>AMATUN</v>
          </cell>
          <cell r="L1507" t="str">
            <v>AMATUN</v>
          </cell>
          <cell r="M1507" t="str">
            <v>MAAP Campaign 2022</v>
          </cell>
          <cell r="N1507">
            <v>44621</v>
          </cell>
          <cell r="O1507">
            <v>44680</v>
          </cell>
          <cell r="P1507" t="str">
            <v>no</v>
          </cell>
          <cell r="Q1507">
            <v>20494</v>
          </cell>
          <cell r="R1507" t="str">
            <v>HENNION Jean-Pierre</v>
          </cell>
          <cell r="U1507" t="str">
            <v>Software Innovation Engineer</v>
          </cell>
          <cell r="Z1507">
            <v>38517.225599999998</v>
          </cell>
          <cell r="AA1507">
            <v>39708.479999999996</v>
          </cell>
          <cell r="AB1507" t="str">
            <v>TND</v>
          </cell>
          <cell r="AC1507" t="str">
            <v>Per Year</v>
          </cell>
          <cell r="AE1507">
            <v>1191.2544</v>
          </cell>
          <cell r="AF1507" t="str">
            <v>TND</v>
          </cell>
          <cell r="AG1507" t="str">
            <v>Per Year</v>
          </cell>
          <cell r="AI1507" t="str">
            <v/>
          </cell>
          <cell r="AJ1507" t="str">
            <v/>
          </cell>
          <cell r="AK1507" t="str">
            <v/>
          </cell>
          <cell r="AL1507">
            <v>680</v>
          </cell>
          <cell r="AM1507" t="str">
            <v>TND</v>
          </cell>
          <cell r="AN1507" t="str">
            <v>Per Year</v>
          </cell>
          <cell r="AO1507" t="str">
            <v/>
          </cell>
          <cell r="AP1507" t="str">
            <v/>
          </cell>
          <cell r="AQ1507" t="str">
            <v/>
          </cell>
        </row>
        <row r="1508">
          <cell r="F1508">
            <v>7014</v>
          </cell>
          <cell r="G1508" t="str">
            <v>Undetermined Duration Contract (CDI, CTI...etc)</v>
          </cell>
          <cell r="H1508">
            <v>44393</v>
          </cell>
          <cell r="I1508">
            <v>44637</v>
          </cell>
          <cell r="J1508" t="str">
            <v>Validated</v>
          </cell>
          <cell r="K1508" t="str">
            <v>AMABCN</v>
          </cell>
          <cell r="L1508" t="str">
            <v>AMABCN</v>
          </cell>
          <cell r="M1508" t="str">
            <v>Local contract BCN</v>
          </cell>
          <cell r="N1508">
            <v>44445</v>
          </cell>
          <cell r="O1508">
            <v>44439</v>
          </cell>
          <cell r="P1508" t="str">
            <v>no</v>
          </cell>
          <cell r="Q1508">
            <v>25</v>
          </cell>
          <cell r="R1508" t="str">
            <v>DECRE Caroline</v>
          </cell>
          <cell r="T1508" t="str">
            <v/>
          </cell>
          <cell r="U1508" t="str">
            <v>Consulting Talent Acquisition Partner</v>
          </cell>
          <cell r="X1508">
            <v>100</v>
          </cell>
          <cell r="Z1508">
            <v>35308</v>
          </cell>
          <cell r="AA1508">
            <v>36400</v>
          </cell>
          <cell r="AB1508" t="str">
            <v>EUR</v>
          </cell>
          <cell r="AC1508" t="str">
            <v>Per Year</v>
          </cell>
          <cell r="AE1508">
            <v>1092</v>
          </cell>
          <cell r="AF1508" t="str">
            <v>EUR</v>
          </cell>
          <cell r="AG1508" t="str">
            <v>Per Year</v>
          </cell>
          <cell r="AO1508">
            <v>4368</v>
          </cell>
          <cell r="AP1508" t="str">
            <v>EUR</v>
          </cell>
          <cell r="AQ1508" t="str">
            <v>Per Year</v>
          </cell>
          <cell r="AR1508" t="str">
            <v/>
          </cell>
        </row>
        <row r="1509">
          <cell r="F1509">
            <v>11446</v>
          </cell>
          <cell r="G1509" t="str">
            <v>Undetermined Duration Contract (CDI, CTI...etc)</v>
          </cell>
          <cell r="H1509">
            <v>44271</v>
          </cell>
          <cell r="I1509">
            <v>44900</v>
          </cell>
          <cell r="J1509" t="str">
            <v>Validated</v>
          </cell>
          <cell r="K1509" t="str">
            <v>AMATUN</v>
          </cell>
          <cell r="L1509" t="str">
            <v>AMATUN</v>
          </cell>
          <cell r="M1509" t="str">
            <v>MAAP Campaign 2021</v>
          </cell>
          <cell r="N1509">
            <v>44256</v>
          </cell>
          <cell r="O1509">
            <v>44620</v>
          </cell>
          <cell r="P1509" t="str">
            <v>no</v>
          </cell>
          <cell r="Q1509">
            <v>6079</v>
          </cell>
          <cell r="R1509" t="str">
            <v>CADRE Etienne</v>
          </cell>
          <cell r="U1509" t="str">
            <v>Executive Assistant</v>
          </cell>
          <cell r="Z1509">
            <v>32708.3806</v>
          </cell>
          <cell r="AA1509">
            <v>33719.980000000003</v>
          </cell>
          <cell r="AB1509" t="str">
            <v>TND</v>
          </cell>
          <cell r="AC1509" t="str">
            <v>Per Year</v>
          </cell>
          <cell r="AE1509">
            <v>1011.5993999999999</v>
          </cell>
          <cell r="AF1509" t="str">
            <v>TND</v>
          </cell>
          <cell r="AG1509" t="str">
            <v>Per Year</v>
          </cell>
          <cell r="AI1509">
            <v>2725.6983833333302</v>
          </cell>
          <cell r="AJ1509" t="str">
            <v>TND</v>
          </cell>
          <cell r="AK1509" t="str">
            <v>Per Year</v>
          </cell>
          <cell r="AL1509">
            <v>680</v>
          </cell>
          <cell r="AM1509" t="str">
            <v>TND</v>
          </cell>
          <cell r="AN1509" t="str">
            <v>Per Year</v>
          </cell>
          <cell r="AO1509" t="str">
            <v/>
          </cell>
          <cell r="AP1509" t="str">
            <v/>
          </cell>
          <cell r="AQ1509" t="str">
            <v/>
          </cell>
        </row>
        <row r="1510">
          <cell r="F1510">
            <v>28030</v>
          </cell>
          <cell r="G1510" t="str">
            <v>Undetermined Duration Contract (CDI, CTI...etc)</v>
          </cell>
          <cell r="H1510">
            <v>45163</v>
          </cell>
          <cell r="I1510">
            <v>45314</v>
          </cell>
          <cell r="J1510" t="str">
            <v>Validated</v>
          </cell>
          <cell r="K1510" t="str">
            <v>AMATUN</v>
          </cell>
          <cell r="L1510" t="str">
            <v>AMATUN</v>
          </cell>
          <cell r="M1510" t="str">
            <v>FirstPackage_28030_2023</v>
          </cell>
          <cell r="N1510">
            <v>45166</v>
          </cell>
          <cell r="O1510">
            <v>45230</v>
          </cell>
          <cell r="P1510" t="str">
            <v>no</v>
          </cell>
          <cell r="Q1510">
            <v>10672</v>
          </cell>
          <cell r="R1510" t="str">
            <v>BEN MEDDEB Noura</v>
          </cell>
          <cell r="T1510" t="str">
            <v/>
          </cell>
          <cell r="U1510" t="str">
            <v>Senior Consultant</v>
          </cell>
          <cell r="Z1510">
            <v>24684.065299999998</v>
          </cell>
          <cell r="AA1510">
            <v>25447.489999999998</v>
          </cell>
          <cell r="AB1510" t="str">
            <v>TND</v>
          </cell>
          <cell r="AC1510" t="str">
            <v>Per Year</v>
          </cell>
          <cell r="AE1510">
            <v>763.42470000000003</v>
          </cell>
          <cell r="AF1510" t="str">
            <v>TND</v>
          </cell>
          <cell r="AG1510" t="str">
            <v>Per Year</v>
          </cell>
          <cell r="AI1510">
            <v>0</v>
          </cell>
          <cell r="AJ1510" t="str">
            <v>TND</v>
          </cell>
          <cell r="AK1510" t="str">
            <v>Per Year</v>
          </cell>
          <cell r="AL1510">
            <v>680</v>
          </cell>
          <cell r="AM1510" t="str">
            <v>TND</v>
          </cell>
          <cell r="AN1510" t="str">
            <v>Per Year</v>
          </cell>
          <cell r="AO1510">
            <v>9800</v>
          </cell>
          <cell r="AP1510" t="str">
            <v>TND</v>
          </cell>
          <cell r="AQ1510" t="str">
            <v>Per Year</v>
          </cell>
          <cell r="AR1510" t="str">
            <v/>
          </cell>
        </row>
        <row r="1511">
          <cell r="F1511">
            <v>29568</v>
          </cell>
          <cell r="G1511" t="str">
            <v>Undetermined Duration Contract (CDI, CTI...etc)</v>
          </cell>
          <cell r="H1511">
            <v>45595</v>
          </cell>
          <cell r="I1511">
            <v>45609</v>
          </cell>
          <cell r="J1511" t="str">
            <v>Validated</v>
          </cell>
          <cell r="K1511" t="str">
            <v>AMATUN</v>
          </cell>
          <cell r="L1511" t="str">
            <v>AMATUNNS</v>
          </cell>
          <cell r="M1511" t="str">
            <v>FirstPackage_29568_2024</v>
          </cell>
          <cell r="N1511">
            <v>45600</v>
          </cell>
          <cell r="O1511" t="str">
            <v/>
          </cell>
          <cell r="P1511" t="str">
            <v>no</v>
          </cell>
          <cell r="Q1511">
            <v>30177</v>
          </cell>
          <cell r="R1511" t="str">
            <v>BAYOU Amina</v>
          </cell>
          <cell r="S1511" t="str">
            <v/>
          </cell>
          <cell r="T1511" t="str">
            <v/>
          </cell>
          <cell r="U1511" t="str">
            <v>Consultant</v>
          </cell>
          <cell r="V1511" t="str">
            <v/>
          </cell>
          <cell r="W1511" t="str">
            <v/>
          </cell>
          <cell r="Z1511">
            <v>24731.119999999999</v>
          </cell>
          <cell r="AA1511">
            <v>25496</v>
          </cell>
          <cell r="AB1511" t="str">
            <v>TND</v>
          </cell>
          <cell r="AC1511" t="str">
            <v>Per Year</v>
          </cell>
          <cell r="AE1511">
            <v>764.88</v>
          </cell>
          <cell r="AF1511" t="str">
            <v>TND</v>
          </cell>
          <cell r="AG1511" t="str">
            <v>Per Year</v>
          </cell>
          <cell r="AI1511">
            <v>0</v>
          </cell>
          <cell r="AJ1511" t="str">
            <v>TND</v>
          </cell>
          <cell r="AK1511" t="str">
            <v>Per Year</v>
          </cell>
          <cell r="AL1511">
            <v>680</v>
          </cell>
          <cell r="AM1511" t="str">
            <v>TND</v>
          </cell>
          <cell r="AN1511" t="str">
            <v>Per Year</v>
          </cell>
          <cell r="AO1511">
            <v>0</v>
          </cell>
          <cell r="AP1511" t="str">
            <v>TND</v>
          </cell>
          <cell r="AQ1511" t="str">
            <v>Per Month</v>
          </cell>
          <cell r="AR1511" t="str">
            <v/>
          </cell>
        </row>
        <row r="1512">
          <cell r="F1512">
            <v>11396</v>
          </cell>
          <cell r="G1512" t="str">
            <v>Undetermined Duration Contract (CDI, CTI...etc)</v>
          </cell>
          <cell r="H1512">
            <v>45238</v>
          </cell>
          <cell r="I1512">
            <v>45393</v>
          </cell>
          <cell r="J1512" t="str">
            <v>Validated</v>
          </cell>
          <cell r="K1512" t="str">
            <v>AMATUN</v>
          </cell>
          <cell r="L1512" t="str">
            <v>MANTUGR</v>
          </cell>
          <cell r="M1512" t="str">
            <v>FirstPackage_11396_2023</v>
          </cell>
          <cell r="N1512">
            <v>45246</v>
          </cell>
          <cell r="O1512">
            <v>45382</v>
          </cell>
          <cell r="P1512" t="str">
            <v>no</v>
          </cell>
          <cell r="Q1512">
            <v>25579</v>
          </cell>
          <cell r="R1512" t="str">
            <v>SMAOUI Leila</v>
          </cell>
          <cell r="T1512" t="str">
            <v/>
          </cell>
          <cell r="U1512" t="str">
            <v>Senior Software Engineer</v>
          </cell>
          <cell r="Z1512">
            <v>93364.459400000007</v>
          </cell>
          <cell r="AA1512">
            <v>96252.02</v>
          </cell>
          <cell r="AB1512" t="str">
            <v>TND</v>
          </cell>
          <cell r="AC1512" t="str">
            <v>Per Year</v>
          </cell>
          <cell r="AE1512">
            <v>2887.5605999999998</v>
          </cell>
          <cell r="AF1512" t="str">
            <v>TND</v>
          </cell>
          <cell r="AG1512" t="str">
            <v>Per Year</v>
          </cell>
          <cell r="AI1512">
            <v>0</v>
          </cell>
          <cell r="AJ1512" t="str">
            <v>TND</v>
          </cell>
          <cell r="AK1512" t="str">
            <v>Per Year</v>
          </cell>
          <cell r="AL1512">
            <v>680</v>
          </cell>
          <cell r="AM1512" t="str">
            <v>TND</v>
          </cell>
          <cell r="AN1512" t="str">
            <v>Per Year</v>
          </cell>
          <cell r="AO1512">
            <v>0</v>
          </cell>
          <cell r="AP1512" t="str">
            <v>TND</v>
          </cell>
          <cell r="AQ1512" t="str">
            <v>Per Year</v>
          </cell>
          <cell r="AR1512" t="str">
            <v/>
          </cell>
        </row>
        <row r="1513">
          <cell r="F1513">
            <v>22218</v>
          </cell>
          <cell r="G1513" t="str">
            <v xml:space="preserve">Internship – School convention </v>
          </cell>
          <cell r="H1513">
            <v>44565</v>
          </cell>
          <cell r="I1513">
            <v>44776</v>
          </cell>
          <cell r="J1513" t="str">
            <v>Validated</v>
          </cell>
          <cell r="K1513" t="str">
            <v>AMATUN</v>
          </cell>
          <cell r="L1513" t="str">
            <v>MANTUGR</v>
          </cell>
          <cell r="M1513" t="str">
            <v>ZAIER Yasmine PFE SP</v>
          </cell>
          <cell r="N1513">
            <v>44578</v>
          </cell>
          <cell r="O1513">
            <v>44804</v>
          </cell>
          <cell r="P1513" t="str">
            <v>no</v>
          </cell>
          <cell r="Q1513">
            <v>13820</v>
          </cell>
          <cell r="R1513" t="str">
            <v>VIGNON Julien</v>
          </cell>
          <cell r="U1513" t="str">
            <v>Associate Data Engineer</v>
          </cell>
          <cell r="X1513">
            <v>100</v>
          </cell>
          <cell r="Z1513">
            <v>450</v>
          </cell>
          <cell r="AA1513">
            <v>450</v>
          </cell>
          <cell r="AB1513" t="str">
            <v>TND</v>
          </cell>
          <cell r="AC1513" t="str">
            <v>Per Month</v>
          </cell>
          <cell r="AD1513">
            <v>6</v>
          </cell>
        </row>
        <row r="1514">
          <cell r="F1514">
            <v>24191</v>
          </cell>
          <cell r="G1514" t="str">
            <v>Undetermined Duration Contract (CDI, CTI...etc)</v>
          </cell>
          <cell r="H1514">
            <v>44995</v>
          </cell>
          <cell r="I1514">
            <v>45314</v>
          </cell>
          <cell r="J1514" t="str">
            <v>Validated</v>
          </cell>
          <cell r="K1514" t="str">
            <v>AMATUN</v>
          </cell>
          <cell r="L1514" t="str">
            <v>AMATUN</v>
          </cell>
          <cell r="M1514" t="str">
            <v>MAAP Campaign 2023</v>
          </cell>
          <cell r="N1514">
            <v>44986</v>
          </cell>
          <cell r="O1514">
            <v>45230</v>
          </cell>
          <cell r="P1514" t="str">
            <v>no</v>
          </cell>
          <cell r="Q1514">
            <v>6079</v>
          </cell>
          <cell r="R1514" t="str">
            <v>CADRE Etienne</v>
          </cell>
          <cell r="T1514" t="str">
            <v/>
          </cell>
          <cell r="U1514" t="str">
            <v>Principal Payroll Officer</v>
          </cell>
          <cell r="Z1514">
            <v>52064.633600000001</v>
          </cell>
          <cell r="AA1514">
            <v>53674.880000000005</v>
          </cell>
          <cell r="AB1514" t="str">
            <v>TND</v>
          </cell>
          <cell r="AC1514" t="str">
            <v>Per Year</v>
          </cell>
          <cell r="AE1514">
            <v>1610.2464</v>
          </cell>
          <cell r="AF1514" t="str">
            <v>TND</v>
          </cell>
          <cell r="AG1514" t="str">
            <v>Per Year</v>
          </cell>
          <cell r="AI1514" t="str">
            <v/>
          </cell>
          <cell r="AJ1514" t="str">
            <v/>
          </cell>
          <cell r="AK1514" t="str">
            <v/>
          </cell>
          <cell r="AL1514">
            <v>680</v>
          </cell>
          <cell r="AM1514" t="str">
            <v>TND</v>
          </cell>
          <cell r="AN1514" t="str">
            <v>Per Year</v>
          </cell>
          <cell r="AO1514" t="str">
            <v/>
          </cell>
          <cell r="AP1514" t="str">
            <v/>
          </cell>
          <cell r="AQ1514" t="str">
            <v/>
          </cell>
          <cell r="AR1514" t="str">
            <v/>
          </cell>
        </row>
        <row r="1515">
          <cell r="F1515">
            <v>17242</v>
          </cell>
          <cell r="G1515" t="str">
            <v>Freelancer</v>
          </cell>
          <cell r="H1515">
            <v>44853</v>
          </cell>
          <cell r="I1515">
            <v>45119</v>
          </cell>
          <cell r="J1515" t="str">
            <v>Validated</v>
          </cell>
          <cell r="K1515" t="str">
            <v>SELFEMPLLBC</v>
          </cell>
          <cell r="L1515" t="str">
            <v>LBCFR</v>
          </cell>
          <cell r="M1515" t="str">
            <v>Pack-2022</v>
          </cell>
          <cell r="N1515">
            <v>44562</v>
          </cell>
          <cell r="O1515">
            <v>45107</v>
          </cell>
          <cell r="P1515" t="str">
            <v>no</v>
          </cell>
          <cell r="Q1515">
            <v>17369</v>
          </cell>
          <cell r="R1515" t="str">
            <v>TINOCO Eric</v>
          </cell>
          <cell r="T1515" t="str">
            <v/>
          </cell>
          <cell r="U1515" t="str">
            <v>LB Senior Software Engineer</v>
          </cell>
          <cell r="X1515">
            <v>100</v>
          </cell>
          <cell r="AA1515">
            <v>0</v>
          </cell>
          <cell r="AD1515">
            <v>12</v>
          </cell>
        </row>
        <row r="1516">
          <cell r="F1516">
            <v>28997</v>
          </cell>
          <cell r="G1516" t="str">
            <v>Undetermined Duration Contract (CDI, CTI...etc)</v>
          </cell>
          <cell r="H1516">
            <v>45261</v>
          </cell>
          <cell r="I1516">
            <v>45758</v>
          </cell>
          <cell r="J1516" t="str">
            <v>Validated</v>
          </cell>
          <cell r="K1516" t="str">
            <v>AMATUN</v>
          </cell>
          <cell r="L1516" t="str">
            <v>AMATUN</v>
          </cell>
          <cell r="M1516" t="str">
            <v>FirstPackage_28997_2024</v>
          </cell>
          <cell r="N1516">
            <v>45292</v>
          </cell>
          <cell r="O1516">
            <v>45747</v>
          </cell>
          <cell r="P1516" t="str">
            <v>no</v>
          </cell>
          <cell r="Q1516">
            <v>26086</v>
          </cell>
          <cell r="R1516" t="str">
            <v>AGREBI Taysir</v>
          </cell>
          <cell r="S1516" t="str">
            <v/>
          </cell>
          <cell r="T1516" t="str">
            <v/>
          </cell>
          <cell r="U1516" t="str">
            <v>Experienced Consultant</v>
          </cell>
          <cell r="V1516" t="str">
            <v/>
          </cell>
          <cell r="W1516" t="str">
            <v/>
          </cell>
          <cell r="Z1516">
            <v>57102.0861</v>
          </cell>
          <cell r="AA1516">
            <v>58868.13</v>
          </cell>
          <cell r="AB1516" t="str">
            <v>TND</v>
          </cell>
          <cell r="AC1516" t="str">
            <v>Per Year</v>
          </cell>
          <cell r="AE1516">
            <v>1766.0438999999999</v>
          </cell>
          <cell r="AF1516" t="str">
            <v>TND</v>
          </cell>
          <cell r="AG1516" t="str">
            <v>Per Year</v>
          </cell>
          <cell r="AI1516">
            <v>0</v>
          </cell>
          <cell r="AJ1516" t="str">
            <v>TND</v>
          </cell>
          <cell r="AK1516" t="str">
            <v>Per Year</v>
          </cell>
          <cell r="AL1516">
            <v>680</v>
          </cell>
          <cell r="AM1516" t="str">
            <v>TND</v>
          </cell>
          <cell r="AN1516" t="str">
            <v>Per Year</v>
          </cell>
          <cell r="AO1516">
            <v>0</v>
          </cell>
          <cell r="AP1516" t="str">
            <v>TND</v>
          </cell>
          <cell r="AQ1516" t="str">
            <v>Per Year</v>
          </cell>
          <cell r="AR1516" t="str">
            <v/>
          </cell>
        </row>
        <row r="1517">
          <cell r="F1517">
            <v>32136</v>
          </cell>
          <cell r="G1517" t="str">
            <v>Freelancer</v>
          </cell>
          <cell r="H1517">
            <v>45595</v>
          </cell>
          <cell r="I1517">
            <v>45625</v>
          </cell>
          <cell r="J1517" t="str">
            <v>Validated</v>
          </cell>
          <cell r="K1517" t="str">
            <v>SELFEMPL</v>
          </cell>
          <cell r="L1517" t="str">
            <v>AMATUN</v>
          </cell>
          <cell r="M1517" t="str">
            <v>ZIed_HANBLI_SOFRECOM_BSCS</v>
          </cell>
          <cell r="N1517">
            <v>45600</v>
          </cell>
          <cell r="O1517">
            <v>45609</v>
          </cell>
          <cell r="P1517" t="str">
            <v>no</v>
          </cell>
          <cell r="Q1517">
            <v>9935</v>
          </cell>
          <cell r="R1517" t="str">
            <v>BEN ABDERRAZAK Slim</v>
          </cell>
          <cell r="T1517" t="str">
            <v/>
          </cell>
          <cell r="U1517" t="str">
            <v>Senior Consultant</v>
          </cell>
          <cell r="X1517">
            <v>100</v>
          </cell>
          <cell r="AA1517">
            <v>0</v>
          </cell>
          <cell r="AO1517">
            <v>0</v>
          </cell>
          <cell r="AP1517" t="str">
            <v>TND</v>
          </cell>
          <cell r="AQ1517" t="str">
            <v>Per Year</v>
          </cell>
        </row>
        <row r="1518">
          <cell r="F1518">
            <v>21211</v>
          </cell>
          <cell r="G1518" t="str">
            <v>Undetermined Duration Contract (CDI, CTI...etc)</v>
          </cell>
          <cell r="H1518">
            <v>44544</v>
          </cell>
          <cell r="I1518">
            <v>44900</v>
          </cell>
          <cell r="J1518" t="str">
            <v>Validated</v>
          </cell>
          <cell r="K1518" t="str">
            <v>AMATUN</v>
          </cell>
          <cell r="L1518" t="str">
            <v>AMATUN</v>
          </cell>
          <cell r="M1518" t="str">
            <v>NEW SP_ après 6 mois</v>
          </cell>
          <cell r="N1518">
            <v>44652</v>
          </cell>
          <cell r="O1518">
            <v>44823</v>
          </cell>
          <cell r="P1518" t="str">
            <v>no</v>
          </cell>
          <cell r="Q1518">
            <v>9935</v>
          </cell>
          <cell r="R1518" t="str">
            <v>BEN ABDERRAZAK Slim</v>
          </cell>
          <cell r="T1518" t="str">
            <v/>
          </cell>
          <cell r="U1518" t="str">
            <v>Consultant</v>
          </cell>
          <cell r="Z1518">
            <v>26555.8</v>
          </cell>
          <cell r="AA1518">
            <v>27377.113999999998</v>
          </cell>
          <cell r="AB1518" t="str">
            <v>TND</v>
          </cell>
          <cell r="AC1518" t="str">
            <v>Per Year</v>
          </cell>
          <cell r="AE1518">
            <v>821.31399999999996</v>
          </cell>
          <cell r="AF1518" t="str">
            <v>TND</v>
          </cell>
          <cell r="AG1518" t="str">
            <v>Per Year</v>
          </cell>
          <cell r="AI1518">
            <v>0</v>
          </cell>
          <cell r="AJ1518" t="str">
            <v>TND</v>
          </cell>
          <cell r="AK1518" t="str">
            <v>Per Year</v>
          </cell>
          <cell r="AL1518">
            <v>680</v>
          </cell>
          <cell r="AM1518" t="str">
            <v>TND</v>
          </cell>
          <cell r="AN1518" t="str">
            <v>Per Year</v>
          </cell>
          <cell r="AO1518">
            <v>0</v>
          </cell>
          <cell r="AP1518" t="str">
            <v>TND</v>
          </cell>
          <cell r="AQ1518" t="str">
            <v>Per Year</v>
          </cell>
          <cell r="AR1518" t="str">
            <v/>
          </cell>
        </row>
        <row r="1519">
          <cell r="F1519">
            <v>28749</v>
          </cell>
          <cell r="G1519" t="str">
            <v>Apprentice (APP, Apprendistato, Apprenti)</v>
          </cell>
          <cell r="H1519">
            <v>45645</v>
          </cell>
          <cell r="I1519">
            <v>45650</v>
          </cell>
          <cell r="J1519" t="str">
            <v>Validated</v>
          </cell>
          <cell r="K1519" t="str">
            <v>AMATUN</v>
          </cell>
          <cell r="L1519" t="str">
            <v>AMATUN</v>
          </cell>
          <cell r="M1519" t="str">
            <v>MAAP_28749_2025</v>
          </cell>
          <cell r="N1519">
            <v>45658</v>
          </cell>
          <cell r="O1519">
            <v>46022</v>
          </cell>
          <cell r="P1519" t="str">
            <v>no</v>
          </cell>
          <cell r="Q1519">
            <v>30177</v>
          </cell>
          <cell r="R1519" t="str">
            <v>BAYOU Amina</v>
          </cell>
          <cell r="S1519" t="str">
            <v/>
          </cell>
          <cell r="T1519" t="str">
            <v/>
          </cell>
          <cell r="U1519" t="str">
            <v>Consultant</v>
          </cell>
          <cell r="V1519" t="str">
            <v/>
          </cell>
          <cell r="W1519" t="str">
            <v/>
          </cell>
          <cell r="Z1519">
            <v>16614</v>
          </cell>
          <cell r="AA1519">
            <v>16614</v>
          </cell>
          <cell r="AB1519" t="str">
            <v>TND</v>
          </cell>
          <cell r="AC1519" t="str">
            <v>Per Year</v>
          </cell>
          <cell r="AL1519">
            <v>680</v>
          </cell>
          <cell r="AM1519" t="str">
            <v>TND</v>
          </cell>
          <cell r="AN1519" t="str">
            <v>Per Year</v>
          </cell>
          <cell r="AR1519" t="str">
            <v/>
          </cell>
        </row>
        <row r="1520">
          <cell r="F1520">
            <v>21828</v>
          </cell>
          <cell r="G1520" t="str">
            <v>Undetermined Duration Contract (CDI, CTI...etc)</v>
          </cell>
          <cell r="H1520">
            <v>44817</v>
          </cell>
          <cell r="I1520">
            <v>44998</v>
          </cell>
          <cell r="J1520" t="str">
            <v>Validated</v>
          </cell>
          <cell r="K1520" t="str">
            <v>AMATUN</v>
          </cell>
          <cell r="L1520" t="str">
            <v>AMATUN</v>
          </cell>
          <cell r="M1520" t="str">
            <v>RB SP</v>
          </cell>
          <cell r="N1520">
            <v>44805</v>
          </cell>
          <cell r="O1520">
            <v>44985</v>
          </cell>
          <cell r="P1520" t="str">
            <v>no</v>
          </cell>
          <cell r="Q1520">
            <v>22513</v>
          </cell>
          <cell r="R1520" t="str">
            <v>COMAS Mireille</v>
          </cell>
          <cell r="U1520" t="str">
            <v>Payroll Officer</v>
          </cell>
          <cell r="Z1520">
            <v>24797.64</v>
          </cell>
          <cell r="AA1520">
            <v>25564.579999999998</v>
          </cell>
          <cell r="AB1520" t="str">
            <v>TND</v>
          </cell>
          <cell r="AC1520" t="str">
            <v>Per Year</v>
          </cell>
          <cell r="AE1520">
            <v>766.94</v>
          </cell>
          <cell r="AF1520" t="str">
            <v>TND</v>
          </cell>
          <cell r="AG1520" t="str">
            <v>Per Year</v>
          </cell>
          <cell r="AI1520">
            <v>0</v>
          </cell>
          <cell r="AJ1520" t="str">
            <v>TND</v>
          </cell>
          <cell r="AK1520" t="str">
            <v>Per Year</v>
          </cell>
          <cell r="AL1520">
            <v>680</v>
          </cell>
          <cell r="AM1520" t="str">
            <v>TND</v>
          </cell>
          <cell r="AN1520" t="str">
            <v>Per Year</v>
          </cell>
          <cell r="AO1520">
            <v>0</v>
          </cell>
          <cell r="AP1520" t="str">
            <v>TND</v>
          </cell>
          <cell r="AQ1520" t="str">
            <v>Per Year</v>
          </cell>
        </row>
        <row r="1521">
          <cell r="F1521">
            <v>20341</v>
          </cell>
          <cell r="G1521" t="str">
            <v>Undetermined Duration Contract (CDI, CTI...etc)</v>
          </cell>
          <cell r="H1521">
            <v>45090</v>
          </cell>
          <cell r="I1521">
            <v>45314</v>
          </cell>
          <cell r="J1521" t="str">
            <v>Validated</v>
          </cell>
          <cell r="K1521" t="str">
            <v>AMATUN</v>
          </cell>
          <cell r="L1521" t="str">
            <v>AMATUN</v>
          </cell>
          <cell r="M1521" t="str">
            <v>MAAP_20341_2023</v>
          </cell>
          <cell r="N1521">
            <v>45108</v>
          </cell>
          <cell r="O1521">
            <v>45230</v>
          </cell>
          <cell r="P1521" t="str">
            <v>no</v>
          </cell>
          <cell r="Q1521">
            <v>5162</v>
          </cell>
          <cell r="R1521" t="str">
            <v>BÉJOT Julie</v>
          </cell>
          <cell r="T1521" t="str">
            <v/>
          </cell>
          <cell r="U1521" t="str">
            <v>Consultant</v>
          </cell>
          <cell r="Z1521">
            <v>22954.035865000002</v>
          </cell>
          <cell r="AA1521">
            <v>23663.9545</v>
          </cell>
          <cell r="AB1521" t="str">
            <v>TND</v>
          </cell>
          <cell r="AC1521" t="str">
            <v>Per Year</v>
          </cell>
          <cell r="AE1521">
            <v>709.91863499999999</v>
          </cell>
          <cell r="AF1521" t="str">
            <v>TND</v>
          </cell>
          <cell r="AG1521" t="str">
            <v>Per Year</v>
          </cell>
          <cell r="AI1521">
            <v>0</v>
          </cell>
          <cell r="AJ1521" t="str">
            <v>TND</v>
          </cell>
          <cell r="AK1521" t="str">
            <v>Per Year</v>
          </cell>
          <cell r="AL1521">
            <v>680</v>
          </cell>
          <cell r="AM1521" t="str">
            <v>TND</v>
          </cell>
          <cell r="AN1521" t="str">
            <v>Per Year</v>
          </cell>
          <cell r="AO1521">
            <v>0</v>
          </cell>
          <cell r="AP1521" t="str">
            <v>TND</v>
          </cell>
          <cell r="AQ1521" t="str">
            <v>Per Year</v>
          </cell>
          <cell r="AR1521" t="str">
            <v/>
          </cell>
        </row>
        <row r="1522">
          <cell r="F1522">
            <v>27355</v>
          </cell>
          <cell r="G1522" t="str">
            <v>Apprentice (APP, Apprendistato, Apprenti)</v>
          </cell>
          <cell r="H1522">
            <v>45349</v>
          </cell>
          <cell r="I1522">
            <v>45372</v>
          </cell>
          <cell r="J1522" t="str">
            <v>Validated</v>
          </cell>
          <cell r="K1522" t="str">
            <v>AMATUN</v>
          </cell>
          <cell r="L1522" t="str">
            <v>AMAIDFSI</v>
          </cell>
          <cell r="M1522" t="str">
            <v>CIVP</v>
          </cell>
          <cell r="N1522">
            <v>45261</v>
          </cell>
          <cell r="O1522">
            <v>45380</v>
          </cell>
          <cell r="P1522" t="str">
            <v>no</v>
          </cell>
          <cell r="Q1522">
            <v>27845</v>
          </cell>
          <cell r="R1522" t="str">
            <v>HAMROUNI Farah</v>
          </cell>
          <cell r="T1522" t="str">
            <v/>
          </cell>
          <cell r="U1522" t="str">
            <v>Consulting Talent Acquisition Officer</v>
          </cell>
          <cell r="Z1522">
            <v>1100</v>
          </cell>
          <cell r="AA1522">
            <v>1100</v>
          </cell>
          <cell r="AB1522" t="str">
            <v>TND</v>
          </cell>
          <cell r="AC1522" t="str">
            <v>Per Month</v>
          </cell>
          <cell r="AL1522">
            <v>680</v>
          </cell>
          <cell r="AM1522" t="str">
            <v>TND</v>
          </cell>
          <cell r="AN1522" t="str">
            <v>Per Year</v>
          </cell>
          <cell r="AR1522" t="str">
            <v/>
          </cell>
        </row>
        <row r="1523">
          <cell r="F1523">
            <v>13569</v>
          </cell>
          <cell r="G1523" t="str">
            <v>Undetermined Duration Contract (CDI, CTI...etc)</v>
          </cell>
          <cell r="H1523">
            <v>43773</v>
          </cell>
          <cell r="I1523">
            <v>44900</v>
          </cell>
          <cell r="J1523" t="str">
            <v>Validated</v>
          </cell>
          <cell r="K1523" t="str">
            <v>AMATUN</v>
          </cell>
          <cell r="L1523" t="str">
            <v>AMATUN</v>
          </cell>
          <cell r="M1523" t="str">
            <v>New SP MMO 2019 (MAAP)</v>
          </cell>
          <cell r="N1523">
            <v>43788</v>
          </cell>
          <cell r="O1523">
            <v>43951</v>
          </cell>
          <cell r="P1523" t="str">
            <v>no</v>
          </cell>
          <cell r="Q1523">
            <v>397</v>
          </cell>
          <cell r="R1523" t="str">
            <v>MALPARTY Xavier</v>
          </cell>
          <cell r="T1523">
            <v>11209</v>
          </cell>
          <cell r="U1523" t="str">
            <v>Software Innovation Engineer</v>
          </cell>
          <cell r="Z1523">
            <v>29100</v>
          </cell>
          <cell r="AA1523">
            <v>30000</v>
          </cell>
          <cell r="AB1523" t="str">
            <v>TND</v>
          </cell>
          <cell r="AC1523" t="str">
            <v>Per Year</v>
          </cell>
          <cell r="AE1523">
            <v>900</v>
          </cell>
          <cell r="AF1523" t="str">
            <v>TND</v>
          </cell>
          <cell r="AG1523" t="str">
            <v>Per Year</v>
          </cell>
          <cell r="AI1523">
            <v>2425</v>
          </cell>
          <cell r="AJ1523" t="str">
            <v>TND</v>
          </cell>
          <cell r="AK1523" t="str">
            <v>Per Year</v>
          </cell>
          <cell r="AO1523">
            <v>0</v>
          </cell>
          <cell r="AP1523" t="str">
            <v>TND</v>
          </cell>
          <cell r="AQ1523" t="str">
            <v>Per Year</v>
          </cell>
        </row>
        <row r="1524">
          <cell r="F1524">
            <v>20330</v>
          </cell>
          <cell r="G1524" t="str">
            <v>Apprentice (APP, Apprendistato, Apprenti)</v>
          </cell>
          <cell r="H1524">
            <v>44923</v>
          </cell>
          <cell r="I1524">
            <v>45219</v>
          </cell>
          <cell r="J1524" t="str">
            <v>Validated</v>
          </cell>
          <cell r="K1524" t="str">
            <v>AMATUN</v>
          </cell>
          <cell r="L1524" t="str">
            <v>MANTUGR</v>
          </cell>
          <cell r="M1524" t="str">
            <v>SP CIVP</v>
          </cell>
          <cell r="N1524">
            <v>44928</v>
          </cell>
          <cell r="O1524">
            <v>45230</v>
          </cell>
          <cell r="P1524" t="str">
            <v>no</v>
          </cell>
          <cell r="Q1524">
            <v>12262</v>
          </cell>
          <cell r="R1524" t="str">
            <v>SENAUD Alexis</v>
          </cell>
          <cell r="T1524" t="str">
            <v/>
          </cell>
          <cell r="U1524" t="str">
            <v>System Administrator</v>
          </cell>
          <cell r="Z1524">
            <v>1350</v>
          </cell>
          <cell r="AA1524">
            <v>1350</v>
          </cell>
          <cell r="AB1524" t="str">
            <v>TND</v>
          </cell>
          <cell r="AC1524" t="str">
            <v>Per Month</v>
          </cell>
          <cell r="AL1524">
            <v>680</v>
          </cell>
          <cell r="AM1524" t="str">
            <v>TND</v>
          </cell>
          <cell r="AN1524" t="str">
            <v>Per Year</v>
          </cell>
          <cell r="AR1524" t="str">
            <v/>
          </cell>
        </row>
        <row r="1525">
          <cell r="F1525">
            <v>17147</v>
          </cell>
          <cell r="G1525" t="str">
            <v>Undetermined Duration Contract (CDI, CTI...etc)</v>
          </cell>
          <cell r="H1525">
            <v>44271</v>
          </cell>
          <cell r="I1525">
            <v>44900</v>
          </cell>
          <cell r="J1525" t="str">
            <v>Validated</v>
          </cell>
          <cell r="K1525" t="str">
            <v>AMATUN</v>
          </cell>
          <cell r="L1525" t="str">
            <v>LBCFR</v>
          </cell>
          <cell r="M1525" t="str">
            <v>MAAP Campaign 2021</v>
          </cell>
          <cell r="N1525">
            <v>44256</v>
          </cell>
          <cell r="O1525">
            <v>44620</v>
          </cell>
          <cell r="P1525" t="str">
            <v>no</v>
          </cell>
          <cell r="Q1525">
            <v>5803</v>
          </cell>
          <cell r="R1525" t="str">
            <v>CLOUET Julien</v>
          </cell>
          <cell r="U1525" t="str">
            <v/>
          </cell>
          <cell r="Z1525">
            <v>34196.9038</v>
          </cell>
          <cell r="AA1525">
            <v>35254.54</v>
          </cell>
          <cell r="AB1525" t="str">
            <v>TND</v>
          </cell>
          <cell r="AC1525" t="str">
            <v>Per Year</v>
          </cell>
          <cell r="AE1525">
            <v>1057.6361999999999</v>
          </cell>
          <cell r="AF1525" t="str">
            <v>TND</v>
          </cell>
          <cell r="AG1525" t="str">
            <v>Per Year</v>
          </cell>
          <cell r="AI1525" t="str">
            <v/>
          </cell>
          <cell r="AJ1525" t="str">
            <v/>
          </cell>
          <cell r="AK1525" t="str">
            <v/>
          </cell>
          <cell r="AL1525">
            <v>680</v>
          </cell>
          <cell r="AM1525" t="str">
            <v>TND</v>
          </cell>
          <cell r="AN1525" t="str">
            <v>Per Year</v>
          </cell>
          <cell r="AO1525" t="str">
            <v/>
          </cell>
          <cell r="AP1525" t="str">
            <v/>
          </cell>
          <cell r="AQ1525" t="str">
            <v/>
          </cell>
        </row>
        <row r="1526">
          <cell r="F1526">
            <v>28216</v>
          </cell>
          <cell r="G1526" t="str">
            <v>Undetermined Duration Contract (CDI, CTI...etc)</v>
          </cell>
          <cell r="H1526">
            <v>45182</v>
          </cell>
          <cell r="I1526">
            <v>45441</v>
          </cell>
          <cell r="J1526" t="str">
            <v>Validated</v>
          </cell>
          <cell r="K1526" t="str">
            <v>AMATUN</v>
          </cell>
          <cell r="L1526" t="str">
            <v>AMATUN</v>
          </cell>
          <cell r="M1526" t="str">
            <v>FirstPackage_28216_2023</v>
          </cell>
          <cell r="N1526">
            <v>45208</v>
          </cell>
          <cell r="O1526">
            <v>45450</v>
          </cell>
          <cell r="P1526" t="str">
            <v>no</v>
          </cell>
          <cell r="Q1526">
            <v>10672</v>
          </cell>
          <cell r="R1526" t="str">
            <v>BEN MEDDEB Noura</v>
          </cell>
          <cell r="T1526" t="str">
            <v/>
          </cell>
          <cell r="U1526" t="str">
            <v>Experienced Consultant</v>
          </cell>
          <cell r="Z1526">
            <v>31943.61</v>
          </cell>
          <cell r="AA1526">
            <v>32931.56</v>
          </cell>
          <cell r="AB1526" t="str">
            <v>TND</v>
          </cell>
          <cell r="AC1526" t="str">
            <v>Per Year</v>
          </cell>
          <cell r="AE1526">
            <v>987.95</v>
          </cell>
          <cell r="AF1526" t="str">
            <v>TND</v>
          </cell>
          <cell r="AG1526" t="str">
            <v>Per Year</v>
          </cell>
          <cell r="AI1526">
            <v>0</v>
          </cell>
          <cell r="AJ1526" t="str">
            <v>TND</v>
          </cell>
          <cell r="AK1526" t="str">
            <v>Per Year</v>
          </cell>
          <cell r="AL1526">
            <v>680</v>
          </cell>
          <cell r="AM1526" t="str">
            <v>TND</v>
          </cell>
          <cell r="AN1526" t="str">
            <v>Per Year</v>
          </cell>
          <cell r="AO1526">
            <v>0</v>
          </cell>
          <cell r="AP1526" t="str">
            <v>TND</v>
          </cell>
          <cell r="AQ1526" t="str">
            <v>Per Year</v>
          </cell>
          <cell r="AR1526">
            <v>0</v>
          </cell>
        </row>
        <row r="1527">
          <cell r="F1527">
            <v>27014</v>
          </cell>
          <cell r="G1527" t="str">
            <v>Freelancer</v>
          </cell>
          <cell r="H1527">
            <v>45055</v>
          </cell>
          <cell r="I1527">
            <v>45337</v>
          </cell>
          <cell r="J1527" t="str">
            <v>Validated</v>
          </cell>
          <cell r="K1527" t="str">
            <v>AMATUN</v>
          </cell>
          <cell r="L1527" t="str">
            <v>AMATUN</v>
          </cell>
          <cell r="M1527" t="str">
            <v>SP Malek</v>
          </cell>
          <cell r="N1527">
            <v>45078</v>
          </cell>
          <cell r="O1527">
            <v>45337</v>
          </cell>
          <cell r="P1527" t="str">
            <v>no</v>
          </cell>
          <cell r="Q1527">
            <v>9935</v>
          </cell>
          <cell r="R1527" t="str">
            <v>BEN ABDERRAZAK Slim</v>
          </cell>
          <cell r="T1527" t="str">
            <v/>
          </cell>
          <cell r="U1527" t="str">
            <v>Senior Consultant</v>
          </cell>
          <cell r="X1527">
            <v>100</v>
          </cell>
          <cell r="AA1527">
            <v>0</v>
          </cell>
          <cell r="AO1527">
            <v>0</v>
          </cell>
          <cell r="AP1527" t="str">
            <v>TND</v>
          </cell>
          <cell r="AQ1527" t="str">
            <v>Per Month</v>
          </cell>
        </row>
        <row r="1528">
          <cell r="F1528">
            <v>32015</v>
          </cell>
          <cell r="G1528" t="str">
            <v>Undetermined Duration Contract (CDI, CTI...etc)</v>
          </cell>
          <cell r="H1528">
            <v>45581</v>
          </cell>
          <cell r="I1528">
            <v>45609</v>
          </cell>
          <cell r="J1528" t="str">
            <v>Validated</v>
          </cell>
          <cell r="K1528" t="str">
            <v>AMATUN</v>
          </cell>
          <cell r="L1528" t="str">
            <v>AMATUNNS</v>
          </cell>
          <cell r="M1528" t="str">
            <v>FirstPackage_32015_2024</v>
          </cell>
          <cell r="N1528">
            <v>45586</v>
          </cell>
          <cell r="O1528" t="str">
            <v/>
          </cell>
          <cell r="P1528" t="str">
            <v>no</v>
          </cell>
          <cell r="Q1528">
            <v>30177</v>
          </cell>
          <cell r="R1528" t="str">
            <v>BAYOU Amina</v>
          </cell>
          <cell r="S1528" t="str">
            <v/>
          </cell>
          <cell r="T1528" t="str">
            <v/>
          </cell>
          <cell r="U1528" t="str">
            <v>Experienced Consultant</v>
          </cell>
          <cell r="V1528" t="str">
            <v/>
          </cell>
          <cell r="W1528" t="str">
            <v/>
          </cell>
          <cell r="Z1528">
            <v>22916.23</v>
          </cell>
          <cell r="AA1528">
            <v>23624.98</v>
          </cell>
          <cell r="AB1528" t="str">
            <v>TND</v>
          </cell>
          <cell r="AC1528" t="str">
            <v>Per Year</v>
          </cell>
          <cell r="AE1528">
            <v>708.75</v>
          </cell>
          <cell r="AF1528" t="str">
            <v>TND</v>
          </cell>
          <cell r="AG1528" t="str">
            <v>Per Year</v>
          </cell>
          <cell r="AI1528">
            <v>0</v>
          </cell>
          <cell r="AJ1528" t="str">
            <v>TND</v>
          </cell>
          <cell r="AK1528" t="str">
            <v>Per Year</v>
          </cell>
          <cell r="AL1528">
            <v>680</v>
          </cell>
          <cell r="AM1528" t="str">
            <v>TND</v>
          </cell>
          <cell r="AN1528" t="str">
            <v>Per Year</v>
          </cell>
          <cell r="AO1528">
            <v>0</v>
          </cell>
          <cell r="AP1528" t="str">
            <v>TND</v>
          </cell>
          <cell r="AQ1528" t="str">
            <v>Per Year</v>
          </cell>
          <cell r="AR1528" t="str">
            <v/>
          </cell>
        </row>
        <row r="1529">
          <cell r="F1529">
            <v>22645</v>
          </cell>
          <cell r="G1529" t="str">
            <v>Undetermined Duration Contract (CDI, CTI...etc)</v>
          </cell>
          <cell r="H1529">
            <v>45302</v>
          </cell>
          <cell r="I1529">
            <v>45447</v>
          </cell>
          <cell r="J1529" t="str">
            <v>Validated</v>
          </cell>
          <cell r="K1529" t="str">
            <v>AMATUN</v>
          </cell>
          <cell r="L1529" t="str">
            <v>AMATUN</v>
          </cell>
          <cell r="M1529" t="str">
            <v>MAAP_22645_2023</v>
          </cell>
          <cell r="N1529">
            <v>45231</v>
          </cell>
          <cell r="O1529">
            <v>45382</v>
          </cell>
          <cell r="P1529" t="str">
            <v>no</v>
          </cell>
          <cell r="Q1529">
            <v>9935</v>
          </cell>
          <cell r="R1529" t="str">
            <v>BEN ABDERRAZAK Slim</v>
          </cell>
          <cell r="T1529" t="str">
            <v/>
          </cell>
          <cell r="U1529" t="str">
            <v>Senior Consultant</v>
          </cell>
          <cell r="V1529" t="str">
            <v/>
          </cell>
          <cell r="W1529" t="str">
            <v/>
          </cell>
          <cell r="Z1529">
            <v>80927.868000000002</v>
          </cell>
          <cell r="AA1529">
            <v>83430.791752577323</v>
          </cell>
          <cell r="AB1529" t="str">
            <v>TND</v>
          </cell>
          <cell r="AC1529" t="str">
            <v>Per Year</v>
          </cell>
          <cell r="AE1529">
            <v>2502.9237525773196</v>
          </cell>
          <cell r="AF1529" t="str">
            <v>TND</v>
          </cell>
          <cell r="AG1529" t="str">
            <v>Per Year</v>
          </cell>
          <cell r="AI1529" t="str">
            <v/>
          </cell>
          <cell r="AJ1529" t="str">
            <v/>
          </cell>
          <cell r="AK1529" t="str">
            <v/>
          </cell>
          <cell r="AL1529">
            <v>680</v>
          </cell>
          <cell r="AM1529" t="str">
            <v>TND</v>
          </cell>
          <cell r="AN1529" t="str">
            <v>Per Year</v>
          </cell>
          <cell r="AO1529" t="str">
            <v/>
          </cell>
          <cell r="AP1529" t="str">
            <v/>
          </cell>
          <cell r="AQ1529" t="str">
            <v/>
          </cell>
          <cell r="AR1529" t="str">
            <v/>
          </cell>
        </row>
        <row r="1530">
          <cell r="F1530">
            <v>24191</v>
          </cell>
          <cell r="G1530" t="str">
            <v>Undetermined Duration Contract (CDI, CTI...etc)</v>
          </cell>
          <cell r="H1530">
            <v>45761</v>
          </cell>
          <cell r="I1530">
            <v>45762</v>
          </cell>
          <cell r="J1530" t="str">
            <v>Validated</v>
          </cell>
          <cell r="K1530" t="str">
            <v>AMATUN</v>
          </cell>
          <cell r="L1530" t="str">
            <v>AMATUN</v>
          </cell>
          <cell r="M1530" t="str">
            <v>MAAP 25_Salary Review + QB integration</v>
          </cell>
          <cell r="N1530">
            <v>45748</v>
          </cell>
          <cell r="O1530" t="str">
            <v/>
          </cell>
          <cell r="P1530" t="str">
            <v>no</v>
          </cell>
          <cell r="Q1530">
            <v>30177</v>
          </cell>
          <cell r="R1530" t="str">
            <v>BAYOU Amina</v>
          </cell>
          <cell r="S1530" t="str">
            <v>MAAP increase</v>
          </cell>
          <cell r="T1530" t="str">
            <v/>
          </cell>
          <cell r="U1530" t="str">
            <v>Principal Payroll Officer</v>
          </cell>
          <cell r="V1530" t="str">
            <v/>
          </cell>
          <cell r="W1530" t="str">
            <v/>
          </cell>
          <cell r="Z1530">
            <v>64834.77</v>
          </cell>
          <cell r="AA1530">
            <v>64834.77</v>
          </cell>
          <cell r="AB1530" t="str">
            <v>TND</v>
          </cell>
          <cell r="AC1530" t="str">
            <v>Per Year</v>
          </cell>
          <cell r="AE1530">
            <v>0</v>
          </cell>
          <cell r="AF1530" t="str">
            <v>TND</v>
          </cell>
          <cell r="AG1530" t="str">
            <v>Per Year</v>
          </cell>
          <cell r="AI1530">
            <v>0</v>
          </cell>
          <cell r="AJ1530" t="str">
            <v>TND</v>
          </cell>
          <cell r="AK1530" t="str">
            <v>Per Year</v>
          </cell>
          <cell r="AL1530">
            <v>680</v>
          </cell>
          <cell r="AM1530" t="str">
            <v>TND</v>
          </cell>
          <cell r="AN1530" t="str">
            <v>Per Year</v>
          </cell>
          <cell r="AO1530">
            <v>4537.3500000000004</v>
          </cell>
          <cell r="AP1530" t="str">
            <v>TND</v>
          </cell>
          <cell r="AQ1530" t="str">
            <v>Per Year</v>
          </cell>
          <cell r="AR1530">
            <v>0</v>
          </cell>
        </row>
        <row r="1531">
          <cell r="F1531">
            <v>12494</v>
          </cell>
          <cell r="G1531" t="str">
            <v>Undetermined Duration Contract (CDI, CTI...etc)</v>
          </cell>
          <cell r="H1531">
            <v>43304</v>
          </cell>
          <cell r="I1531">
            <v>44900</v>
          </cell>
          <cell r="J1531" t="str">
            <v>Validated</v>
          </cell>
          <cell r="K1531" t="str">
            <v>AMATUN</v>
          </cell>
          <cell r="L1531" t="str">
            <v>AMATUN</v>
          </cell>
          <cell r="M1531" t="str">
            <v>Talent Acquisition Officer</v>
          </cell>
          <cell r="N1531">
            <v>43304</v>
          </cell>
          <cell r="O1531">
            <v>43830</v>
          </cell>
          <cell r="P1531" t="str">
            <v>no</v>
          </cell>
          <cell r="Q1531">
            <v>145</v>
          </cell>
          <cell r="R1531" t="str">
            <v>RUBIO Vanessa</v>
          </cell>
          <cell r="T1531">
            <v>0</v>
          </cell>
          <cell r="U1531" t="str">
            <v/>
          </cell>
          <cell r="Z1531">
            <v>19765.123200000002</v>
          </cell>
          <cell r="AA1531">
            <v>20376.415670103095</v>
          </cell>
          <cell r="AB1531" t="str">
            <v>TND</v>
          </cell>
          <cell r="AC1531" t="str">
            <v>Per Year</v>
          </cell>
          <cell r="AE1531">
            <v>611.29247010309302</v>
          </cell>
          <cell r="AF1531" t="str">
            <v>TND</v>
          </cell>
          <cell r="AG1531" t="str">
            <v>Per Year</v>
          </cell>
          <cell r="AI1531">
            <v>1647.0935999999999</v>
          </cell>
          <cell r="AJ1531" t="str">
            <v>TND</v>
          </cell>
          <cell r="AK1531" t="str">
            <v>Per Year</v>
          </cell>
          <cell r="AO1531" t="str">
            <v/>
          </cell>
          <cell r="AP1531" t="str">
            <v/>
          </cell>
          <cell r="AQ1531" t="str">
            <v/>
          </cell>
        </row>
        <row r="1532">
          <cell r="F1532">
            <v>16866</v>
          </cell>
          <cell r="G1532" t="str">
            <v>Freelancer</v>
          </cell>
          <cell r="H1532">
            <v>44326</v>
          </cell>
          <cell r="I1532">
            <v>44637</v>
          </cell>
          <cell r="J1532" t="str">
            <v>Validated</v>
          </cell>
          <cell r="K1532" t="str">
            <v>AMATUN</v>
          </cell>
          <cell r="L1532" t="str">
            <v>AMATUN</v>
          </cell>
          <cell r="M1532" t="str">
            <v>Entry SP - Jihen AOUACHRI</v>
          </cell>
          <cell r="N1532">
            <v>44319</v>
          </cell>
          <cell r="O1532">
            <v>44561</v>
          </cell>
          <cell r="P1532" t="str">
            <v>no</v>
          </cell>
          <cell r="Q1532">
            <v>7711</v>
          </cell>
          <cell r="R1532" t="str">
            <v>IBRAHIM Mohamed</v>
          </cell>
          <cell r="U1532" t="str">
            <v>Experienced Consultant</v>
          </cell>
          <cell r="X1532">
            <v>100</v>
          </cell>
          <cell r="AA1532">
            <v>0</v>
          </cell>
        </row>
        <row r="1533">
          <cell r="F1533">
            <v>12496</v>
          </cell>
          <cell r="G1533" t="str">
            <v>Undetermined Duration Contract (CDI, CTI...etc)</v>
          </cell>
          <cell r="H1533">
            <v>43378</v>
          </cell>
          <cell r="I1533">
            <v>44900</v>
          </cell>
          <cell r="J1533" t="str">
            <v>Validated</v>
          </cell>
          <cell r="K1533" t="str">
            <v>AMATUN</v>
          </cell>
          <cell r="L1533" t="str">
            <v>AMATUN</v>
          </cell>
          <cell r="M1533" t="str">
            <v>SASSI Rami (12496)</v>
          </cell>
          <cell r="N1533">
            <v>43374</v>
          </cell>
          <cell r="O1533">
            <v>43646</v>
          </cell>
          <cell r="P1533" t="str">
            <v>no</v>
          </cell>
          <cell r="Q1533">
            <v>4080</v>
          </cell>
          <cell r="R1533" t="str">
            <v>JACONO Jean-Rémy</v>
          </cell>
          <cell r="T1533">
            <v>0</v>
          </cell>
          <cell r="U1533" t="str">
            <v/>
          </cell>
          <cell r="Z1533">
            <v>19569.548279999901</v>
          </cell>
          <cell r="AA1533">
            <v>20174.792041237011</v>
          </cell>
          <cell r="AB1533" t="str">
            <v>TND</v>
          </cell>
          <cell r="AC1533" t="str">
            <v>Per Year</v>
          </cell>
          <cell r="AE1533">
            <v>605.24376123710999</v>
          </cell>
          <cell r="AF1533" t="str">
            <v>TND</v>
          </cell>
          <cell r="AG1533" t="str">
            <v>Per Year</v>
          </cell>
          <cell r="AI1533">
            <v>1630.7956899999899</v>
          </cell>
          <cell r="AJ1533" t="str">
            <v>TND</v>
          </cell>
          <cell r="AK1533" t="str">
            <v>Per Year</v>
          </cell>
          <cell r="AO1533" t="str">
            <v/>
          </cell>
          <cell r="AP1533" t="str">
            <v/>
          </cell>
          <cell r="AQ1533" t="str">
            <v/>
          </cell>
        </row>
        <row r="1534">
          <cell r="F1534">
            <v>22137</v>
          </cell>
          <cell r="G1534" t="str">
            <v>Undetermined Duration Contract (CDI, CTI...etc)</v>
          </cell>
          <cell r="H1534">
            <v>44553</v>
          </cell>
          <cell r="I1534">
            <v>44900</v>
          </cell>
          <cell r="J1534" t="str">
            <v>Validated</v>
          </cell>
          <cell r="K1534" t="str">
            <v>AMATUN</v>
          </cell>
          <cell r="L1534" t="str">
            <v>AMATUNNS</v>
          </cell>
          <cell r="M1534" t="str">
            <v>Entry SP - Firas Hergli</v>
          </cell>
          <cell r="N1534">
            <v>44551</v>
          </cell>
          <cell r="O1534">
            <v>44915</v>
          </cell>
          <cell r="P1534" t="str">
            <v>no</v>
          </cell>
          <cell r="Q1534">
            <v>9935</v>
          </cell>
          <cell r="R1534" t="str">
            <v>BEN ABDERRAZAK Slim</v>
          </cell>
          <cell r="U1534" t="str">
            <v>Consultant</v>
          </cell>
          <cell r="Z1534">
            <v>53330.9</v>
          </cell>
          <cell r="AA1534">
            <v>54980.310000000005</v>
          </cell>
          <cell r="AB1534" t="str">
            <v>TND</v>
          </cell>
          <cell r="AC1534" t="str">
            <v>Per Year</v>
          </cell>
          <cell r="AE1534">
            <v>1649.41</v>
          </cell>
          <cell r="AF1534" t="str">
            <v>TND</v>
          </cell>
          <cell r="AG1534" t="str">
            <v>Per Year</v>
          </cell>
          <cell r="AI1534">
            <v>0</v>
          </cell>
          <cell r="AJ1534" t="str">
            <v>TND</v>
          </cell>
          <cell r="AK1534" t="str">
            <v>Per Year</v>
          </cell>
          <cell r="AL1534">
            <v>680</v>
          </cell>
          <cell r="AM1534" t="str">
            <v>TND</v>
          </cell>
          <cell r="AN1534" t="str">
            <v>Per Year</v>
          </cell>
          <cell r="AO1534">
            <v>0</v>
          </cell>
          <cell r="AP1534" t="str">
            <v>TND</v>
          </cell>
          <cell r="AQ1534" t="str">
            <v>Per Year</v>
          </cell>
        </row>
        <row r="1535">
          <cell r="F1535">
            <v>21069</v>
          </cell>
          <cell r="G1535" t="str">
            <v>Undetermined Duration Contract (CDI, CTI...etc)</v>
          </cell>
          <cell r="H1535">
            <v>44830</v>
          </cell>
          <cell r="I1535">
            <v>45202</v>
          </cell>
          <cell r="J1535" t="str">
            <v>Validated</v>
          </cell>
          <cell r="K1535" t="str">
            <v>AMATUN</v>
          </cell>
          <cell r="L1535" t="str">
            <v>AMATUN</v>
          </cell>
          <cell r="M1535" t="str">
            <v>New_SP_MAAP</v>
          </cell>
          <cell r="N1535">
            <v>44817</v>
          </cell>
          <cell r="O1535">
            <v>45199</v>
          </cell>
          <cell r="P1535" t="str">
            <v>no</v>
          </cell>
          <cell r="Q1535">
            <v>14835</v>
          </cell>
          <cell r="R1535" t="str">
            <v>LARIBI Jihene</v>
          </cell>
          <cell r="U1535" t="str">
            <v>Consultant</v>
          </cell>
          <cell r="Z1535">
            <v>27200.79</v>
          </cell>
          <cell r="AA1535">
            <v>28042.05</v>
          </cell>
          <cell r="AB1535" t="str">
            <v>TND</v>
          </cell>
          <cell r="AC1535" t="str">
            <v>Per Year</v>
          </cell>
          <cell r="AE1535">
            <v>841.26</v>
          </cell>
          <cell r="AF1535" t="str">
            <v>TND</v>
          </cell>
          <cell r="AG1535" t="str">
            <v>Per Year</v>
          </cell>
          <cell r="AI1535">
            <v>0</v>
          </cell>
          <cell r="AJ1535" t="str">
            <v>TND</v>
          </cell>
          <cell r="AK1535" t="str">
            <v>Per Year</v>
          </cell>
          <cell r="AL1535">
            <v>680</v>
          </cell>
          <cell r="AM1535" t="str">
            <v>TND</v>
          </cell>
          <cell r="AN1535" t="str">
            <v>Per Year</v>
          </cell>
          <cell r="AO1535">
            <v>0</v>
          </cell>
          <cell r="AP1535" t="str">
            <v>TND</v>
          </cell>
          <cell r="AQ1535" t="str">
            <v>Per Year</v>
          </cell>
        </row>
        <row r="1536">
          <cell r="F1536">
            <v>7014</v>
          </cell>
          <cell r="G1536" t="str">
            <v>VIE</v>
          </cell>
          <cell r="H1536">
            <v>43488</v>
          </cell>
          <cell r="I1536">
            <v>44637</v>
          </cell>
          <cell r="J1536" t="str">
            <v>Validated</v>
          </cell>
          <cell r="K1536" t="str">
            <v>AMAFR</v>
          </cell>
          <cell r="L1536" t="str">
            <v>AMATUN</v>
          </cell>
          <cell r="M1536" t="str">
            <v>VIE AMATUN - RP</v>
          </cell>
          <cell r="N1536">
            <v>43525</v>
          </cell>
          <cell r="O1536">
            <v>44255</v>
          </cell>
          <cell r="P1536" t="str">
            <v>yes</v>
          </cell>
          <cell r="Q1536">
            <v>25</v>
          </cell>
          <cell r="R1536" t="str">
            <v>DECRE Caroline</v>
          </cell>
          <cell r="T1536" t="str">
            <v/>
          </cell>
          <cell r="U1536" t="str">
            <v>Recruitment Partner</v>
          </cell>
          <cell r="X1536">
            <v>100</v>
          </cell>
          <cell r="Y1536">
            <v>30</v>
          </cell>
          <cell r="AA1536">
            <v>0</v>
          </cell>
        </row>
        <row r="1537">
          <cell r="F1537">
            <v>27325</v>
          </cell>
          <cell r="G1537" t="str">
            <v>Freelancer</v>
          </cell>
          <cell r="H1537">
            <v>45085</v>
          </cell>
          <cell r="I1537">
            <v>45281</v>
          </cell>
          <cell r="J1537" t="str">
            <v>Validated</v>
          </cell>
          <cell r="K1537" t="str">
            <v>AMATUN</v>
          </cell>
          <cell r="L1537" t="str">
            <v>AMATUN</v>
          </cell>
          <cell r="M1537" t="str">
            <v>SP Mahdi</v>
          </cell>
          <cell r="N1537">
            <v>45089</v>
          </cell>
          <cell r="O1537">
            <v>45281</v>
          </cell>
          <cell r="P1537" t="str">
            <v>no</v>
          </cell>
          <cell r="Q1537">
            <v>9935</v>
          </cell>
          <cell r="R1537" t="str">
            <v>BEN ABDERRAZAK Slim</v>
          </cell>
          <cell r="S1537" t="str">
            <v/>
          </cell>
          <cell r="T1537" t="str">
            <v/>
          </cell>
          <cell r="U1537" t="str">
            <v>Experienced Consultant</v>
          </cell>
          <cell r="X1537">
            <v>100</v>
          </cell>
          <cell r="AA1537">
            <v>0</v>
          </cell>
          <cell r="AO1537">
            <v>0</v>
          </cell>
          <cell r="AP1537" t="str">
            <v>TND</v>
          </cell>
          <cell r="AQ1537" t="str">
            <v>Per Year</v>
          </cell>
        </row>
        <row r="1538">
          <cell r="F1538">
            <v>24314</v>
          </cell>
          <cell r="G1538" t="str">
            <v xml:space="preserve">Internship – School convention </v>
          </cell>
          <cell r="H1538">
            <v>44778</v>
          </cell>
          <cell r="I1538">
            <v>44790</v>
          </cell>
          <cell r="J1538" t="str">
            <v>Validated</v>
          </cell>
          <cell r="K1538" t="str">
            <v>AMATUN</v>
          </cell>
          <cell r="L1538" t="str">
            <v>AMATUN</v>
          </cell>
          <cell r="M1538" t="str">
            <v>First Package</v>
          </cell>
          <cell r="N1538">
            <v>44783</v>
          </cell>
          <cell r="O1538">
            <v>44866</v>
          </cell>
          <cell r="P1538" t="str">
            <v>no</v>
          </cell>
          <cell r="Q1538">
            <v>15617</v>
          </cell>
          <cell r="R1538" t="str">
            <v>COGNARD Jade</v>
          </cell>
          <cell r="T1538" t="str">
            <v/>
          </cell>
          <cell r="U1538" t="str">
            <v>Consulting Talent Acquisition Officer</v>
          </cell>
          <cell r="X1538">
            <v>100</v>
          </cell>
          <cell r="Z1538">
            <v>1350</v>
          </cell>
          <cell r="AA1538">
            <v>1350</v>
          </cell>
          <cell r="AB1538" t="str">
            <v>TND</v>
          </cell>
          <cell r="AC1538" t="str">
            <v>Per Month</v>
          </cell>
          <cell r="AD1538">
            <v>3</v>
          </cell>
        </row>
        <row r="1539">
          <cell r="F1539">
            <v>33509</v>
          </cell>
          <cell r="G1539" t="str">
            <v>Undetermined Duration Contract (CDI, CTI...etc)</v>
          </cell>
          <cell r="H1539">
            <v>45741</v>
          </cell>
          <cell r="I1539">
            <v>45741</v>
          </cell>
          <cell r="J1539" t="str">
            <v>Validated</v>
          </cell>
          <cell r="K1539" t="str">
            <v>AMATUN</v>
          </cell>
          <cell r="L1539" t="str">
            <v>AMATUNNS</v>
          </cell>
          <cell r="M1539" t="str">
            <v>FirstPackage_33509_2025</v>
          </cell>
          <cell r="N1539">
            <v>45748</v>
          </cell>
          <cell r="O1539" t="str">
            <v/>
          </cell>
          <cell r="P1539" t="str">
            <v>no</v>
          </cell>
          <cell r="Q1539">
            <v>30177</v>
          </cell>
          <cell r="R1539" t="str">
            <v>BAYOU Amina</v>
          </cell>
          <cell r="S1539" t="str">
            <v/>
          </cell>
          <cell r="T1539" t="str">
            <v/>
          </cell>
          <cell r="U1539" t="str">
            <v>Consultant</v>
          </cell>
          <cell r="V1539" t="str">
            <v/>
          </cell>
          <cell r="W1539" t="str">
            <v/>
          </cell>
          <cell r="Z1539">
            <v>27741.408299999999</v>
          </cell>
          <cell r="AA1539">
            <v>28599.39</v>
          </cell>
          <cell r="AB1539" t="str">
            <v>TND</v>
          </cell>
          <cell r="AC1539" t="str">
            <v>Per Year</v>
          </cell>
          <cell r="AE1539">
            <v>857.98170000000005</v>
          </cell>
          <cell r="AF1539" t="str">
            <v>TND</v>
          </cell>
          <cell r="AG1539" t="str">
            <v>Per Year</v>
          </cell>
          <cell r="AI1539">
            <v>0</v>
          </cell>
          <cell r="AJ1539" t="str">
            <v>TND</v>
          </cell>
          <cell r="AK1539" t="str">
            <v>Per Year</v>
          </cell>
          <cell r="AL1539">
            <v>680</v>
          </cell>
          <cell r="AM1539" t="str">
            <v>TND</v>
          </cell>
          <cell r="AN1539" t="str">
            <v>Per Year</v>
          </cell>
          <cell r="AO1539">
            <v>0</v>
          </cell>
          <cell r="AP1539" t="str">
            <v>TND</v>
          </cell>
          <cell r="AQ1539" t="str">
            <v>Per Year</v>
          </cell>
          <cell r="AR1539" t="str">
            <v/>
          </cell>
        </row>
        <row r="1540">
          <cell r="F1540">
            <v>24314</v>
          </cell>
          <cell r="G1540" t="str">
            <v>Apprentice (APP, Apprendistato, Apprenti)</v>
          </cell>
          <cell r="H1540">
            <v>44902</v>
          </cell>
          <cell r="I1540">
            <v>44998</v>
          </cell>
          <cell r="J1540" t="str">
            <v>Validated</v>
          </cell>
          <cell r="K1540" t="str">
            <v>AMATUN</v>
          </cell>
          <cell r="L1540" t="str">
            <v>AMATUN</v>
          </cell>
          <cell r="M1540" t="str">
            <v>CIVP SP</v>
          </cell>
          <cell r="N1540">
            <v>44896</v>
          </cell>
          <cell r="O1540">
            <v>44985</v>
          </cell>
          <cell r="P1540" t="str">
            <v>no</v>
          </cell>
          <cell r="Q1540">
            <v>15617</v>
          </cell>
          <cell r="R1540" t="str">
            <v>COGNARD Jade</v>
          </cell>
          <cell r="T1540" t="str">
            <v/>
          </cell>
          <cell r="U1540" t="str">
            <v>Consulting Talent Acquisition Specialist</v>
          </cell>
          <cell r="Z1540">
            <v>1150</v>
          </cell>
          <cell r="AA1540">
            <v>1150</v>
          </cell>
          <cell r="AB1540" t="str">
            <v>TND</v>
          </cell>
          <cell r="AC1540" t="str">
            <v>Per Month</v>
          </cell>
          <cell r="AL1540">
            <v>680</v>
          </cell>
          <cell r="AM1540" t="str">
            <v>TND</v>
          </cell>
          <cell r="AN1540" t="str">
            <v>Per Year</v>
          </cell>
          <cell r="AR1540" t="str">
            <v/>
          </cell>
        </row>
        <row r="1541">
          <cell r="F1541">
            <v>30773</v>
          </cell>
          <cell r="G1541" t="str">
            <v xml:space="preserve">Internship – School convention </v>
          </cell>
          <cell r="H1541">
            <v>45636</v>
          </cell>
          <cell r="I1541">
            <v>45777</v>
          </cell>
          <cell r="J1541" t="str">
            <v>Validated</v>
          </cell>
          <cell r="K1541" t="str">
            <v>AMATUN</v>
          </cell>
          <cell r="L1541" t="str">
            <v>AMATUNNS</v>
          </cell>
          <cell r="M1541" t="str">
            <v>FirstPackage_30773_2025</v>
          </cell>
          <cell r="N1541">
            <v>45691</v>
          </cell>
          <cell r="O1541">
            <v>45807</v>
          </cell>
          <cell r="P1541" t="str">
            <v>no</v>
          </cell>
          <cell r="Q1541">
            <v>30177</v>
          </cell>
          <cell r="R1541" t="str">
            <v>BAYOU Amina</v>
          </cell>
          <cell r="S1541" t="str">
            <v/>
          </cell>
          <cell r="T1541" t="str">
            <v/>
          </cell>
          <cell r="U1541" t="str">
            <v>Consultant</v>
          </cell>
          <cell r="V1541" t="str">
            <v/>
          </cell>
          <cell r="W1541" t="str">
            <v/>
          </cell>
          <cell r="X1541">
            <v>100</v>
          </cell>
          <cell r="Z1541">
            <v>450</v>
          </cell>
          <cell r="AA1541">
            <v>450</v>
          </cell>
          <cell r="AB1541" t="str">
            <v>TND</v>
          </cell>
          <cell r="AC1541" t="str">
            <v>Per Month</v>
          </cell>
          <cell r="AD1541">
            <v>6</v>
          </cell>
        </row>
        <row r="1542">
          <cell r="F1542">
            <v>23243</v>
          </cell>
          <cell r="G1542" t="str">
            <v>Undetermined Duration Contract (CDI, CTI...etc)</v>
          </cell>
          <cell r="H1542">
            <v>44995</v>
          </cell>
          <cell r="I1542" t="str">
            <v/>
          </cell>
          <cell r="J1542" t="str">
            <v>Validated</v>
          </cell>
          <cell r="K1542" t="str">
            <v>AMATUN</v>
          </cell>
          <cell r="L1542" t="str">
            <v>AMATUN</v>
          </cell>
          <cell r="M1542" t="str">
            <v>MAAP Campaign 2023</v>
          </cell>
          <cell r="N1542">
            <v>44986</v>
          </cell>
          <cell r="O1542" t="str">
            <v/>
          </cell>
          <cell r="P1542" t="str">
            <v>no</v>
          </cell>
          <cell r="Q1542">
            <v>20494</v>
          </cell>
          <cell r="R1542" t="str">
            <v>HENNION Jean-Pierre</v>
          </cell>
          <cell r="T1542" t="str">
            <v/>
          </cell>
          <cell r="U1542" t="str">
            <v>IT Customer Success Manager</v>
          </cell>
          <cell r="Z1542">
            <v>63438</v>
          </cell>
          <cell r="AA1542">
            <v>65400</v>
          </cell>
          <cell r="AB1542" t="str">
            <v>TND</v>
          </cell>
          <cell r="AC1542" t="str">
            <v>Per Year</v>
          </cell>
          <cell r="AE1542">
            <v>1962</v>
          </cell>
          <cell r="AF1542" t="str">
            <v>TND</v>
          </cell>
          <cell r="AG1542" t="str">
            <v>Per Year</v>
          </cell>
          <cell r="AI1542" t="str">
            <v/>
          </cell>
          <cell r="AJ1542" t="str">
            <v/>
          </cell>
          <cell r="AK1542" t="str">
            <v/>
          </cell>
          <cell r="AL1542">
            <v>680</v>
          </cell>
          <cell r="AM1542" t="str">
            <v>TND</v>
          </cell>
          <cell r="AN1542" t="str">
            <v>Per Year</v>
          </cell>
          <cell r="AO1542" t="str">
            <v/>
          </cell>
          <cell r="AP1542" t="str">
            <v/>
          </cell>
          <cell r="AQ1542" t="str">
            <v/>
          </cell>
          <cell r="AR1542" t="str">
            <v/>
          </cell>
        </row>
        <row r="1543">
          <cell r="F1543">
            <v>21033</v>
          </cell>
          <cell r="G1543" t="str">
            <v>Undetermined Duration Contract (CDI, CTI...etc)</v>
          </cell>
          <cell r="H1543">
            <v>44435</v>
          </cell>
          <cell r="I1543">
            <v>44900</v>
          </cell>
          <cell r="J1543" t="str">
            <v>Validated</v>
          </cell>
          <cell r="K1543" t="str">
            <v>AMATUN</v>
          </cell>
          <cell r="L1543" t="str">
            <v>AMATUN</v>
          </cell>
          <cell r="M1543" t="str">
            <v>First SP</v>
          </cell>
          <cell r="N1543">
            <v>44438</v>
          </cell>
          <cell r="O1543">
            <v>44820</v>
          </cell>
          <cell r="P1543" t="str">
            <v>no</v>
          </cell>
          <cell r="Q1543">
            <v>20571</v>
          </cell>
          <cell r="R1543" t="str">
            <v>HAMMAMI Haythem</v>
          </cell>
          <cell r="U1543" t="str">
            <v>Consultant</v>
          </cell>
          <cell r="Z1543">
            <v>24728</v>
          </cell>
          <cell r="AA1543">
            <v>25492.782999999999</v>
          </cell>
          <cell r="AB1543" t="str">
            <v>TND</v>
          </cell>
          <cell r="AC1543" t="str">
            <v>Per Year</v>
          </cell>
          <cell r="AE1543">
            <v>764.78300000000002</v>
          </cell>
          <cell r="AF1543" t="str">
            <v>TND</v>
          </cell>
          <cell r="AG1543" t="str">
            <v>Per Year</v>
          </cell>
          <cell r="AI1543">
            <v>0</v>
          </cell>
          <cell r="AJ1543" t="str">
            <v>TND</v>
          </cell>
          <cell r="AK1543" t="str">
            <v>Per Year</v>
          </cell>
          <cell r="AL1543">
            <v>680</v>
          </cell>
          <cell r="AM1543" t="str">
            <v>TND</v>
          </cell>
          <cell r="AN1543" t="str">
            <v>Per Year</v>
          </cell>
          <cell r="AO1543">
            <v>0</v>
          </cell>
          <cell r="AP1543" t="str">
            <v>TND</v>
          </cell>
          <cell r="AQ1543" t="str">
            <v>Per Year</v>
          </cell>
        </row>
        <row r="1544">
          <cell r="F1544">
            <v>34435</v>
          </cell>
          <cell r="G1544" t="str">
            <v>Undetermined Duration Contract (CDI, CTI...etc)</v>
          </cell>
          <cell r="H1544">
            <v>45832</v>
          </cell>
          <cell r="I1544">
            <v>45832</v>
          </cell>
          <cell r="J1544" t="str">
            <v>Pending</v>
          </cell>
          <cell r="K1544" t="str">
            <v>AMATUN</v>
          </cell>
          <cell r="L1544" t="str">
            <v>AMATUN</v>
          </cell>
          <cell r="M1544" t="str">
            <v>FirstPackage_34435_2025</v>
          </cell>
          <cell r="N1544">
            <v>45910</v>
          </cell>
          <cell r="O1544" t="str">
            <v/>
          </cell>
          <cell r="P1544" t="str">
            <v>no</v>
          </cell>
          <cell r="Q1544">
            <v>30177</v>
          </cell>
          <cell r="R1544" t="str">
            <v>BAYOU Amina</v>
          </cell>
          <cell r="U1544" t="str">
            <v>Principal Accounting</v>
          </cell>
          <cell r="Z1544">
            <v>88470.29</v>
          </cell>
          <cell r="AA1544">
            <v>88470.29</v>
          </cell>
          <cell r="AB1544" t="str">
            <v>TND</v>
          </cell>
          <cell r="AC1544" t="str">
            <v>Per Year</v>
          </cell>
          <cell r="AE1544">
            <v>0</v>
          </cell>
          <cell r="AF1544" t="str">
            <v>TND</v>
          </cell>
          <cell r="AG1544" t="str">
            <v>Per Year</v>
          </cell>
          <cell r="AI1544">
            <v>0</v>
          </cell>
          <cell r="AJ1544" t="str">
            <v>TND</v>
          </cell>
          <cell r="AK1544" t="str">
            <v>Per Year</v>
          </cell>
          <cell r="AL1544">
            <v>680</v>
          </cell>
          <cell r="AM1544" t="str">
            <v>TND</v>
          </cell>
          <cell r="AN1544" t="str">
            <v>Per Year</v>
          </cell>
          <cell r="AO1544">
            <v>0</v>
          </cell>
          <cell r="AP1544" t="str">
            <v>TND</v>
          </cell>
          <cell r="AQ1544" t="str">
            <v>Per Year</v>
          </cell>
          <cell r="AR1544" t="str">
            <v/>
          </cell>
        </row>
        <row r="1545">
          <cell r="F1545">
            <v>18839</v>
          </cell>
          <cell r="G1545" t="str">
            <v>Undetermined Duration Contract (CDI, CTI...etc)</v>
          </cell>
          <cell r="H1545">
            <v>45258</v>
          </cell>
          <cell r="I1545">
            <v>45485</v>
          </cell>
          <cell r="J1545" t="str">
            <v>Validated</v>
          </cell>
          <cell r="K1545" t="str">
            <v>AMATUN</v>
          </cell>
          <cell r="L1545" t="str">
            <v>AMATUN</v>
          </cell>
          <cell r="M1545" t="str">
            <v>MAAP_18839_2024</v>
          </cell>
          <cell r="N1545">
            <v>45292</v>
          </cell>
          <cell r="O1545">
            <v>45400</v>
          </cell>
          <cell r="P1545" t="str">
            <v>no</v>
          </cell>
          <cell r="Q1545">
            <v>26086</v>
          </cell>
          <cell r="R1545" t="str">
            <v>AGREBI Taysir</v>
          </cell>
          <cell r="T1545" t="str">
            <v/>
          </cell>
          <cell r="U1545" t="str">
            <v>Experienced Consultant</v>
          </cell>
          <cell r="V1545" t="str">
            <v/>
          </cell>
          <cell r="W1545" t="str">
            <v/>
          </cell>
          <cell r="Z1545">
            <v>37429.730470000002</v>
          </cell>
          <cell r="AA1545">
            <v>38587.351000000002</v>
          </cell>
          <cell r="AB1545" t="str">
            <v>TND</v>
          </cell>
          <cell r="AC1545" t="str">
            <v>Per Year</v>
          </cell>
          <cell r="AE1545">
            <v>1157.6205299999999</v>
          </cell>
          <cell r="AF1545" t="str">
            <v>TND</v>
          </cell>
          <cell r="AG1545" t="str">
            <v>Per Year</v>
          </cell>
          <cell r="AI1545">
            <v>0</v>
          </cell>
          <cell r="AJ1545" t="str">
            <v>TND</v>
          </cell>
          <cell r="AK1545" t="str">
            <v>Per Year</v>
          </cell>
          <cell r="AL1545">
            <v>680</v>
          </cell>
          <cell r="AM1545" t="str">
            <v>TND</v>
          </cell>
          <cell r="AN1545" t="str">
            <v>Per Year</v>
          </cell>
          <cell r="AO1545">
            <v>0</v>
          </cell>
          <cell r="AP1545" t="str">
            <v>TND</v>
          </cell>
          <cell r="AQ1545" t="str">
            <v>Per Year</v>
          </cell>
          <cell r="AR1545" t="str">
            <v/>
          </cell>
        </row>
        <row r="1546">
          <cell r="F1546">
            <v>11604</v>
          </cell>
          <cell r="G1546" t="str">
            <v>Undetermined Duration Contract (CDI, CTI...etc)</v>
          </cell>
          <cell r="H1546">
            <v>43221</v>
          </cell>
          <cell r="I1546">
            <v>44900</v>
          </cell>
          <cell r="J1546" t="str">
            <v>Validated</v>
          </cell>
          <cell r="K1546" t="str">
            <v>AMATUN</v>
          </cell>
          <cell r="L1546" t="str">
            <v>LBCFR</v>
          </cell>
          <cell r="M1546" t="str">
            <v>Technical Leader LBC</v>
          </cell>
          <cell r="N1546">
            <v>43283</v>
          </cell>
          <cell r="O1546">
            <v>43487</v>
          </cell>
          <cell r="P1546" t="str">
            <v>no</v>
          </cell>
          <cell r="Q1546">
            <v>4080</v>
          </cell>
          <cell r="R1546" t="str">
            <v>JACONO Jean-Rémy</v>
          </cell>
          <cell r="T1546">
            <v>0</v>
          </cell>
          <cell r="U1546" t="str">
            <v/>
          </cell>
          <cell r="Z1546">
            <v>62789.375999999997</v>
          </cell>
          <cell r="AA1546">
            <v>64877.375999999997</v>
          </cell>
          <cell r="AB1546" t="str">
            <v>TND</v>
          </cell>
          <cell r="AC1546" t="str">
            <v>Per Year</v>
          </cell>
          <cell r="AE1546">
            <v>2088</v>
          </cell>
          <cell r="AF1546" t="str">
            <v>TND</v>
          </cell>
          <cell r="AG1546" t="str">
            <v>Per Year</v>
          </cell>
          <cell r="AI1546">
            <v>5232.4480000000003</v>
          </cell>
          <cell r="AJ1546" t="str">
            <v>TND</v>
          </cell>
          <cell r="AK1546" t="str">
            <v>Per Year</v>
          </cell>
          <cell r="AO1546">
            <v>663</v>
          </cell>
          <cell r="AP1546" t="str">
            <v>TND</v>
          </cell>
          <cell r="AQ1546" t="str">
            <v>Per Year</v>
          </cell>
        </row>
        <row r="1547">
          <cell r="F1547">
            <v>27063</v>
          </cell>
          <cell r="G1547" t="str">
            <v>Undetermined Duration Contract (CDI, CTI...etc)</v>
          </cell>
          <cell r="H1547">
            <v>45302</v>
          </cell>
          <cell r="I1547">
            <v>45580</v>
          </cell>
          <cell r="J1547" t="str">
            <v>Validated</v>
          </cell>
          <cell r="K1547" t="str">
            <v>AMATUN</v>
          </cell>
          <cell r="L1547" t="str">
            <v>AMACONSUK</v>
          </cell>
          <cell r="M1547" t="str">
            <v>Entry_Year SP 2023</v>
          </cell>
          <cell r="N1547">
            <v>45231</v>
          </cell>
          <cell r="O1547">
            <v>45565</v>
          </cell>
          <cell r="P1547" t="str">
            <v>no</v>
          </cell>
          <cell r="Q1547">
            <v>1831</v>
          </cell>
          <cell r="R1547" t="str">
            <v>ATANASOV Petar</v>
          </cell>
          <cell r="S1547" t="str">
            <v/>
          </cell>
          <cell r="T1547" t="str">
            <v/>
          </cell>
          <cell r="U1547" t="str">
            <v>Senior Consultant</v>
          </cell>
          <cell r="V1547" t="str">
            <v/>
          </cell>
          <cell r="W1547" t="str">
            <v/>
          </cell>
          <cell r="Z1547">
            <v>46538.73200000004</v>
          </cell>
          <cell r="AA1547">
            <v>47978.074226804165</v>
          </cell>
          <cell r="AB1547" t="str">
            <v>TND</v>
          </cell>
          <cell r="AC1547" t="str">
            <v>Per Year</v>
          </cell>
          <cell r="AE1547">
            <v>1439.3422268041249</v>
          </cell>
          <cell r="AF1547" t="str">
            <v>TND</v>
          </cell>
          <cell r="AG1547" t="str">
            <v>Per Year</v>
          </cell>
          <cell r="AI1547" t="str">
            <v/>
          </cell>
          <cell r="AJ1547" t="str">
            <v/>
          </cell>
          <cell r="AK1547" t="str">
            <v/>
          </cell>
          <cell r="AL1547">
            <v>680</v>
          </cell>
          <cell r="AM1547" t="str">
            <v>TND</v>
          </cell>
          <cell r="AN1547" t="str">
            <v>Per Year</v>
          </cell>
          <cell r="AO1547">
            <v>3000</v>
          </cell>
          <cell r="AP1547" t="str">
            <v>TND</v>
          </cell>
          <cell r="AQ1547" t="str">
            <v>Per Year</v>
          </cell>
          <cell r="AR1547" t="str">
            <v/>
          </cell>
        </row>
        <row r="1548">
          <cell r="F1548">
            <v>29145</v>
          </cell>
          <cell r="G1548" t="str">
            <v>Undetermined Duration Contract (CDI, CTI...etc)</v>
          </cell>
          <cell r="H1548">
            <v>45621</v>
          </cell>
          <cell r="I1548">
            <v>45705</v>
          </cell>
          <cell r="J1548" t="str">
            <v>Validated</v>
          </cell>
          <cell r="K1548" t="str">
            <v>AMATUN</v>
          </cell>
          <cell r="L1548" t="str">
            <v>AMATUN</v>
          </cell>
          <cell r="M1548" t="str">
            <v xml:space="preserve">CDI </v>
          </cell>
          <cell r="N1548">
            <v>45646</v>
          </cell>
          <cell r="O1548">
            <v>45657</v>
          </cell>
          <cell r="P1548" t="str">
            <v>no</v>
          </cell>
          <cell r="Q1548">
            <v>30177</v>
          </cell>
          <cell r="R1548" t="str">
            <v>BAYOU Amina</v>
          </cell>
          <cell r="S1548" t="str">
            <v/>
          </cell>
          <cell r="T1548" t="str">
            <v/>
          </cell>
          <cell r="U1548" t="str">
            <v>Consultant</v>
          </cell>
          <cell r="V1548" t="str">
            <v/>
          </cell>
          <cell r="W1548" t="str">
            <v/>
          </cell>
          <cell r="Z1548">
            <v>24731.119999999999</v>
          </cell>
          <cell r="AA1548">
            <v>25496</v>
          </cell>
          <cell r="AB1548" t="str">
            <v>TND</v>
          </cell>
          <cell r="AC1548" t="str">
            <v>Per Year</v>
          </cell>
          <cell r="AE1548">
            <v>764.88</v>
          </cell>
          <cell r="AF1548" t="str">
            <v>TND</v>
          </cell>
          <cell r="AG1548" t="str">
            <v>Per Year</v>
          </cell>
          <cell r="AI1548">
            <v>0</v>
          </cell>
          <cell r="AJ1548" t="str">
            <v>TND</v>
          </cell>
          <cell r="AK1548" t="str">
            <v>Per Year</v>
          </cell>
          <cell r="AL1548">
            <v>680</v>
          </cell>
          <cell r="AM1548" t="str">
            <v>TND</v>
          </cell>
          <cell r="AN1548" t="str">
            <v>Per Year</v>
          </cell>
          <cell r="AO1548">
            <v>0</v>
          </cell>
          <cell r="AP1548" t="str">
            <v>TND</v>
          </cell>
          <cell r="AQ1548" t="str">
            <v>Per Year</v>
          </cell>
          <cell r="AR1548">
            <v>0</v>
          </cell>
        </row>
        <row r="1549">
          <cell r="F1549">
            <v>17326</v>
          </cell>
          <cell r="G1549" t="str">
            <v>Undetermined Duration Contract (CDI, CTI...etc)</v>
          </cell>
          <cell r="H1549">
            <v>44606</v>
          </cell>
          <cell r="I1549">
            <v>44838</v>
          </cell>
          <cell r="J1549" t="str">
            <v>Validated</v>
          </cell>
          <cell r="K1549" t="str">
            <v>AMAIDF</v>
          </cell>
          <cell r="L1549" t="str">
            <v>AMAIDF</v>
          </cell>
          <cell r="M1549" t="str">
            <v>SP - Maouhoub SMINE - 54K</v>
          </cell>
          <cell r="N1549">
            <v>44606</v>
          </cell>
          <cell r="O1549">
            <v>44834</v>
          </cell>
          <cell r="P1549" t="str">
            <v>no</v>
          </cell>
          <cell r="Q1549">
            <v>7711</v>
          </cell>
          <cell r="R1549" t="str">
            <v>IBRAHIM Mohamed</v>
          </cell>
          <cell r="U1549" t="str">
            <v>Senior Consultant</v>
          </cell>
          <cell r="X1549">
            <v>100</v>
          </cell>
          <cell r="Z1549">
            <v>51923.08</v>
          </cell>
          <cell r="AA1549">
            <v>53480.770000000004</v>
          </cell>
          <cell r="AB1549" t="str">
            <v>EUR</v>
          </cell>
          <cell r="AC1549" t="str">
            <v>Per Year</v>
          </cell>
          <cell r="AE1549">
            <v>1557.69</v>
          </cell>
          <cell r="AF1549" t="str">
            <v>EUR</v>
          </cell>
          <cell r="AG1549" t="str">
            <v>Per Year</v>
          </cell>
          <cell r="AO1549">
            <v>0</v>
          </cell>
          <cell r="AP1549" t="str">
            <v>EUR</v>
          </cell>
          <cell r="AQ1549" t="str">
            <v>Per Month</v>
          </cell>
        </row>
        <row r="1550">
          <cell r="F1550">
            <v>18404</v>
          </cell>
          <cell r="G1550" t="str">
            <v>Undetermined Duration Contract (CDI, CTI...etc)</v>
          </cell>
          <cell r="H1550">
            <v>44643</v>
          </cell>
          <cell r="I1550">
            <v>44972</v>
          </cell>
          <cell r="J1550" t="str">
            <v>Validated</v>
          </cell>
          <cell r="K1550" t="str">
            <v>AMATUN</v>
          </cell>
          <cell r="L1550" t="str">
            <v>MANTUGR</v>
          </cell>
          <cell r="M1550" t="str">
            <v xml:space="preserve">MAAP CAMPAIGN 2022 </v>
          </cell>
          <cell r="N1550">
            <v>44621</v>
          </cell>
          <cell r="O1550">
            <v>44978</v>
          </cell>
          <cell r="P1550" t="str">
            <v>no</v>
          </cell>
          <cell r="Q1550">
            <v>6079</v>
          </cell>
          <cell r="R1550" t="str">
            <v>CADRE Etienne</v>
          </cell>
          <cell r="T1550" t="str">
            <v/>
          </cell>
          <cell r="U1550" t="str">
            <v>HR Officer</v>
          </cell>
          <cell r="Z1550">
            <v>26555.8</v>
          </cell>
          <cell r="AA1550">
            <v>27377.11</v>
          </cell>
          <cell r="AB1550" t="str">
            <v>TND</v>
          </cell>
          <cell r="AC1550" t="str">
            <v>Per Year</v>
          </cell>
          <cell r="AE1550">
            <v>821.31</v>
          </cell>
          <cell r="AF1550" t="str">
            <v>TND</v>
          </cell>
          <cell r="AG1550" t="str">
            <v>Per Year</v>
          </cell>
          <cell r="AI1550">
            <v>0</v>
          </cell>
          <cell r="AJ1550" t="str">
            <v>TND</v>
          </cell>
          <cell r="AK1550" t="str">
            <v>Per Year</v>
          </cell>
          <cell r="AL1550">
            <v>680</v>
          </cell>
          <cell r="AM1550" t="str">
            <v>TND</v>
          </cell>
          <cell r="AN1550" t="str">
            <v>Per Year</v>
          </cell>
          <cell r="AO1550">
            <v>0</v>
          </cell>
          <cell r="AP1550" t="str">
            <v>TND</v>
          </cell>
          <cell r="AQ1550" t="str">
            <v>Per Year</v>
          </cell>
        </row>
        <row r="1551">
          <cell r="F1551">
            <v>24314</v>
          </cell>
          <cell r="G1551" t="str">
            <v>Apprentice (APP, Apprendistato, Apprenti)</v>
          </cell>
          <cell r="H1551">
            <v>44995</v>
          </cell>
          <cell r="I1551">
            <v>45000</v>
          </cell>
          <cell r="J1551" t="str">
            <v>Validated</v>
          </cell>
          <cell r="K1551" t="str">
            <v>AMATUN</v>
          </cell>
          <cell r="L1551" t="str">
            <v>AMATUN</v>
          </cell>
          <cell r="M1551" t="str">
            <v>MAAP Campaign 2023</v>
          </cell>
          <cell r="N1551">
            <v>44986</v>
          </cell>
          <cell r="O1551">
            <v>45260</v>
          </cell>
          <cell r="P1551" t="str">
            <v>no</v>
          </cell>
          <cell r="Q1551">
            <v>15617</v>
          </cell>
          <cell r="R1551" t="str">
            <v>COGNARD Jade</v>
          </cell>
          <cell r="S1551" t="str">
            <v/>
          </cell>
          <cell r="T1551" t="str">
            <v/>
          </cell>
          <cell r="U1551" t="str">
            <v>Consulting Talent Acquisition Specialist</v>
          </cell>
          <cell r="V1551" t="str">
            <v/>
          </cell>
          <cell r="W1551" t="str">
            <v/>
          </cell>
          <cell r="Z1551">
            <v>15258</v>
          </cell>
          <cell r="AA1551">
            <v>15258</v>
          </cell>
          <cell r="AB1551" t="str">
            <v>TND</v>
          </cell>
          <cell r="AC1551" t="str">
            <v>Per Year</v>
          </cell>
          <cell r="AL1551">
            <v>680</v>
          </cell>
          <cell r="AM1551" t="str">
            <v>TND</v>
          </cell>
          <cell r="AN1551" t="str">
            <v>Per Year</v>
          </cell>
          <cell r="AR1551">
            <v>6000</v>
          </cell>
        </row>
        <row r="1552">
          <cell r="F1552">
            <v>17868</v>
          </cell>
          <cell r="G1552" t="str">
            <v>Undetermined Duration Contract (CDI, CTI...etc)</v>
          </cell>
          <cell r="H1552">
            <v>43865</v>
          </cell>
          <cell r="I1552">
            <v>44900</v>
          </cell>
          <cell r="J1552" t="str">
            <v>Validated</v>
          </cell>
          <cell r="K1552" t="str">
            <v>AMATUN</v>
          </cell>
          <cell r="L1552" t="str">
            <v>AMATUN</v>
          </cell>
          <cell r="M1552" t="str">
            <v>Entry SP - Bilel Kharrat</v>
          </cell>
          <cell r="N1552">
            <v>43871</v>
          </cell>
          <cell r="O1552">
            <v>44236</v>
          </cell>
          <cell r="P1552" t="str">
            <v>no</v>
          </cell>
          <cell r="Q1552">
            <v>1719</v>
          </cell>
          <cell r="R1552" t="str">
            <v>ROBINET François</v>
          </cell>
          <cell r="T1552" t="str">
            <v/>
          </cell>
          <cell r="U1552" t="str">
            <v>Senior Consultant</v>
          </cell>
          <cell r="Z1552">
            <v>47463.94</v>
          </cell>
          <cell r="AA1552">
            <v>48931.94</v>
          </cell>
          <cell r="AB1552" t="str">
            <v>TND</v>
          </cell>
          <cell r="AC1552" t="str">
            <v>Per Year</v>
          </cell>
          <cell r="AE1552">
            <v>1468</v>
          </cell>
          <cell r="AF1552" t="str">
            <v>TND</v>
          </cell>
          <cell r="AG1552" t="str">
            <v>Per Year</v>
          </cell>
          <cell r="AI1552" t="str">
            <v/>
          </cell>
          <cell r="AJ1552" t="str">
            <v>TND</v>
          </cell>
          <cell r="AK1552" t="str">
            <v>Per Year</v>
          </cell>
          <cell r="AL1552">
            <v>340</v>
          </cell>
          <cell r="AM1552" t="str">
            <v>TND</v>
          </cell>
          <cell r="AN1552" t="str">
            <v>Per Year</v>
          </cell>
          <cell r="AO1552" t="str">
            <v/>
          </cell>
          <cell r="AP1552" t="str">
            <v>TND</v>
          </cell>
          <cell r="AQ1552" t="str">
            <v>Per Shot</v>
          </cell>
        </row>
        <row r="1553">
          <cell r="F1553">
            <v>28072</v>
          </cell>
          <cell r="G1553" t="str">
            <v>Undetermined Duration Contract (CDI, CTI...etc)</v>
          </cell>
          <cell r="H1553">
            <v>45302</v>
          </cell>
          <cell r="I1553">
            <v>45572</v>
          </cell>
          <cell r="J1553" t="str">
            <v>Validated</v>
          </cell>
          <cell r="K1553" t="str">
            <v>AMATUN</v>
          </cell>
          <cell r="L1553" t="str">
            <v>AMATUN</v>
          </cell>
          <cell r="M1553" t="str">
            <v>FirstPackage_28072_2023</v>
          </cell>
          <cell r="N1553">
            <v>45231</v>
          </cell>
          <cell r="O1553">
            <v>45565</v>
          </cell>
          <cell r="P1553" t="str">
            <v>no</v>
          </cell>
          <cell r="Q1553">
            <v>14835</v>
          </cell>
          <cell r="R1553" t="str">
            <v>LARIBI Jihene</v>
          </cell>
          <cell r="T1553" t="str">
            <v/>
          </cell>
          <cell r="U1553" t="str">
            <v>Experienced Consultant</v>
          </cell>
          <cell r="Z1553">
            <v>21133.808700000001</v>
          </cell>
          <cell r="AA1553">
            <v>21787.431649484537</v>
          </cell>
          <cell r="AB1553" t="str">
            <v>TND</v>
          </cell>
          <cell r="AC1553" t="str">
            <v>Per Year</v>
          </cell>
          <cell r="AE1553">
            <v>653.62294948453609</v>
          </cell>
          <cell r="AF1553" t="str">
            <v>TND</v>
          </cell>
          <cell r="AG1553" t="str">
            <v>Per Year</v>
          </cell>
          <cell r="AI1553" t="str">
            <v/>
          </cell>
          <cell r="AJ1553" t="str">
            <v/>
          </cell>
          <cell r="AK1553" t="str">
            <v/>
          </cell>
          <cell r="AL1553">
            <v>680</v>
          </cell>
          <cell r="AM1553" t="str">
            <v>TND</v>
          </cell>
          <cell r="AN1553" t="str">
            <v>Per Year</v>
          </cell>
          <cell r="AO1553" t="str">
            <v/>
          </cell>
          <cell r="AP1553" t="str">
            <v/>
          </cell>
          <cell r="AQ1553" t="str">
            <v/>
          </cell>
          <cell r="AR1553" t="str">
            <v/>
          </cell>
        </row>
        <row r="1554">
          <cell r="F1554">
            <v>14560</v>
          </cell>
          <cell r="G1554" t="str">
            <v>Undetermined Duration Contract (CDI, CTI...etc)</v>
          </cell>
          <cell r="H1554">
            <v>43594</v>
          </cell>
          <cell r="I1554">
            <v>44900</v>
          </cell>
          <cell r="J1554" t="str">
            <v>Validated</v>
          </cell>
          <cell r="K1554" t="str">
            <v>AMATUN</v>
          </cell>
          <cell r="L1554" t="str">
            <v>AMATUN</v>
          </cell>
          <cell r="M1554" t="str">
            <v>ENTRY-SP Sami MBARKI</v>
          </cell>
          <cell r="N1554">
            <v>43600</v>
          </cell>
          <cell r="O1554">
            <v>44469</v>
          </cell>
          <cell r="P1554" t="str">
            <v>no</v>
          </cell>
          <cell r="Q1554">
            <v>1719</v>
          </cell>
          <cell r="R1554" t="str">
            <v>ROBINET François</v>
          </cell>
          <cell r="T1554" t="str">
            <v/>
          </cell>
          <cell r="U1554" t="str">
            <v>Senior Consultant</v>
          </cell>
          <cell r="Z1554">
            <v>72645.009999999995</v>
          </cell>
          <cell r="AA1554">
            <v>74892.009999999995</v>
          </cell>
          <cell r="AB1554" t="str">
            <v>TND</v>
          </cell>
          <cell r="AC1554" t="str">
            <v>Per Year</v>
          </cell>
          <cell r="AE1554">
            <v>2247</v>
          </cell>
          <cell r="AF1554" t="str">
            <v>TND</v>
          </cell>
          <cell r="AG1554" t="str">
            <v>Per Year</v>
          </cell>
          <cell r="AI1554" t="str">
            <v/>
          </cell>
          <cell r="AJ1554" t="str">
            <v>TND</v>
          </cell>
          <cell r="AK1554" t="str">
            <v>Per Year</v>
          </cell>
          <cell r="AL1554">
            <v>680</v>
          </cell>
          <cell r="AM1554" t="str">
            <v>TND</v>
          </cell>
          <cell r="AN1554" t="str">
            <v>Per Year</v>
          </cell>
          <cell r="AO1554">
            <v>10000</v>
          </cell>
          <cell r="AP1554" t="str">
            <v>TND</v>
          </cell>
          <cell r="AQ1554" t="str">
            <v>Per Year</v>
          </cell>
        </row>
        <row r="1555">
          <cell r="F1555">
            <v>15152</v>
          </cell>
          <cell r="G1555" t="str">
            <v>Undetermined Duration Contract (CDI, CTI...etc)</v>
          </cell>
          <cell r="H1555">
            <v>45056</v>
          </cell>
          <cell r="I1555">
            <v>45314</v>
          </cell>
          <cell r="J1555" t="str">
            <v>Validated</v>
          </cell>
          <cell r="K1555" t="str">
            <v>AMATUN</v>
          </cell>
          <cell r="L1555" t="str">
            <v>AMATUN</v>
          </cell>
          <cell r="M1555" t="str">
            <v>MAAP_15152_2023</v>
          </cell>
          <cell r="N1555">
            <v>45108</v>
          </cell>
          <cell r="O1555">
            <v>45230</v>
          </cell>
          <cell r="P1555" t="str">
            <v>no</v>
          </cell>
          <cell r="Q1555">
            <v>5162</v>
          </cell>
          <cell r="R1555" t="str">
            <v>BÉJOT Julie</v>
          </cell>
          <cell r="T1555" t="str">
            <v/>
          </cell>
          <cell r="U1555" t="str">
            <v>Experienced Consultant</v>
          </cell>
          <cell r="Z1555">
            <v>38323.920323699997</v>
          </cell>
          <cell r="AA1555">
            <v>39509.196209999995</v>
          </cell>
          <cell r="AB1555" t="str">
            <v>TND</v>
          </cell>
          <cell r="AC1555" t="str">
            <v>Per Year</v>
          </cell>
          <cell r="AE1555">
            <v>1185.2758862999999</v>
          </cell>
          <cell r="AF1555" t="str">
            <v>TND</v>
          </cell>
          <cell r="AG1555" t="str">
            <v>Per Year</v>
          </cell>
          <cell r="AI1555">
            <v>0</v>
          </cell>
          <cell r="AJ1555" t="str">
            <v>TND</v>
          </cell>
          <cell r="AK1555" t="str">
            <v>Per Year</v>
          </cell>
          <cell r="AL1555">
            <v>680</v>
          </cell>
          <cell r="AM1555" t="str">
            <v>TND</v>
          </cell>
          <cell r="AN1555" t="str">
            <v>Per Year</v>
          </cell>
          <cell r="AO1555">
            <v>0</v>
          </cell>
          <cell r="AP1555" t="str">
            <v>TND</v>
          </cell>
          <cell r="AQ1555" t="str">
            <v>Per Year</v>
          </cell>
          <cell r="AR1555" t="str">
            <v/>
          </cell>
        </row>
        <row r="1556">
          <cell r="F1556">
            <v>24314</v>
          </cell>
          <cell r="G1556" t="str">
            <v>Undetermined Duration Contract (CDI, CTI...etc)</v>
          </cell>
          <cell r="H1556">
            <v>45758</v>
          </cell>
          <cell r="I1556" t="str">
            <v/>
          </cell>
          <cell r="J1556" t="str">
            <v>Validated</v>
          </cell>
          <cell r="K1556" t="str">
            <v>AMATUN</v>
          </cell>
          <cell r="L1556" t="str">
            <v>AMAIDF</v>
          </cell>
          <cell r="M1556" t="str">
            <v>MAAP 25_Salary Review + QB integration</v>
          </cell>
          <cell r="N1556">
            <v>45748</v>
          </cell>
          <cell r="O1556" t="str">
            <v/>
          </cell>
          <cell r="P1556" t="str">
            <v>no</v>
          </cell>
          <cell r="Q1556">
            <v>15617</v>
          </cell>
          <cell r="R1556" t="str">
            <v>COGNARD Jade</v>
          </cell>
          <cell r="S1556" t="str">
            <v>MAAP increase</v>
          </cell>
          <cell r="T1556" t="str">
            <v/>
          </cell>
          <cell r="U1556" t="str">
            <v>Consulting Talent Acquisition Specialist</v>
          </cell>
          <cell r="V1556" t="str">
            <v/>
          </cell>
          <cell r="W1556" t="str">
            <v/>
          </cell>
          <cell r="Z1556">
            <v>28676.3186409794</v>
          </cell>
          <cell r="AA1556">
            <v>28676.3186409794</v>
          </cell>
          <cell r="AB1556" t="str">
            <v>TND</v>
          </cell>
          <cell r="AC1556" t="str">
            <v>Per Year</v>
          </cell>
          <cell r="AE1556">
            <v>0</v>
          </cell>
          <cell r="AF1556" t="str">
            <v>TND</v>
          </cell>
          <cell r="AG1556" t="str">
            <v>Per Year</v>
          </cell>
          <cell r="AI1556">
            <v>0</v>
          </cell>
          <cell r="AJ1556" t="str">
            <v>TND</v>
          </cell>
          <cell r="AK1556" t="str">
            <v>Per Year</v>
          </cell>
          <cell r="AL1556">
            <v>680</v>
          </cell>
          <cell r="AM1556" t="str">
            <v>TND</v>
          </cell>
          <cell r="AN1556" t="str">
            <v>Per Year</v>
          </cell>
          <cell r="AO1556">
            <v>0</v>
          </cell>
          <cell r="AP1556" t="str">
            <v>TND</v>
          </cell>
          <cell r="AQ1556" t="str">
            <v>Per Year</v>
          </cell>
          <cell r="AR1556">
            <v>6000</v>
          </cell>
        </row>
        <row r="1557">
          <cell r="F1557">
            <v>18325</v>
          </cell>
          <cell r="G1557" t="str">
            <v>Freelancer</v>
          </cell>
          <cell r="H1557">
            <v>44242</v>
          </cell>
          <cell r="I1557">
            <v>44637</v>
          </cell>
          <cell r="J1557" t="str">
            <v>Validated</v>
          </cell>
          <cell r="K1557" t="str">
            <v>AMATUN</v>
          </cell>
          <cell r="L1557" t="str">
            <v>AMATUN</v>
          </cell>
          <cell r="M1557" t="str">
            <v>SP-FMA_2021</v>
          </cell>
          <cell r="N1557">
            <v>44228</v>
          </cell>
          <cell r="O1557">
            <v>44393</v>
          </cell>
          <cell r="P1557" t="str">
            <v>no</v>
          </cell>
          <cell r="Q1557">
            <v>9935</v>
          </cell>
          <cell r="R1557" t="str">
            <v>BEN ABDERRAZAK Slim</v>
          </cell>
          <cell r="T1557">
            <v>17027</v>
          </cell>
          <cell r="U1557" t="str">
            <v>Consultant</v>
          </cell>
          <cell r="X1557">
            <v>100</v>
          </cell>
          <cell r="AA1557">
            <v>0</v>
          </cell>
        </row>
        <row r="1558">
          <cell r="F1558">
            <v>14293</v>
          </cell>
          <cell r="G1558" t="str">
            <v>Undetermined Duration Contract (CDI, CTI...etc)</v>
          </cell>
          <cell r="H1558">
            <v>45762</v>
          </cell>
          <cell r="I1558">
            <v>45762</v>
          </cell>
          <cell r="J1558" t="str">
            <v>Validated</v>
          </cell>
          <cell r="K1558" t="str">
            <v>AMATUN</v>
          </cell>
          <cell r="L1558" t="str">
            <v>AMATUNNS</v>
          </cell>
          <cell r="M1558" t="str">
            <v>MAAP 2025</v>
          </cell>
          <cell r="N1558">
            <v>45748</v>
          </cell>
          <cell r="O1558" t="str">
            <v/>
          </cell>
          <cell r="P1558" t="str">
            <v>no</v>
          </cell>
          <cell r="Q1558">
            <v>30177</v>
          </cell>
          <cell r="R1558" t="str">
            <v>BAYOU Amina</v>
          </cell>
          <cell r="S1558" t="str">
            <v/>
          </cell>
          <cell r="T1558" t="str">
            <v/>
          </cell>
          <cell r="U1558" t="str">
            <v>Experienced Consultant</v>
          </cell>
          <cell r="V1558" t="str">
            <v/>
          </cell>
          <cell r="W1558" t="str">
            <v/>
          </cell>
          <cell r="Z1558">
            <v>36498.36</v>
          </cell>
          <cell r="AA1558">
            <v>37627.18</v>
          </cell>
          <cell r="AB1558" t="str">
            <v>TND</v>
          </cell>
          <cell r="AC1558" t="str">
            <v>Per Year</v>
          </cell>
          <cell r="AE1558">
            <v>1128.82</v>
          </cell>
          <cell r="AF1558" t="str">
            <v>TND</v>
          </cell>
          <cell r="AG1558" t="str">
            <v>Per Year</v>
          </cell>
          <cell r="AI1558">
            <v>0</v>
          </cell>
          <cell r="AJ1558" t="str">
            <v>TND</v>
          </cell>
          <cell r="AK1558" t="str">
            <v>Per Year</v>
          </cell>
          <cell r="AL1558">
            <v>680</v>
          </cell>
          <cell r="AM1558" t="str">
            <v>TND</v>
          </cell>
          <cell r="AN1558" t="str">
            <v>Per Year</v>
          </cell>
          <cell r="AO1558">
            <v>0</v>
          </cell>
          <cell r="AP1558" t="str">
            <v>TND</v>
          </cell>
          <cell r="AQ1558" t="str">
            <v>Per Year</v>
          </cell>
          <cell r="AR1558" t="str">
            <v/>
          </cell>
        </row>
        <row r="1559">
          <cell r="F1559">
            <v>23374</v>
          </cell>
          <cell r="G1559" t="str">
            <v>Undetermined Duration Contract (CDI, CTI...etc)</v>
          </cell>
          <cell r="H1559">
            <v>45069</v>
          </cell>
          <cell r="I1559">
            <v>45314</v>
          </cell>
          <cell r="J1559" t="str">
            <v>Validated</v>
          </cell>
          <cell r="K1559" t="str">
            <v>AMATUN</v>
          </cell>
          <cell r="L1559" t="str">
            <v>AMATUN</v>
          </cell>
          <cell r="M1559" t="str">
            <v>MAAP_23374_2023</v>
          </cell>
          <cell r="N1559">
            <v>45108</v>
          </cell>
          <cell r="O1559">
            <v>45230</v>
          </cell>
          <cell r="P1559" t="str">
            <v>no</v>
          </cell>
          <cell r="Q1559">
            <v>5162</v>
          </cell>
          <cell r="R1559" t="str">
            <v>BÉJOT Julie</v>
          </cell>
          <cell r="T1559" t="str">
            <v/>
          </cell>
          <cell r="U1559" t="str">
            <v>Experienced Consultant</v>
          </cell>
          <cell r="Z1559">
            <v>42880.467960000002</v>
          </cell>
          <cell r="AA1559">
            <v>44206.668000000005</v>
          </cell>
          <cell r="AB1559" t="str">
            <v>TND</v>
          </cell>
          <cell r="AC1559" t="str">
            <v>Per Year</v>
          </cell>
          <cell r="AE1559">
            <v>1326.2000399999999</v>
          </cell>
          <cell r="AF1559" t="str">
            <v>TND</v>
          </cell>
          <cell r="AG1559" t="str">
            <v>Per Year</v>
          </cell>
          <cell r="AI1559">
            <v>0</v>
          </cell>
          <cell r="AJ1559" t="str">
            <v>TND</v>
          </cell>
          <cell r="AK1559" t="str">
            <v>Per Year</v>
          </cell>
          <cell r="AL1559">
            <v>680</v>
          </cell>
          <cell r="AM1559" t="str">
            <v>TND</v>
          </cell>
          <cell r="AN1559" t="str">
            <v>Per Year</v>
          </cell>
          <cell r="AO1559">
            <v>0</v>
          </cell>
          <cell r="AP1559" t="str">
            <v>TND</v>
          </cell>
          <cell r="AQ1559" t="str">
            <v>Per Year</v>
          </cell>
          <cell r="AR1559" t="str">
            <v/>
          </cell>
        </row>
        <row r="1560">
          <cell r="F1560">
            <v>32489</v>
          </cell>
          <cell r="G1560" t="str">
            <v>Undetermined Duration Contract (CDI, CTI...etc)</v>
          </cell>
          <cell r="H1560">
            <v>45631</v>
          </cell>
          <cell r="I1560">
            <v>45639</v>
          </cell>
          <cell r="J1560" t="str">
            <v>Validated</v>
          </cell>
          <cell r="K1560" t="str">
            <v>AMATUN</v>
          </cell>
          <cell r="L1560" t="str">
            <v>AMATUNNS</v>
          </cell>
          <cell r="M1560" t="str">
            <v>FirstPackage_32489_2024</v>
          </cell>
          <cell r="N1560">
            <v>45635</v>
          </cell>
          <cell r="O1560" t="str">
            <v/>
          </cell>
          <cell r="P1560" t="str">
            <v>no</v>
          </cell>
          <cell r="Q1560">
            <v>30177</v>
          </cell>
          <cell r="R1560" t="str">
            <v>BAYOU Amina</v>
          </cell>
          <cell r="S1560" t="str">
            <v/>
          </cell>
          <cell r="T1560" t="str">
            <v/>
          </cell>
          <cell r="U1560" t="str">
            <v>Consultant</v>
          </cell>
          <cell r="V1560" t="str">
            <v/>
          </cell>
          <cell r="W1560" t="str">
            <v/>
          </cell>
          <cell r="Z1560">
            <v>19343.91</v>
          </cell>
          <cell r="AA1560">
            <v>19942.18</v>
          </cell>
          <cell r="AB1560" t="str">
            <v>TND</v>
          </cell>
          <cell r="AC1560" t="str">
            <v>Per Year</v>
          </cell>
          <cell r="AE1560">
            <v>598.27</v>
          </cell>
          <cell r="AF1560" t="str">
            <v>TND</v>
          </cell>
          <cell r="AG1560" t="str">
            <v>Per Year</v>
          </cell>
          <cell r="AI1560">
            <v>0</v>
          </cell>
          <cell r="AJ1560" t="str">
            <v>TND</v>
          </cell>
          <cell r="AK1560" t="str">
            <v>Per Year</v>
          </cell>
          <cell r="AL1560">
            <v>680</v>
          </cell>
          <cell r="AM1560" t="str">
            <v>TND</v>
          </cell>
          <cell r="AN1560" t="str">
            <v>Per Year</v>
          </cell>
          <cell r="AO1560">
            <v>0</v>
          </cell>
          <cell r="AP1560" t="str">
            <v>TND</v>
          </cell>
          <cell r="AQ1560" t="str">
            <v/>
          </cell>
          <cell r="AR1560" t="str">
            <v/>
          </cell>
        </row>
        <row r="1561">
          <cell r="F1561">
            <v>13932</v>
          </cell>
          <cell r="G1561" t="str">
            <v>Undetermined Duration Contract (CDI, CTI...etc)</v>
          </cell>
          <cell r="H1561">
            <v>44637</v>
          </cell>
          <cell r="I1561">
            <v>44819</v>
          </cell>
          <cell r="J1561" t="str">
            <v>Validated</v>
          </cell>
          <cell r="K1561" t="str">
            <v>AMARO</v>
          </cell>
          <cell r="L1561" t="str">
            <v>AMARO</v>
          </cell>
          <cell r="M1561" t="str">
            <v>MAAP 2022 Campaign</v>
          </cell>
          <cell r="N1561">
            <v>44621</v>
          </cell>
          <cell r="O1561">
            <v>44804</v>
          </cell>
          <cell r="P1561" t="str">
            <v>no</v>
          </cell>
          <cell r="Q1561">
            <v>447</v>
          </cell>
          <cell r="R1561" t="str">
            <v>COT-MAGNAS Mark-Corentin</v>
          </cell>
          <cell r="T1561" t="str">
            <v/>
          </cell>
          <cell r="U1561" t="str">
            <v>QHSE Planner</v>
          </cell>
          <cell r="X1561">
            <v>100</v>
          </cell>
          <cell r="Y1561">
            <v>21</v>
          </cell>
          <cell r="Z1561">
            <v>181392</v>
          </cell>
          <cell r="AA1561">
            <v>181860</v>
          </cell>
          <cell r="AB1561" t="str">
            <v>RON</v>
          </cell>
          <cell r="AC1561" t="str">
            <v>Per Year</v>
          </cell>
          <cell r="AD1561">
            <v>12</v>
          </cell>
          <cell r="AE1561">
            <v>468</v>
          </cell>
          <cell r="AF1561" t="str">
            <v>RON</v>
          </cell>
          <cell r="AG1561" t="str">
            <v>Per Month</v>
          </cell>
          <cell r="AH1561">
            <v>12</v>
          </cell>
          <cell r="AO1561">
            <v>14961</v>
          </cell>
          <cell r="AP1561" t="str">
            <v>RON</v>
          </cell>
          <cell r="AQ1561" t="str">
            <v>Per Year</v>
          </cell>
          <cell r="AR1561" t="str">
            <v/>
          </cell>
        </row>
        <row r="1562">
          <cell r="F1562">
            <v>13668</v>
          </cell>
          <cell r="G1562" t="str">
            <v>Undetermined Duration Contract (CDI, CTI...etc)</v>
          </cell>
          <cell r="H1562">
            <v>44333</v>
          </cell>
          <cell r="I1562">
            <v>44900</v>
          </cell>
          <cell r="J1562" t="str">
            <v>Validated</v>
          </cell>
          <cell r="K1562" t="str">
            <v>AMATUN</v>
          </cell>
          <cell r="L1562" t="str">
            <v>AMATUN</v>
          </cell>
          <cell r="M1562" t="str">
            <v>New Package</v>
          </cell>
          <cell r="N1562">
            <v>44348</v>
          </cell>
          <cell r="O1562">
            <v>44511</v>
          </cell>
          <cell r="P1562" t="str">
            <v>no</v>
          </cell>
          <cell r="Q1562">
            <v>9935</v>
          </cell>
          <cell r="R1562" t="str">
            <v>BEN ABDERRAZAK Slim</v>
          </cell>
          <cell r="U1562" t="str">
            <v>Consultant</v>
          </cell>
          <cell r="Z1562">
            <v>33874.230971999998</v>
          </cell>
          <cell r="AA1562">
            <v>34921.887599999995</v>
          </cell>
          <cell r="AB1562" t="str">
            <v>TND</v>
          </cell>
          <cell r="AC1562" t="str">
            <v>Per Year</v>
          </cell>
          <cell r="AE1562">
            <v>1047.656628</v>
          </cell>
          <cell r="AF1562" t="str">
            <v>TND</v>
          </cell>
          <cell r="AG1562" t="str">
            <v>Per Year</v>
          </cell>
          <cell r="AI1562">
            <v>0</v>
          </cell>
          <cell r="AJ1562" t="str">
            <v>TND</v>
          </cell>
          <cell r="AK1562" t="str">
            <v>Per Year</v>
          </cell>
          <cell r="AL1562">
            <v>680</v>
          </cell>
          <cell r="AM1562" t="str">
            <v>TND</v>
          </cell>
          <cell r="AN1562" t="str">
            <v>Per Year</v>
          </cell>
          <cell r="AO1562">
            <v>0</v>
          </cell>
          <cell r="AP1562" t="str">
            <v>TND</v>
          </cell>
          <cell r="AQ1562" t="str">
            <v>Per Year</v>
          </cell>
        </row>
        <row r="1563">
          <cell r="F1563">
            <v>14482</v>
          </cell>
          <cell r="G1563" t="str">
            <v>Undetermined Duration Contract (CDI, CTI...etc)</v>
          </cell>
          <cell r="H1563">
            <v>45302</v>
          </cell>
          <cell r="I1563">
            <v>45393</v>
          </cell>
          <cell r="J1563" t="str">
            <v>Validated</v>
          </cell>
          <cell r="K1563" t="str">
            <v>AMATUN</v>
          </cell>
          <cell r="L1563" t="str">
            <v>MANTUGR</v>
          </cell>
          <cell r="M1563" t="str">
            <v>MAAP Campaign 2023</v>
          </cell>
          <cell r="N1563">
            <v>45231</v>
          </cell>
          <cell r="O1563">
            <v>45382</v>
          </cell>
          <cell r="P1563" t="str">
            <v>no</v>
          </cell>
          <cell r="Q1563">
            <v>20494</v>
          </cell>
          <cell r="R1563" t="str">
            <v>HENNION Jean-Pierre</v>
          </cell>
          <cell r="T1563" t="str">
            <v/>
          </cell>
          <cell r="U1563" t="str">
            <v>Senior ISS Officer</v>
          </cell>
          <cell r="V1563" t="str">
            <v/>
          </cell>
          <cell r="W1563" t="str">
            <v/>
          </cell>
          <cell r="Z1563">
            <v>40863.770667999997</v>
          </cell>
          <cell r="AA1563">
            <v>42127.598626804123</v>
          </cell>
          <cell r="AB1563" t="str">
            <v>TND</v>
          </cell>
          <cell r="AC1563" t="str">
            <v>Per Year</v>
          </cell>
          <cell r="AE1563">
            <v>1263.8279588041237</v>
          </cell>
          <cell r="AF1563" t="str">
            <v>TND</v>
          </cell>
          <cell r="AG1563" t="str">
            <v>Per Year</v>
          </cell>
          <cell r="AI1563" t="str">
            <v/>
          </cell>
          <cell r="AJ1563" t="str">
            <v/>
          </cell>
          <cell r="AK1563" t="str">
            <v/>
          </cell>
          <cell r="AL1563">
            <v>680</v>
          </cell>
          <cell r="AM1563" t="str">
            <v>TND</v>
          </cell>
          <cell r="AN1563" t="str">
            <v>Per Year</v>
          </cell>
          <cell r="AO1563" t="str">
            <v/>
          </cell>
          <cell r="AP1563" t="str">
            <v/>
          </cell>
          <cell r="AQ1563" t="str">
            <v/>
          </cell>
          <cell r="AR1563" t="str">
            <v/>
          </cell>
        </row>
        <row r="1564">
          <cell r="F1564">
            <v>10565</v>
          </cell>
          <cell r="G1564" t="str">
            <v>Undetermined Duration Contract (CDI, CTI...etc)</v>
          </cell>
          <cell r="H1564">
            <v>44508</v>
          </cell>
          <cell r="I1564">
            <v>44900</v>
          </cell>
          <cell r="J1564" t="str">
            <v>Validated</v>
          </cell>
          <cell r="K1564" t="str">
            <v>AMATUN</v>
          </cell>
          <cell r="L1564" t="str">
            <v>MANTUGR</v>
          </cell>
          <cell r="M1564" t="str">
            <v xml:space="preserve">sp amatun </v>
          </cell>
          <cell r="N1564">
            <v>44501</v>
          </cell>
          <cell r="O1564">
            <v>44620</v>
          </cell>
          <cell r="P1564" t="str">
            <v>no</v>
          </cell>
          <cell r="Q1564">
            <v>20494</v>
          </cell>
          <cell r="R1564" t="str">
            <v>HENNION Jean-Pierre</v>
          </cell>
          <cell r="T1564" t="str">
            <v/>
          </cell>
          <cell r="U1564" t="str">
            <v>Network Manager</v>
          </cell>
          <cell r="V1564" t="str">
            <v/>
          </cell>
          <cell r="W1564" t="str">
            <v/>
          </cell>
          <cell r="Z1564">
            <v>77600</v>
          </cell>
          <cell r="AA1564">
            <v>80000</v>
          </cell>
          <cell r="AB1564" t="str">
            <v>TND</v>
          </cell>
          <cell r="AC1564" t="str">
            <v>Per Year</v>
          </cell>
          <cell r="AE1564">
            <v>2400</v>
          </cell>
          <cell r="AF1564" t="str">
            <v>TND</v>
          </cell>
          <cell r="AG1564" t="str">
            <v>Per Year</v>
          </cell>
          <cell r="AI1564">
            <v>0</v>
          </cell>
          <cell r="AJ1564" t="str">
            <v>TND</v>
          </cell>
          <cell r="AK1564" t="str">
            <v>Per Year</v>
          </cell>
          <cell r="AL1564">
            <v>680</v>
          </cell>
          <cell r="AM1564" t="str">
            <v>TND</v>
          </cell>
          <cell r="AN1564" t="str">
            <v>Per Year</v>
          </cell>
          <cell r="AO1564">
            <v>9600</v>
          </cell>
          <cell r="AP1564" t="str">
            <v>TND</v>
          </cell>
          <cell r="AQ1564" t="str">
            <v>Per Year</v>
          </cell>
          <cell r="AR1564" t="str">
            <v/>
          </cell>
        </row>
        <row r="1565">
          <cell r="F1565">
            <v>22983</v>
          </cell>
          <cell r="G1565" t="str">
            <v>Undetermined Duration Contract (CDI, CTI...etc)</v>
          </cell>
          <cell r="H1565">
            <v>44995</v>
          </cell>
          <cell r="I1565">
            <v>45314</v>
          </cell>
          <cell r="J1565" t="str">
            <v>Validated</v>
          </cell>
          <cell r="K1565" t="str">
            <v>AMATUN</v>
          </cell>
          <cell r="L1565" t="str">
            <v>MANTUGR</v>
          </cell>
          <cell r="M1565" t="str">
            <v>MAAP Campaign 2023</v>
          </cell>
          <cell r="N1565">
            <v>44986</v>
          </cell>
          <cell r="O1565">
            <v>45230</v>
          </cell>
          <cell r="P1565" t="str">
            <v>no</v>
          </cell>
          <cell r="Q1565">
            <v>20494</v>
          </cell>
          <cell r="R1565" t="str">
            <v>HENNION Jean-Pierre</v>
          </cell>
          <cell r="T1565" t="str">
            <v/>
          </cell>
          <cell r="U1565" t="str">
            <v>Help Desk Officer</v>
          </cell>
          <cell r="Z1565">
            <v>23428.658223000002</v>
          </cell>
          <cell r="AA1565">
            <v>24153.255900000004</v>
          </cell>
          <cell r="AB1565" t="str">
            <v>TND</v>
          </cell>
          <cell r="AC1565" t="str">
            <v>Per Year</v>
          </cell>
          <cell r="AE1565">
            <v>724.59767700000009</v>
          </cell>
          <cell r="AF1565" t="str">
            <v>TND</v>
          </cell>
          <cell r="AG1565" t="str">
            <v>Per Year</v>
          </cell>
          <cell r="AI1565" t="str">
            <v/>
          </cell>
          <cell r="AJ1565" t="str">
            <v/>
          </cell>
          <cell r="AK1565" t="str">
            <v/>
          </cell>
          <cell r="AL1565">
            <v>680</v>
          </cell>
          <cell r="AM1565" t="str">
            <v>TND</v>
          </cell>
          <cell r="AN1565" t="str">
            <v>Per Year</v>
          </cell>
          <cell r="AO1565" t="str">
            <v/>
          </cell>
          <cell r="AP1565" t="str">
            <v/>
          </cell>
          <cell r="AQ1565" t="str">
            <v/>
          </cell>
          <cell r="AR1565">
            <v>1914.4842447327419</v>
          </cell>
        </row>
        <row r="1566">
          <cell r="F1566">
            <v>24402</v>
          </cell>
          <cell r="G1566" t="str">
            <v>Undetermined Duration Contract (CDI, CTI...etc)</v>
          </cell>
          <cell r="H1566">
            <v>44777</v>
          </cell>
          <cell r="I1566">
            <v>44998</v>
          </cell>
          <cell r="J1566" t="str">
            <v>Validated</v>
          </cell>
          <cell r="K1566" t="str">
            <v>AMATUN</v>
          </cell>
          <cell r="L1566" t="str">
            <v>MANTUGR</v>
          </cell>
          <cell r="M1566" t="str">
            <v>S1</v>
          </cell>
          <cell r="N1566">
            <v>44774</v>
          </cell>
          <cell r="O1566">
            <v>44985</v>
          </cell>
          <cell r="P1566" t="str">
            <v>no</v>
          </cell>
          <cell r="Q1566">
            <v>13820</v>
          </cell>
          <cell r="R1566" t="str">
            <v>VIGNON Julien</v>
          </cell>
          <cell r="T1566" t="str">
            <v/>
          </cell>
          <cell r="U1566" t="str">
            <v>Data Engineer.</v>
          </cell>
          <cell r="Z1566">
            <v>49470</v>
          </cell>
          <cell r="AA1566">
            <v>51000</v>
          </cell>
          <cell r="AB1566" t="str">
            <v>TND</v>
          </cell>
          <cell r="AC1566" t="str">
            <v>Per Year</v>
          </cell>
          <cell r="AE1566">
            <v>1530</v>
          </cell>
          <cell r="AF1566" t="str">
            <v>TND</v>
          </cell>
          <cell r="AG1566" t="str">
            <v>Per Year</v>
          </cell>
          <cell r="AI1566">
            <v>0</v>
          </cell>
          <cell r="AJ1566" t="str">
            <v>TND</v>
          </cell>
          <cell r="AK1566" t="str">
            <v>Per Year</v>
          </cell>
          <cell r="AL1566">
            <v>680</v>
          </cell>
          <cell r="AM1566" t="str">
            <v>TND</v>
          </cell>
          <cell r="AN1566" t="str">
            <v>Per Year</v>
          </cell>
          <cell r="AO1566">
            <v>0</v>
          </cell>
          <cell r="AP1566" t="str">
            <v>TND</v>
          </cell>
          <cell r="AQ1566" t="str">
            <v>Per Year</v>
          </cell>
          <cell r="AR1566" t="str">
            <v/>
          </cell>
        </row>
        <row r="1567">
          <cell r="F1567">
            <v>18500</v>
          </cell>
          <cell r="G1567" t="str">
            <v>Undetermined Duration Contract (CDI, CTI...etc)</v>
          </cell>
          <cell r="H1567">
            <v>44458</v>
          </cell>
          <cell r="I1567">
            <v>44900</v>
          </cell>
          <cell r="J1567" t="str">
            <v>Validated</v>
          </cell>
          <cell r="K1567" t="str">
            <v>AMATUN</v>
          </cell>
          <cell r="L1567" t="str">
            <v>AMATUN</v>
          </cell>
          <cell r="M1567" t="str">
            <v>New SP</v>
          </cell>
          <cell r="N1567">
            <v>44404</v>
          </cell>
          <cell r="O1567">
            <v>44757</v>
          </cell>
          <cell r="P1567" t="str">
            <v>no</v>
          </cell>
          <cell r="Q1567">
            <v>20571</v>
          </cell>
          <cell r="R1567" t="str">
            <v>HAMMAMI Haythem</v>
          </cell>
          <cell r="U1567" t="str">
            <v>Consultant</v>
          </cell>
          <cell r="Z1567">
            <v>28514.841680000001</v>
          </cell>
          <cell r="AA1567">
            <v>29396.744000000002</v>
          </cell>
          <cell r="AB1567" t="str">
            <v>TND</v>
          </cell>
          <cell r="AC1567" t="str">
            <v>Per Year</v>
          </cell>
          <cell r="AE1567">
            <v>881.90232000000003</v>
          </cell>
          <cell r="AF1567" t="str">
            <v>TND</v>
          </cell>
          <cell r="AG1567" t="str">
            <v>Per Year</v>
          </cell>
          <cell r="AI1567">
            <v>0</v>
          </cell>
          <cell r="AJ1567" t="str">
            <v>TND</v>
          </cell>
          <cell r="AK1567" t="str">
            <v>Per Year</v>
          </cell>
          <cell r="AL1567">
            <v>680</v>
          </cell>
          <cell r="AM1567" t="str">
            <v>TND</v>
          </cell>
          <cell r="AN1567" t="str">
            <v>Per Year</v>
          </cell>
          <cell r="AO1567">
            <v>0</v>
          </cell>
          <cell r="AP1567" t="str">
            <v>TND</v>
          </cell>
          <cell r="AQ1567" t="str">
            <v>Per Year</v>
          </cell>
        </row>
        <row r="1568">
          <cell r="F1568">
            <v>24402</v>
          </cell>
          <cell r="G1568" t="str">
            <v>Undetermined Duration Contract (CDI, CTI...etc)</v>
          </cell>
          <cell r="H1568">
            <v>44995</v>
          </cell>
          <cell r="I1568">
            <v>45314</v>
          </cell>
          <cell r="J1568" t="str">
            <v>Validated</v>
          </cell>
          <cell r="K1568" t="str">
            <v>AMATUN</v>
          </cell>
          <cell r="L1568" t="str">
            <v>MANTUGR</v>
          </cell>
          <cell r="M1568" t="str">
            <v>MAAP Campaign 2023</v>
          </cell>
          <cell r="N1568">
            <v>44986</v>
          </cell>
          <cell r="O1568">
            <v>45230</v>
          </cell>
          <cell r="P1568" t="str">
            <v>no</v>
          </cell>
          <cell r="Q1568">
            <v>24701</v>
          </cell>
          <cell r="R1568" t="str">
            <v>ANDALORO Loris</v>
          </cell>
          <cell r="T1568" t="str">
            <v/>
          </cell>
          <cell r="U1568" t="str">
            <v>Data Engineer.</v>
          </cell>
          <cell r="Z1568">
            <v>55406.400000000009</v>
          </cell>
          <cell r="AA1568">
            <v>57120.000000000007</v>
          </cell>
          <cell r="AB1568" t="str">
            <v>TND</v>
          </cell>
          <cell r="AC1568" t="str">
            <v>Per Year</v>
          </cell>
          <cell r="AE1568">
            <v>1713.6000000000001</v>
          </cell>
          <cell r="AF1568" t="str">
            <v>TND</v>
          </cell>
          <cell r="AG1568" t="str">
            <v>Per Year</v>
          </cell>
          <cell r="AI1568" t="str">
            <v/>
          </cell>
          <cell r="AJ1568" t="str">
            <v/>
          </cell>
          <cell r="AK1568" t="str">
            <v/>
          </cell>
          <cell r="AL1568">
            <v>680</v>
          </cell>
          <cell r="AM1568" t="str">
            <v>TND</v>
          </cell>
          <cell r="AN1568" t="str">
            <v>Per Year</v>
          </cell>
          <cell r="AO1568" t="str">
            <v/>
          </cell>
          <cell r="AP1568" t="str">
            <v/>
          </cell>
          <cell r="AQ1568" t="str">
            <v/>
          </cell>
          <cell r="AR1568" t="str">
            <v/>
          </cell>
        </row>
        <row r="1569">
          <cell r="F1569">
            <v>31572</v>
          </cell>
          <cell r="G1569" t="str">
            <v>Undetermined Duration Contract (CDI, CTI...etc)</v>
          </cell>
          <cell r="H1569">
            <v>45545</v>
          </cell>
          <cell r="I1569">
            <v>45660</v>
          </cell>
          <cell r="J1569" t="str">
            <v>Validated</v>
          </cell>
          <cell r="K1569" t="str">
            <v>AMATUN</v>
          </cell>
          <cell r="L1569" t="str">
            <v>AMATUNNS</v>
          </cell>
          <cell r="M1569" t="str">
            <v>FirstPackage_31572_2024</v>
          </cell>
          <cell r="N1569">
            <v>45566</v>
          </cell>
          <cell r="O1569">
            <v>45660</v>
          </cell>
          <cell r="P1569" t="str">
            <v>no</v>
          </cell>
          <cell r="Q1569">
            <v>30177</v>
          </cell>
          <cell r="R1569" t="str">
            <v>BAYOU Amina</v>
          </cell>
          <cell r="T1569" t="str">
            <v/>
          </cell>
          <cell r="U1569" t="str">
            <v>Senior Consultant</v>
          </cell>
          <cell r="V1569" t="str">
            <v/>
          </cell>
          <cell r="W1569" t="str">
            <v/>
          </cell>
          <cell r="Z1569">
            <v>55451.02</v>
          </cell>
          <cell r="AA1569">
            <v>57166</v>
          </cell>
          <cell r="AB1569" t="str">
            <v>TND</v>
          </cell>
          <cell r="AC1569" t="str">
            <v>Per Year</v>
          </cell>
          <cell r="AE1569">
            <v>1714.98</v>
          </cell>
          <cell r="AF1569" t="str">
            <v>TND</v>
          </cell>
          <cell r="AG1569" t="str">
            <v>Per Year</v>
          </cell>
          <cell r="AI1569">
            <v>0</v>
          </cell>
          <cell r="AJ1569" t="str">
            <v>TND</v>
          </cell>
          <cell r="AK1569" t="str">
            <v>Per Year</v>
          </cell>
          <cell r="AL1569">
            <v>680</v>
          </cell>
          <cell r="AM1569" t="str">
            <v>TND</v>
          </cell>
          <cell r="AN1569" t="str">
            <v>Per Year</v>
          </cell>
          <cell r="AO1569">
            <v>0</v>
          </cell>
          <cell r="AP1569" t="str">
            <v>TND</v>
          </cell>
          <cell r="AQ1569" t="str">
            <v/>
          </cell>
          <cell r="AR1569" t="str">
            <v/>
          </cell>
        </row>
        <row r="1570">
          <cell r="F1570">
            <v>13002</v>
          </cell>
          <cell r="G1570" t="str">
            <v>Undetermined Duration Contract (CDI, CTI...etc)</v>
          </cell>
          <cell r="H1570">
            <v>44344</v>
          </cell>
          <cell r="I1570">
            <v>44900</v>
          </cell>
          <cell r="J1570" t="str">
            <v>Validated</v>
          </cell>
          <cell r="K1570" t="str">
            <v>AMATUN</v>
          </cell>
          <cell r="L1570" t="str">
            <v>AMATUN</v>
          </cell>
          <cell r="M1570" t="str">
            <v xml:space="preserve">LOCAL CONTRACT MAAP </v>
          </cell>
          <cell r="N1570">
            <v>44256</v>
          </cell>
          <cell r="O1570">
            <v>44286</v>
          </cell>
          <cell r="P1570" t="str">
            <v>no</v>
          </cell>
          <cell r="Q1570">
            <v>165</v>
          </cell>
          <cell r="R1570" t="str">
            <v>MASILI Sergio</v>
          </cell>
          <cell r="U1570" t="str">
            <v>Consulting Talent Acquisition Manager</v>
          </cell>
          <cell r="Z1570">
            <v>11460.03</v>
          </cell>
          <cell r="AA1570">
            <v>11460.03</v>
          </cell>
          <cell r="AB1570" t="str">
            <v>TND</v>
          </cell>
          <cell r="AC1570" t="str">
            <v>Per Year</v>
          </cell>
          <cell r="AE1570">
            <v>0</v>
          </cell>
          <cell r="AF1570" t="str">
            <v>TND</v>
          </cell>
          <cell r="AG1570" t="str">
            <v>Per Year</v>
          </cell>
          <cell r="AI1570">
            <v>0</v>
          </cell>
          <cell r="AJ1570" t="str">
            <v>TND</v>
          </cell>
          <cell r="AK1570" t="str">
            <v>Per Year</v>
          </cell>
          <cell r="AL1570">
            <v>0</v>
          </cell>
          <cell r="AM1570" t="str">
            <v>TND</v>
          </cell>
          <cell r="AN1570" t="str">
            <v>Per Year</v>
          </cell>
          <cell r="AO1570">
            <v>0</v>
          </cell>
          <cell r="AP1570" t="str">
            <v>TND</v>
          </cell>
          <cell r="AQ1570" t="str">
            <v>Per Year</v>
          </cell>
        </row>
        <row r="1571">
          <cell r="F1571">
            <v>18668</v>
          </cell>
          <cell r="G1571" t="str">
            <v>Freelancer</v>
          </cell>
          <cell r="H1571">
            <v>45616</v>
          </cell>
          <cell r="I1571">
            <v>45818</v>
          </cell>
          <cell r="J1571" t="str">
            <v>Validated</v>
          </cell>
          <cell r="K1571" t="str">
            <v>AMATUN</v>
          </cell>
          <cell r="L1571" t="str">
            <v>AMATUN</v>
          </cell>
          <cell r="M1571" t="str">
            <v>Salary update Sept 2024</v>
          </cell>
          <cell r="N1571">
            <v>45536</v>
          </cell>
          <cell r="O1571">
            <v>46022</v>
          </cell>
          <cell r="P1571" t="str">
            <v>no</v>
          </cell>
          <cell r="Q1571">
            <v>9935</v>
          </cell>
          <cell r="R1571" t="str">
            <v>BEN ABDERRAZAK Slim</v>
          </cell>
          <cell r="S1571" t="str">
            <v/>
          </cell>
          <cell r="T1571" t="str">
            <v/>
          </cell>
          <cell r="U1571" t="str">
            <v>Senior Consultant</v>
          </cell>
          <cell r="X1571">
            <v>100</v>
          </cell>
          <cell r="AA1571">
            <v>0</v>
          </cell>
          <cell r="AO1571" t="str">
            <v/>
          </cell>
          <cell r="AP1571" t="str">
            <v/>
          </cell>
          <cell r="AQ1571" t="str">
            <v/>
          </cell>
        </row>
        <row r="1572">
          <cell r="F1572">
            <v>16866</v>
          </cell>
          <cell r="G1572" t="str">
            <v>Undetermined Duration Contract (CDI, CTI...etc)</v>
          </cell>
          <cell r="H1572">
            <v>43740</v>
          </cell>
          <cell r="I1572">
            <v>44900</v>
          </cell>
          <cell r="J1572" t="str">
            <v>Validated</v>
          </cell>
          <cell r="K1572" t="str">
            <v>AMATUN</v>
          </cell>
          <cell r="L1572" t="str">
            <v>AMATUN</v>
          </cell>
          <cell r="M1572" t="str">
            <v>jihen-pack</v>
          </cell>
          <cell r="N1572">
            <v>43745</v>
          </cell>
          <cell r="O1572">
            <v>44136</v>
          </cell>
          <cell r="P1572" t="str">
            <v>no</v>
          </cell>
          <cell r="Q1572">
            <v>4080</v>
          </cell>
          <cell r="R1572" t="str">
            <v>JACONO Jean-Rémy</v>
          </cell>
          <cell r="T1572" t="str">
            <v/>
          </cell>
          <cell r="U1572" t="str">
            <v>LBC Senior IT Business Analyst</v>
          </cell>
          <cell r="Z1572">
            <v>67465.27</v>
          </cell>
          <cell r="AA1572">
            <v>69552.27</v>
          </cell>
          <cell r="AB1572" t="str">
            <v>TND</v>
          </cell>
          <cell r="AC1572" t="str">
            <v>Per Year</v>
          </cell>
          <cell r="AE1572">
            <v>2087</v>
          </cell>
          <cell r="AF1572" t="str">
            <v>TND</v>
          </cell>
          <cell r="AG1572" t="str">
            <v>Per Year</v>
          </cell>
          <cell r="AI1572" t="str">
            <v/>
          </cell>
          <cell r="AJ1572" t="str">
            <v>TND</v>
          </cell>
          <cell r="AK1572" t="str">
            <v>Per Year</v>
          </cell>
          <cell r="AL1572">
            <v>340</v>
          </cell>
          <cell r="AM1572" t="str">
            <v>TND</v>
          </cell>
          <cell r="AN1572" t="str">
            <v>Per Year</v>
          </cell>
          <cell r="AO1572" t="str">
            <v/>
          </cell>
          <cell r="AP1572" t="str">
            <v>TND</v>
          </cell>
          <cell r="AQ1572" t="str">
            <v/>
          </cell>
        </row>
        <row r="1573">
          <cell r="F1573">
            <v>30196</v>
          </cell>
          <cell r="G1573" t="str">
            <v>Undetermined Duration Contract (CDI, CTI...etc)</v>
          </cell>
          <cell r="H1573">
            <v>45411</v>
          </cell>
          <cell r="I1573">
            <v>45427</v>
          </cell>
          <cell r="J1573" t="str">
            <v>Validated</v>
          </cell>
          <cell r="K1573" t="str">
            <v>AMATUN</v>
          </cell>
          <cell r="L1573" t="str">
            <v>AMATUNNS</v>
          </cell>
          <cell r="M1573" t="str">
            <v>FirstPackage_30196_2024</v>
          </cell>
          <cell r="N1573">
            <v>45415</v>
          </cell>
          <cell r="O1573" t="str">
            <v/>
          </cell>
          <cell r="P1573" t="str">
            <v>no</v>
          </cell>
          <cell r="Q1573">
            <v>26086</v>
          </cell>
          <cell r="R1573" t="str">
            <v>AGREBI Taysir</v>
          </cell>
          <cell r="T1573" t="str">
            <v/>
          </cell>
          <cell r="U1573" t="str">
            <v>Consultant</v>
          </cell>
          <cell r="V1573" t="str">
            <v/>
          </cell>
          <cell r="W1573" t="str">
            <v/>
          </cell>
          <cell r="Z1573">
            <v>21065.999</v>
          </cell>
          <cell r="AA1573">
            <v>21717.524000000001</v>
          </cell>
          <cell r="AB1573" t="str">
            <v>TND</v>
          </cell>
          <cell r="AC1573" t="str">
            <v>Per Year</v>
          </cell>
          <cell r="AE1573">
            <v>651.52499999999998</v>
          </cell>
          <cell r="AF1573" t="str">
            <v>TND</v>
          </cell>
          <cell r="AG1573" t="str">
            <v>Per Year</v>
          </cell>
          <cell r="AI1573">
            <v>0</v>
          </cell>
          <cell r="AJ1573" t="str">
            <v>TND</v>
          </cell>
          <cell r="AK1573" t="str">
            <v>Per Year</v>
          </cell>
          <cell r="AL1573">
            <v>680</v>
          </cell>
          <cell r="AM1573" t="str">
            <v>TND</v>
          </cell>
          <cell r="AN1573" t="str">
            <v>Per Year</v>
          </cell>
          <cell r="AO1573">
            <v>0</v>
          </cell>
          <cell r="AP1573" t="str">
            <v>TND</v>
          </cell>
          <cell r="AQ1573" t="str">
            <v>Per Year</v>
          </cell>
          <cell r="AR1573" t="str">
            <v/>
          </cell>
        </row>
        <row r="1574">
          <cell r="F1574">
            <v>14015</v>
          </cell>
          <cell r="G1574" t="str">
            <v>Undetermined Duration Contract (CDI, CTI...etc)</v>
          </cell>
          <cell r="H1574">
            <v>43444</v>
          </cell>
          <cell r="I1574">
            <v>44900</v>
          </cell>
          <cell r="J1574" t="str">
            <v>Validated</v>
          </cell>
          <cell r="K1574" t="str">
            <v>AMATUN</v>
          </cell>
          <cell r="L1574" t="str">
            <v>AMATUN</v>
          </cell>
          <cell r="M1574" t="str">
            <v>MBE SP</v>
          </cell>
          <cell r="N1574">
            <v>43444</v>
          </cell>
          <cell r="O1574">
            <v>43616</v>
          </cell>
          <cell r="P1574" t="str">
            <v>no</v>
          </cell>
          <cell r="Q1574">
            <v>2531</v>
          </cell>
          <cell r="R1574" t="str">
            <v>BIROT Alexandre</v>
          </cell>
          <cell r="T1574">
            <v>11806</v>
          </cell>
          <cell r="U1574" t="str">
            <v/>
          </cell>
          <cell r="Z1574">
            <v>20641.030200000001</v>
          </cell>
          <cell r="AA1574">
            <v>21279.412577319588</v>
          </cell>
          <cell r="AB1574" t="str">
            <v>TND</v>
          </cell>
          <cell r="AC1574" t="str">
            <v>Per Year</v>
          </cell>
          <cell r="AE1574">
            <v>638.38237731958804</v>
          </cell>
          <cell r="AF1574" t="str">
            <v>TND</v>
          </cell>
          <cell r="AG1574" t="str">
            <v>Per Year</v>
          </cell>
          <cell r="AI1574" t="str">
            <v/>
          </cell>
          <cell r="AJ1574" t="str">
            <v/>
          </cell>
          <cell r="AK1574" t="str">
            <v/>
          </cell>
          <cell r="AO1574" t="str">
            <v/>
          </cell>
          <cell r="AP1574" t="str">
            <v/>
          </cell>
          <cell r="AQ1574" t="str">
            <v/>
          </cell>
        </row>
        <row r="1575">
          <cell r="F1575">
            <v>27090</v>
          </cell>
          <cell r="G1575" t="str">
            <v>Undetermined Duration Contract (CDI, CTI...etc)</v>
          </cell>
          <cell r="H1575">
            <v>45302</v>
          </cell>
          <cell r="I1575">
            <v>45478</v>
          </cell>
          <cell r="J1575" t="str">
            <v>Validated</v>
          </cell>
          <cell r="K1575" t="str">
            <v>AMATUN</v>
          </cell>
          <cell r="L1575" t="str">
            <v>AMATUN</v>
          </cell>
          <cell r="M1575" t="str">
            <v>FirstPackage_27090_2023</v>
          </cell>
          <cell r="N1575">
            <v>45231</v>
          </cell>
          <cell r="O1575">
            <v>45473</v>
          </cell>
          <cell r="P1575" t="str">
            <v>no</v>
          </cell>
          <cell r="Q1575">
            <v>9935</v>
          </cell>
          <cell r="R1575" t="str">
            <v>BEN ABDERRAZAK Slim</v>
          </cell>
          <cell r="T1575" t="str">
            <v/>
          </cell>
          <cell r="U1575" t="str">
            <v>Consultant</v>
          </cell>
          <cell r="V1575" t="str">
            <v/>
          </cell>
          <cell r="W1575" t="str">
            <v/>
          </cell>
          <cell r="Z1575">
            <v>26566.778699999999</v>
          </cell>
          <cell r="AA1575">
            <v>27388.431649484533</v>
          </cell>
          <cell r="AB1575" t="str">
            <v>TND</v>
          </cell>
          <cell r="AC1575" t="str">
            <v>Per Year</v>
          </cell>
          <cell r="AE1575">
            <v>821.65294948453607</v>
          </cell>
          <cell r="AF1575" t="str">
            <v>TND</v>
          </cell>
          <cell r="AG1575" t="str">
            <v>Per Year</v>
          </cell>
          <cell r="AI1575" t="str">
            <v/>
          </cell>
          <cell r="AJ1575" t="str">
            <v/>
          </cell>
          <cell r="AK1575" t="str">
            <v/>
          </cell>
          <cell r="AL1575">
            <v>680</v>
          </cell>
          <cell r="AM1575" t="str">
            <v>TND</v>
          </cell>
          <cell r="AN1575" t="str">
            <v>Per Year</v>
          </cell>
          <cell r="AO1575" t="str">
            <v/>
          </cell>
          <cell r="AP1575" t="str">
            <v/>
          </cell>
          <cell r="AQ1575" t="str">
            <v/>
          </cell>
          <cell r="AR1575" t="str">
            <v/>
          </cell>
        </row>
        <row r="1576">
          <cell r="F1576">
            <v>22801</v>
          </cell>
          <cell r="G1576" t="str">
            <v>Undetermined Duration Contract (CDI, CTI...etc)</v>
          </cell>
          <cell r="H1576">
            <v>45393</v>
          </cell>
          <cell r="I1576">
            <v>45762</v>
          </cell>
          <cell r="J1576" t="str">
            <v>Validated</v>
          </cell>
          <cell r="K1576" t="str">
            <v>AMATUN</v>
          </cell>
          <cell r="L1576" t="str">
            <v>AMATUN</v>
          </cell>
          <cell r="M1576" t="str">
            <v>MAAP_22801_2024</v>
          </cell>
          <cell r="N1576">
            <v>45383</v>
          </cell>
          <cell r="O1576">
            <v>45747</v>
          </cell>
          <cell r="P1576" t="str">
            <v>no</v>
          </cell>
          <cell r="Q1576">
            <v>26086</v>
          </cell>
          <cell r="R1576" t="str">
            <v>AGREBI Taysir</v>
          </cell>
          <cell r="S1576" t="str">
            <v/>
          </cell>
          <cell r="T1576" t="str">
            <v/>
          </cell>
          <cell r="U1576" t="str">
            <v>Consultant</v>
          </cell>
          <cell r="V1576" t="str">
            <v/>
          </cell>
          <cell r="W1576" t="str">
            <v/>
          </cell>
          <cell r="Z1576">
            <v>29723.477812489898</v>
          </cell>
          <cell r="AA1576">
            <v>30642.760631432884</v>
          </cell>
          <cell r="AB1576" t="str">
            <v>TND</v>
          </cell>
          <cell r="AC1576" t="str">
            <v>Per Year</v>
          </cell>
          <cell r="AE1576">
            <v>919.28281894298698</v>
          </cell>
          <cell r="AF1576" t="str">
            <v>TND</v>
          </cell>
          <cell r="AG1576" t="str">
            <v>Per Year</v>
          </cell>
          <cell r="AI1576">
            <v>0</v>
          </cell>
          <cell r="AJ1576" t="str">
            <v>TND</v>
          </cell>
          <cell r="AK1576" t="str">
            <v>Per Year</v>
          </cell>
          <cell r="AL1576">
            <v>680</v>
          </cell>
          <cell r="AM1576" t="str">
            <v>TND</v>
          </cell>
          <cell r="AN1576" t="str">
            <v>Per Year</v>
          </cell>
          <cell r="AO1576">
            <v>0</v>
          </cell>
          <cell r="AP1576" t="str">
            <v>TND</v>
          </cell>
          <cell r="AQ1576" t="str">
            <v>Per Year</v>
          </cell>
          <cell r="AR1576" t="str">
            <v/>
          </cell>
        </row>
        <row r="1577">
          <cell r="F1577">
            <v>17010</v>
          </cell>
          <cell r="G1577" t="str">
            <v>Undetermined Duration Contract (CDI, CTI...etc)</v>
          </cell>
          <cell r="H1577">
            <v>43776</v>
          </cell>
          <cell r="I1577">
            <v>44900</v>
          </cell>
          <cell r="J1577" t="str">
            <v>Validated</v>
          </cell>
          <cell r="K1577" t="str">
            <v>AMATUN</v>
          </cell>
          <cell r="L1577" t="str">
            <v>AMATUN</v>
          </cell>
          <cell r="M1577" t="str">
            <v>yassine_mhadhbi</v>
          </cell>
          <cell r="N1577">
            <v>43773</v>
          </cell>
          <cell r="O1577">
            <v>44342</v>
          </cell>
          <cell r="P1577" t="str">
            <v>no</v>
          </cell>
          <cell r="Q1577">
            <v>4080</v>
          </cell>
          <cell r="R1577" t="str">
            <v>JACONO Jean-Rémy</v>
          </cell>
          <cell r="T1577" t="str">
            <v/>
          </cell>
          <cell r="U1577" t="str">
            <v>LB Software Engineer</v>
          </cell>
          <cell r="Z1577">
            <v>29245.93</v>
          </cell>
          <cell r="AA1577">
            <v>30150.93</v>
          </cell>
          <cell r="AB1577" t="str">
            <v>TND</v>
          </cell>
          <cell r="AC1577" t="str">
            <v>Per Year</v>
          </cell>
          <cell r="AE1577">
            <v>905</v>
          </cell>
          <cell r="AF1577" t="str">
            <v>TND</v>
          </cell>
          <cell r="AG1577" t="str">
            <v>Per Year</v>
          </cell>
          <cell r="AI1577" t="str">
            <v/>
          </cell>
          <cell r="AJ1577" t="str">
            <v>TND</v>
          </cell>
          <cell r="AK1577" t="str">
            <v>Per Year</v>
          </cell>
          <cell r="AL1577">
            <v>340</v>
          </cell>
          <cell r="AM1577" t="str">
            <v>TND</v>
          </cell>
          <cell r="AN1577" t="str">
            <v>Per Year</v>
          </cell>
          <cell r="AO1577" t="str">
            <v/>
          </cell>
          <cell r="AP1577" t="str">
            <v>TND</v>
          </cell>
          <cell r="AQ1577" t="str">
            <v/>
          </cell>
        </row>
        <row r="1578">
          <cell r="F1578">
            <v>14892</v>
          </cell>
          <cell r="G1578" t="str">
            <v>Undetermined Duration Contract (CDI, CTI...etc)</v>
          </cell>
          <cell r="H1578">
            <v>44718</v>
          </cell>
          <cell r="I1578">
            <v>45061</v>
          </cell>
          <cell r="J1578" t="str">
            <v>Validated</v>
          </cell>
          <cell r="K1578" t="str">
            <v>AMATUN</v>
          </cell>
          <cell r="L1578" t="str">
            <v>AMATUN</v>
          </cell>
          <cell r="M1578" t="str">
            <v>New_SP_Maap</v>
          </cell>
          <cell r="N1578">
            <v>44659</v>
          </cell>
          <cell r="O1578">
            <v>45107</v>
          </cell>
          <cell r="P1578" t="str">
            <v>no</v>
          </cell>
          <cell r="Q1578">
            <v>14835</v>
          </cell>
          <cell r="R1578" t="str">
            <v>LARIBI Jihene</v>
          </cell>
          <cell r="T1578" t="str">
            <v/>
          </cell>
          <cell r="U1578" t="str">
            <v>Experienced Consultant</v>
          </cell>
          <cell r="Z1578">
            <v>37371.519160000003</v>
          </cell>
          <cell r="AA1578">
            <v>38527.339340000006</v>
          </cell>
          <cell r="AB1578" t="str">
            <v>TND</v>
          </cell>
          <cell r="AC1578" t="str">
            <v>Per Year</v>
          </cell>
          <cell r="AE1578">
            <v>1155.8201799999999</v>
          </cell>
          <cell r="AF1578" t="str">
            <v>TND</v>
          </cell>
          <cell r="AG1578" t="str">
            <v>Per Year</v>
          </cell>
          <cell r="AI1578">
            <v>0</v>
          </cell>
          <cell r="AJ1578" t="str">
            <v>TND</v>
          </cell>
          <cell r="AK1578" t="str">
            <v>Per Year</v>
          </cell>
          <cell r="AL1578">
            <v>680</v>
          </cell>
          <cell r="AM1578" t="str">
            <v>TND</v>
          </cell>
          <cell r="AN1578" t="str">
            <v>Per Year</v>
          </cell>
          <cell r="AO1578">
            <v>0</v>
          </cell>
          <cell r="AP1578" t="str">
            <v>TND</v>
          </cell>
          <cell r="AQ1578" t="str">
            <v>Per Year</v>
          </cell>
          <cell r="AR1578" t="str">
            <v/>
          </cell>
        </row>
        <row r="1579">
          <cell r="F1579">
            <v>6147</v>
          </cell>
          <cell r="G1579" t="str">
            <v>Undetermined Duration Contract (CDI, CTI...etc)</v>
          </cell>
          <cell r="H1579">
            <v>42261</v>
          </cell>
          <cell r="I1579">
            <v>44637</v>
          </cell>
          <cell r="J1579" t="str">
            <v>Validated</v>
          </cell>
          <cell r="K1579" t="str">
            <v>AMAEST</v>
          </cell>
          <cell r="L1579" t="str">
            <v>AMACONS</v>
          </cell>
          <cell r="M1579" t="str">
            <v>Groupe Office Manager</v>
          </cell>
          <cell r="N1579">
            <v>42282</v>
          </cell>
          <cell r="O1579">
            <v>42338</v>
          </cell>
          <cell r="P1579" t="str">
            <v>no</v>
          </cell>
          <cell r="Q1579">
            <v>191</v>
          </cell>
          <cell r="R1579" t="str">
            <v>DELATTRE Olivier</v>
          </cell>
          <cell r="T1579" t="str">
            <v/>
          </cell>
          <cell r="U1579" t="str">
            <v>Corporate Office Manager</v>
          </cell>
          <cell r="X1579">
            <v>100</v>
          </cell>
          <cell r="Z1579">
            <v>17490.2</v>
          </cell>
          <cell r="AA1579" t="e">
            <v>#VALUE!</v>
          </cell>
          <cell r="AB1579" t="str">
            <v>EUR</v>
          </cell>
          <cell r="AC1579" t="str">
            <v>Per Year</v>
          </cell>
          <cell r="AE1579" t="str">
            <v/>
          </cell>
          <cell r="AF1579" t="str">
            <v/>
          </cell>
          <cell r="AG1579" t="str">
            <v/>
          </cell>
          <cell r="AO1579" t="str">
            <v/>
          </cell>
          <cell r="AP1579" t="str">
            <v/>
          </cell>
          <cell r="AQ1579" t="str">
            <v/>
          </cell>
        </row>
        <row r="1580">
          <cell r="F1580">
            <v>11022</v>
          </cell>
          <cell r="G1580" t="str">
            <v>Undetermined Duration Contract (CDI, CTI...etc)</v>
          </cell>
          <cell r="H1580">
            <v>44515</v>
          </cell>
          <cell r="I1580">
            <v>44930</v>
          </cell>
          <cell r="J1580" t="str">
            <v>Validated</v>
          </cell>
          <cell r="K1580" t="str">
            <v>AMAITASAP</v>
          </cell>
          <cell r="L1580" t="str">
            <v>AMAITASAP</v>
          </cell>
          <cell r="M1580" t="str">
            <v xml:space="preserve">AMAITASAP SP </v>
          </cell>
          <cell r="N1580">
            <v>44531</v>
          </cell>
          <cell r="O1580">
            <v>44834</v>
          </cell>
          <cell r="P1580" t="str">
            <v>no</v>
          </cell>
          <cell r="Q1580">
            <v>70</v>
          </cell>
          <cell r="R1580" t="str">
            <v>THUNET Jean-François</v>
          </cell>
          <cell r="T1580" t="str">
            <v/>
          </cell>
          <cell r="U1580" t="str">
            <v>Operational Controlling Manager</v>
          </cell>
          <cell r="X1580">
            <v>100</v>
          </cell>
          <cell r="Y1580">
            <v>26</v>
          </cell>
          <cell r="Z1580">
            <v>33950</v>
          </cell>
          <cell r="AA1580">
            <v>35000</v>
          </cell>
          <cell r="AB1580" t="str">
            <v>EUR</v>
          </cell>
          <cell r="AC1580" t="str">
            <v>Per Year</v>
          </cell>
          <cell r="AE1580">
            <v>1050</v>
          </cell>
          <cell r="AF1580" t="str">
            <v>EUR</v>
          </cell>
          <cell r="AG1580" t="str">
            <v>Per Year</v>
          </cell>
          <cell r="AO1580">
            <v>3000</v>
          </cell>
          <cell r="AP1580" t="str">
            <v>EUR</v>
          </cell>
          <cell r="AQ1580" t="str">
            <v>Per Year</v>
          </cell>
        </row>
        <row r="1581">
          <cell r="F1581">
            <v>6941</v>
          </cell>
          <cell r="G1581" t="str">
            <v>Undetermined Duration Contract (CDI, CTI...etc)</v>
          </cell>
          <cell r="H1581">
            <v>43637</v>
          </cell>
          <cell r="I1581">
            <v>44637</v>
          </cell>
          <cell r="J1581" t="str">
            <v>Validated</v>
          </cell>
          <cell r="K1581" t="str">
            <v>AMABCN</v>
          </cell>
          <cell r="L1581" t="str">
            <v>AMABCN</v>
          </cell>
          <cell r="M1581" t="str">
            <v>Local contract SPAIN</v>
          </cell>
          <cell r="N1581">
            <v>43832</v>
          </cell>
          <cell r="O1581">
            <v>44227</v>
          </cell>
          <cell r="P1581" t="str">
            <v>no</v>
          </cell>
          <cell r="Q1581">
            <v>6079</v>
          </cell>
          <cell r="R1581" t="str">
            <v>CADRE Etienne</v>
          </cell>
          <cell r="T1581" t="str">
            <v/>
          </cell>
          <cell r="U1581" t="str">
            <v>International Mobility Officer</v>
          </cell>
          <cell r="X1581">
            <v>100</v>
          </cell>
          <cell r="Z1581">
            <v>27160</v>
          </cell>
          <cell r="AA1581">
            <v>28000</v>
          </cell>
          <cell r="AB1581" t="str">
            <v>EUR</v>
          </cell>
          <cell r="AC1581" t="str">
            <v>Per Year</v>
          </cell>
          <cell r="AE1581">
            <v>840</v>
          </cell>
          <cell r="AF1581" t="str">
            <v>EUR</v>
          </cell>
          <cell r="AG1581" t="str">
            <v>Per Year</v>
          </cell>
          <cell r="AO1581">
            <v>2240</v>
          </cell>
          <cell r="AP1581" t="str">
            <v>EUR</v>
          </cell>
          <cell r="AQ1581" t="str">
            <v>Per Year</v>
          </cell>
        </row>
        <row r="1582">
          <cell r="F1582">
            <v>10565</v>
          </cell>
          <cell r="G1582" t="str">
            <v>Undetermined Duration Contract (CDI, CTI...etc)</v>
          </cell>
          <cell r="H1582">
            <v>43069</v>
          </cell>
          <cell r="I1582">
            <v>44637</v>
          </cell>
          <cell r="J1582" t="str">
            <v>Validated</v>
          </cell>
          <cell r="K1582" t="str">
            <v>AMAVN</v>
          </cell>
          <cell r="L1582" t="str">
            <v>AMAVN</v>
          </cell>
          <cell r="M1582" t="str">
            <v>CDI</v>
          </cell>
          <cell r="N1582">
            <v>43080</v>
          </cell>
          <cell r="O1582">
            <v>43100</v>
          </cell>
          <cell r="P1582" t="str">
            <v>no</v>
          </cell>
          <cell r="Q1582">
            <v>66</v>
          </cell>
          <cell r="R1582" t="str">
            <v>MARION Yoann</v>
          </cell>
          <cell r="T1582">
            <v>0</v>
          </cell>
          <cell r="U1582" t="str">
            <v>Network Administrator</v>
          </cell>
          <cell r="X1582">
            <v>100</v>
          </cell>
          <cell r="Y1582">
            <v>14</v>
          </cell>
          <cell r="Z1582">
            <v>7875000</v>
          </cell>
          <cell r="AA1582">
            <v>8400000</v>
          </cell>
          <cell r="AB1582" t="str">
            <v>VND</v>
          </cell>
          <cell r="AC1582" t="str">
            <v>Per Month</v>
          </cell>
          <cell r="AD1582">
            <v>13</v>
          </cell>
          <cell r="AE1582">
            <v>525000</v>
          </cell>
          <cell r="AF1582" t="str">
            <v>VND</v>
          </cell>
          <cell r="AG1582" t="str">
            <v>Per Month</v>
          </cell>
          <cell r="AH1582">
            <v>13</v>
          </cell>
          <cell r="AO1582">
            <v>6320000</v>
          </cell>
          <cell r="AP1582" t="str">
            <v>VND</v>
          </cell>
          <cell r="AQ1582" t="str">
            <v>Per Month</v>
          </cell>
        </row>
        <row r="1583">
          <cell r="F1583">
            <v>27443</v>
          </cell>
          <cell r="G1583" t="str">
            <v>Undetermined Duration Contract (CDI, CTI...etc)</v>
          </cell>
          <cell r="H1583">
            <v>45477</v>
          </cell>
          <cell r="I1583">
            <v>45672</v>
          </cell>
          <cell r="J1583" t="str">
            <v>Validated</v>
          </cell>
          <cell r="K1583" t="str">
            <v>AMATUN</v>
          </cell>
          <cell r="L1583" t="str">
            <v>AMATUN</v>
          </cell>
          <cell r="M1583" t="str">
            <v>MAAP_27443_2024</v>
          </cell>
          <cell r="N1583">
            <v>45474</v>
          </cell>
          <cell r="O1583">
            <v>45657</v>
          </cell>
          <cell r="P1583" t="str">
            <v>no</v>
          </cell>
          <cell r="Q1583">
            <v>28363</v>
          </cell>
          <cell r="R1583" t="str">
            <v>MZOUGHI Aziza</v>
          </cell>
          <cell r="S1583" t="str">
            <v/>
          </cell>
          <cell r="T1583" t="str">
            <v/>
          </cell>
          <cell r="U1583" t="str">
            <v>Consultant</v>
          </cell>
          <cell r="V1583" t="str">
            <v/>
          </cell>
          <cell r="W1583" t="str">
            <v/>
          </cell>
          <cell r="Z1583">
            <v>20629.45</v>
          </cell>
          <cell r="AA1583">
            <v>21267.47</v>
          </cell>
          <cell r="AB1583" t="str">
            <v>TND</v>
          </cell>
          <cell r="AC1583" t="str">
            <v>Per Year</v>
          </cell>
          <cell r="AE1583">
            <v>638.02</v>
          </cell>
          <cell r="AF1583" t="str">
            <v>TND</v>
          </cell>
          <cell r="AG1583" t="str">
            <v>Per Year</v>
          </cell>
          <cell r="AI1583" t="str">
            <v/>
          </cell>
          <cell r="AJ1583" t="str">
            <v/>
          </cell>
          <cell r="AK1583" t="str">
            <v/>
          </cell>
          <cell r="AL1583">
            <v>680</v>
          </cell>
          <cell r="AM1583" t="str">
            <v>TND</v>
          </cell>
          <cell r="AN1583" t="str">
            <v>Per Year</v>
          </cell>
          <cell r="AO1583" t="str">
            <v/>
          </cell>
          <cell r="AP1583" t="str">
            <v/>
          </cell>
          <cell r="AQ1583" t="str">
            <v/>
          </cell>
          <cell r="AR1583" t="str">
            <v/>
          </cell>
        </row>
        <row r="1584">
          <cell r="F1584">
            <v>14006</v>
          </cell>
          <cell r="G1584" t="str">
            <v>Undetermined Duration Contract (CDI, CTI...etc)</v>
          </cell>
          <cell r="H1584">
            <v>43628</v>
          </cell>
          <cell r="I1584">
            <v>44900</v>
          </cell>
          <cell r="J1584" t="str">
            <v>Validated</v>
          </cell>
          <cell r="K1584" t="str">
            <v>AMATUN</v>
          </cell>
          <cell r="L1584" t="str">
            <v>AMATUN</v>
          </cell>
          <cell r="M1584" t="str">
            <v>SP_Salma BANNOUR_ Junior BI Developer</v>
          </cell>
          <cell r="N1584">
            <v>43632</v>
          </cell>
          <cell r="O1584">
            <v>43808</v>
          </cell>
          <cell r="P1584" t="str">
            <v>no</v>
          </cell>
          <cell r="Q1584">
            <v>191</v>
          </cell>
          <cell r="R1584" t="str">
            <v>DELATTRE Olivier</v>
          </cell>
          <cell r="T1584">
            <v>14009</v>
          </cell>
          <cell r="U1584" t="str">
            <v>Associate Data Engineer</v>
          </cell>
          <cell r="Z1584">
            <v>24056.04</v>
          </cell>
          <cell r="AA1584">
            <v>24800.04</v>
          </cell>
          <cell r="AB1584" t="str">
            <v>TND</v>
          </cell>
          <cell r="AC1584" t="str">
            <v>Per Year</v>
          </cell>
          <cell r="AE1584">
            <v>744</v>
          </cell>
          <cell r="AF1584" t="str">
            <v>TND</v>
          </cell>
          <cell r="AG1584" t="str">
            <v>Per Year</v>
          </cell>
          <cell r="AI1584" t="str">
            <v/>
          </cell>
          <cell r="AJ1584" t="str">
            <v/>
          </cell>
          <cell r="AK1584" t="str">
            <v/>
          </cell>
          <cell r="AO1584" t="str">
            <v/>
          </cell>
          <cell r="AP1584" t="str">
            <v/>
          </cell>
          <cell r="AQ1584" t="str">
            <v/>
          </cell>
        </row>
        <row r="1585">
          <cell r="F1585">
            <v>6358</v>
          </cell>
          <cell r="G1585" t="str">
            <v>Freelancer</v>
          </cell>
          <cell r="H1585">
            <v>43501</v>
          </cell>
          <cell r="I1585">
            <v>44637</v>
          </cell>
          <cell r="J1585" t="str">
            <v>Validated</v>
          </cell>
          <cell r="K1585" t="str">
            <v>SELFEMPL</v>
          </cell>
          <cell r="L1585" t="str">
            <v>AMAUAE</v>
          </cell>
          <cell r="M1585" t="str">
            <v>Freelance</v>
          </cell>
          <cell r="N1585">
            <v>43391</v>
          </cell>
          <cell r="O1585">
            <v>43663</v>
          </cell>
          <cell r="P1585" t="str">
            <v>no</v>
          </cell>
          <cell r="Q1585">
            <v>7711</v>
          </cell>
          <cell r="R1585" t="str">
            <v>IBRAHIM Mohamed</v>
          </cell>
          <cell r="T1585">
            <v>614</v>
          </cell>
          <cell r="U1585" t="str">
            <v>Experienced Consultant</v>
          </cell>
          <cell r="X1585">
            <v>100</v>
          </cell>
          <cell r="AA1585">
            <v>0</v>
          </cell>
        </row>
        <row r="1586">
          <cell r="F1586">
            <v>28382</v>
          </cell>
          <cell r="G1586" t="str">
            <v>Undetermined Duration Contract (CDI, CTI...etc)</v>
          </cell>
          <cell r="H1586">
            <v>45672</v>
          </cell>
          <cell r="I1586">
            <v>45672</v>
          </cell>
          <cell r="J1586" t="str">
            <v>Validated</v>
          </cell>
          <cell r="K1586" t="str">
            <v>AMATUN</v>
          </cell>
          <cell r="L1586" t="str">
            <v>AMATUN</v>
          </cell>
          <cell r="M1586" t="str">
            <v>MAAP 2024</v>
          </cell>
          <cell r="N1586">
            <v>45658</v>
          </cell>
          <cell r="O1586" t="str">
            <v/>
          </cell>
          <cell r="P1586" t="str">
            <v>no</v>
          </cell>
          <cell r="Q1586">
            <v>30177</v>
          </cell>
          <cell r="R1586" t="str">
            <v>BAYOU Amina</v>
          </cell>
          <cell r="S1586" t="str">
            <v/>
          </cell>
          <cell r="T1586" t="str">
            <v/>
          </cell>
          <cell r="U1586" t="str">
            <v>Experienced Consultant</v>
          </cell>
          <cell r="V1586" t="str">
            <v/>
          </cell>
          <cell r="W1586" t="str">
            <v/>
          </cell>
          <cell r="Z1586">
            <v>46255.53</v>
          </cell>
          <cell r="AA1586">
            <v>47686.11</v>
          </cell>
          <cell r="AB1586" t="str">
            <v>TND</v>
          </cell>
          <cell r="AC1586" t="str">
            <v>Per Year</v>
          </cell>
          <cell r="AE1586">
            <v>1430.58</v>
          </cell>
          <cell r="AF1586" t="str">
            <v>TND</v>
          </cell>
          <cell r="AG1586" t="str">
            <v>Per Year</v>
          </cell>
          <cell r="AI1586">
            <v>0</v>
          </cell>
          <cell r="AJ1586" t="str">
            <v>TND</v>
          </cell>
          <cell r="AK1586" t="str">
            <v>Per Year</v>
          </cell>
          <cell r="AL1586">
            <v>680</v>
          </cell>
          <cell r="AM1586" t="str">
            <v>TND</v>
          </cell>
          <cell r="AN1586" t="str">
            <v>Per Year</v>
          </cell>
          <cell r="AO1586">
            <v>0</v>
          </cell>
          <cell r="AP1586" t="str">
            <v>TND</v>
          </cell>
          <cell r="AQ1586" t="str">
            <v>Per Year</v>
          </cell>
          <cell r="AR1586" t="str">
            <v/>
          </cell>
        </row>
        <row r="1587">
          <cell r="F1587">
            <v>28050</v>
          </cell>
          <cell r="G1587" t="str">
            <v>Undetermined Duration Contract (CDI, CTI...etc)</v>
          </cell>
          <cell r="H1587">
            <v>45166</v>
          </cell>
          <cell r="I1587">
            <v>45314</v>
          </cell>
          <cell r="J1587" t="str">
            <v>Validated</v>
          </cell>
          <cell r="K1587" t="str">
            <v>AMATUN</v>
          </cell>
          <cell r="L1587" t="str">
            <v>AMATUN</v>
          </cell>
          <cell r="M1587" t="str">
            <v>FirstPackage_28050_2023</v>
          </cell>
          <cell r="N1587">
            <v>45180</v>
          </cell>
          <cell r="O1587">
            <v>45230</v>
          </cell>
          <cell r="P1587" t="str">
            <v>no</v>
          </cell>
          <cell r="Q1587">
            <v>5162</v>
          </cell>
          <cell r="R1587" t="str">
            <v>BÉJOT Julie</v>
          </cell>
          <cell r="T1587" t="str">
            <v/>
          </cell>
          <cell r="U1587" t="str">
            <v>Senior Consultant</v>
          </cell>
          <cell r="Z1587">
            <v>22869.185600000001</v>
          </cell>
          <cell r="AA1587">
            <v>23576.48</v>
          </cell>
          <cell r="AB1587" t="str">
            <v>TND</v>
          </cell>
          <cell r="AC1587" t="str">
            <v>Per Year</v>
          </cell>
          <cell r="AE1587">
            <v>707.2944</v>
          </cell>
          <cell r="AF1587" t="str">
            <v>TND</v>
          </cell>
          <cell r="AG1587" t="str">
            <v>Per Year</v>
          </cell>
          <cell r="AI1587">
            <v>0</v>
          </cell>
          <cell r="AJ1587" t="str">
            <v>TND</v>
          </cell>
          <cell r="AK1587" t="str">
            <v>Per Year</v>
          </cell>
          <cell r="AL1587">
            <v>680</v>
          </cell>
          <cell r="AM1587" t="str">
            <v>TND</v>
          </cell>
          <cell r="AN1587" t="str">
            <v>Per Year</v>
          </cell>
          <cell r="AO1587">
            <v>0</v>
          </cell>
          <cell r="AP1587" t="str">
            <v>TND</v>
          </cell>
          <cell r="AQ1587" t="str">
            <v>Per Year</v>
          </cell>
          <cell r="AR1587" t="str">
            <v/>
          </cell>
        </row>
        <row r="1588">
          <cell r="F1588">
            <v>24762</v>
          </cell>
          <cell r="G1588" t="str">
            <v>Undetermined Duration Contract (CDI, CTI...etc)</v>
          </cell>
          <cell r="H1588">
            <v>44805</v>
          </cell>
          <cell r="I1588">
            <v>45232</v>
          </cell>
          <cell r="J1588" t="str">
            <v>Validated</v>
          </cell>
          <cell r="K1588" t="str">
            <v>AMATUN</v>
          </cell>
          <cell r="L1588" t="str">
            <v>AMATUN</v>
          </cell>
          <cell r="M1588" t="str">
            <v>Entry SP - Aymen ALOUI</v>
          </cell>
          <cell r="N1588">
            <v>44809</v>
          </cell>
          <cell r="O1588">
            <v>45199</v>
          </cell>
          <cell r="P1588" t="str">
            <v>no</v>
          </cell>
          <cell r="Q1588">
            <v>123</v>
          </cell>
          <cell r="R1588" t="str">
            <v>GIORDANO Alberto</v>
          </cell>
          <cell r="T1588" t="str">
            <v/>
          </cell>
          <cell r="U1588" t="str">
            <v>Consultant</v>
          </cell>
          <cell r="Z1588">
            <v>28325.7</v>
          </cell>
          <cell r="AA1588">
            <v>29201.75</v>
          </cell>
          <cell r="AB1588" t="str">
            <v>TND</v>
          </cell>
          <cell r="AC1588" t="str">
            <v>Per Year</v>
          </cell>
          <cell r="AE1588">
            <v>876.05</v>
          </cell>
          <cell r="AF1588" t="str">
            <v>TND</v>
          </cell>
          <cell r="AG1588" t="str">
            <v>Per Year</v>
          </cell>
          <cell r="AI1588">
            <v>0</v>
          </cell>
          <cell r="AJ1588" t="str">
            <v>TND</v>
          </cell>
          <cell r="AK1588" t="str">
            <v>Per Year</v>
          </cell>
          <cell r="AL1588">
            <v>680</v>
          </cell>
          <cell r="AM1588" t="str">
            <v>TND</v>
          </cell>
          <cell r="AN1588" t="str">
            <v>Per Year</v>
          </cell>
          <cell r="AO1588">
            <v>0</v>
          </cell>
          <cell r="AP1588" t="str">
            <v>TND</v>
          </cell>
          <cell r="AQ1588" t="str">
            <v>Per Year</v>
          </cell>
          <cell r="AR1588" t="str">
            <v/>
          </cell>
        </row>
        <row r="1589">
          <cell r="F1589">
            <v>26419</v>
          </cell>
          <cell r="G1589" t="str">
            <v>Undetermined Duration Contract (CDI, CTI...etc)</v>
          </cell>
          <cell r="H1589">
            <v>44994</v>
          </cell>
          <cell r="I1589">
            <v>45314</v>
          </cell>
          <cell r="J1589" t="str">
            <v>Validated</v>
          </cell>
          <cell r="K1589" t="str">
            <v>AMATUN</v>
          </cell>
          <cell r="L1589" t="str">
            <v>AMATUN</v>
          </cell>
          <cell r="M1589" t="str">
            <v>FirstPackage_26419_2023</v>
          </cell>
          <cell r="N1589">
            <v>44998</v>
          </cell>
          <cell r="O1589">
            <v>45230</v>
          </cell>
          <cell r="P1589" t="str">
            <v>no</v>
          </cell>
          <cell r="Q1589">
            <v>26086</v>
          </cell>
          <cell r="R1589" t="str">
            <v>AGREBI Taysir</v>
          </cell>
          <cell r="T1589" t="str">
            <v/>
          </cell>
          <cell r="U1589" t="str">
            <v>Consultant</v>
          </cell>
          <cell r="Z1589">
            <v>30153.526699999999</v>
          </cell>
          <cell r="AA1589">
            <v>31086.109999999997</v>
          </cell>
          <cell r="AB1589" t="str">
            <v>TND</v>
          </cell>
          <cell r="AC1589" t="str">
            <v>Per Year</v>
          </cell>
          <cell r="AE1589">
            <v>932.58330000000001</v>
          </cell>
          <cell r="AF1589" t="str">
            <v>TND</v>
          </cell>
          <cell r="AG1589" t="str">
            <v>Per Year</v>
          </cell>
          <cell r="AI1589">
            <v>0</v>
          </cell>
          <cell r="AJ1589" t="str">
            <v>TND</v>
          </cell>
          <cell r="AK1589" t="str">
            <v>Per Year</v>
          </cell>
          <cell r="AL1589">
            <v>680</v>
          </cell>
          <cell r="AM1589" t="str">
            <v>TND</v>
          </cell>
          <cell r="AN1589" t="str">
            <v>Per Year</v>
          </cell>
          <cell r="AO1589">
            <v>0</v>
          </cell>
          <cell r="AP1589" t="str">
            <v>TND</v>
          </cell>
          <cell r="AQ1589" t="str">
            <v>Per Year</v>
          </cell>
          <cell r="AR1589" t="str">
            <v/>
          </cell>
        </row>
        <row r="1590">
          <cell r="F1590">
            <v>24402</v>
          </cell>
          <cell r="G1590" t="str">
            <v>Undetermined Duration Contract (CDI, CTI...etc)</v>
          </cell>
          <cell r="H1590">
            <v>45393</v>
          </cell>
          <cell r="I1590">
            <v>45762</v>
          </cell>
          <cell r="J1590" t="str">
            <v>Validated</v>
          </cell>
          <cell r="K1590" t="str">
            <v>AMATUN</v>
          </cell>
          <cell r="L1590" t="str">
            <v>MANTUGR</v>
          </cell>
          <cell r="M1590" t="str">
            <v>MAAP Campaign 2024</v>
          </cell>
          <cell r="N1590">
            <v>45748</v>
          </cell>
          <cell r="O1590" t="str">
            <v/>
          </cell>
          <cell r="P1590" t="str">
            <v>no</v>
          </cell>
          <cell r="Q1590">
            <v>24701</v>
          </cell>
          <cell r="R1590" t="str">
            <v>ANDALORO Loris</v>
          </cell>
          <cell r="S1590" t="str">
            <v/>
          </cell>
          <cell r="T1590" t="str">
            <v/>
          </cell>
          <cell r="U1590" t="str">
            <v>Data Engineer.</v>
          </cell>
          <cell r="V1590" t="str">
            <v/>
          </cell>
          <cell r="W1590" t="str">
            <v/>
          </cell>
          <cell r="Z1590">
            <v>70793.320000000007</v>
          </cell>
          <cell r="AA1590">
            <v>70793.320000000007</v>
          </cell>
          <cell r="AB1590" t="str">
            <v>TND</v>
          </cell>
          <cell r="AC1590" t="str">
            <v>Per Year</v>
          </cell>
          <cell r="AE1590">
            <v>0</v>
          </cell>
          <cell r="AF1590" t="str">
            <v>TND</v>
          </cell>
          <cell r="AG1590" t="str">
            <v>Per Year</v>
          </cell>
          <cell r="AI1590">
            <v>0</v>
          </cell>
          <cell r="AJ1590" t="str">
            <v>TND</v>
          </cell>
          <cell r="AK1590" t="str">
            <v>Per Year</v>
          </cell>
          <cell r="AL1590">
            <v>680</v>
          </cell>
          <cell r="AM1590" t="str">
            <v>TND</v>
          </cell>
          <cell r="AN1590" t="str">
            <v>Per Year</v>
          </cell>
          <cell r="AO1590">
            <v>0</v>
          </cell>
          <cell r="AP1590" t="str">
            <v>TND</v>
          </cell>
          <cell r="AQ1590" t="str">
            <v>Per Year</v>
          </cell>
          <cell r="AR1590">
            <v>0</v>
          </cell>
        </row>
        <row r="1591">
          <cell r="F1591">
            <v>17161</v>
          </cell>
          <cell r="G1591" t="str">
            <v>Undetermined Duration Contract (CDI, CTI...etc)</v>
          </cell>
          <cell r="H1591">
            <v>45302</v>
          </cell>
          <cell r="I1591">
            <v>45400</v>
          </cell>
          <cell r="J1591" t="str">
            <v>Validated</v>
          </cell>
          <cell r="K1591" t="str">
            <v>AMATUN</v>
          </cell>
          <cell r="L1591" t="str">
            <v>AMATUN</v>
          </cell>
          <cell r="M1591" t="str">
            <v>MAAP-22</v>
          </cell>
          <cell r="N1591">
            <v>45231</v>
          </cell>
          <cell r="O1591">
            <v>45291</v>
          </cell>
          <cell r="P1591" t="str">
            <v>no</v>
          </cell>
          <cell r="Q1591">
            <v>9935</v>
          </cell>
          <cell r="R1591" t="str">
            <v>BEN ABDERRAZAK Slim</v>
          </cell>
          <cell r="T1591" t="str">
            <v/>
          </cell>
          <cell r="U1591" t="str">
            <v>Consultant</v>
          </cell>
          <cell r="Z1591">
            <v>32256.94</v>
          </cell>
          <cell r="AA1591">
            <v>33254.58</v>
          </cell>
          <cell r="AB1591" t="str">
            <v>TND</v>
          </cell>
          <cell r="AC1591" t="str">
            <v>Per Year</v>
          </cell>
          <cell r="AE1591">
            <v>997.64</v>
          </cell>
          <cell r="AF1591" t="str">
            <v>TND</v>
          </cell>
          <cell r="AG1591" t="str">
            <v>Per Year</v>
          </cell>
          <cell r="AI1591" t="str">
            <v/>
          </cell>
          <cell r="AJ1591" t="str">
            <v/>
          </cell>
          <cell r="AK1591" t="str">
            <v/>
          </cell>
          <cell r="AL1591">
            <v>680</v>
          </cell>
          <cell r="AM1591" t="str">
            <v>TND</v>
          </cell>
          <cell r="AN1591" t="str">
            <v>Per Year</v>
          </cell>
          <cell r="AO1591" t="str">
            <v/>
          </cell>
          <cell r="AP1591" t="str">
            <v/>
          </cell>
          <cell r="AQ1591" t="str">
            <v/>
          </cell>
          <cell r="AR1591" t="str">
            <v/>
          </cell>
        </row>
        <row r="1592">
          <cell r="F1592">
            <v>33023</v>
          </cell>
          <cell r="G1592" t="str">
            <v>Apprentice (APP, Apprendistato, Apprenti)</v>
          </cell>
          <cell r="H1592">
            <v>45692</v>
          </cell>
          <cell r="I1592">
            <v>45702</v>
          </cell>
          <cell r="J1592" t="str">
            <v>Validated</v>
          </cell>
          <cell r="K1592" t="str">
            <v>AMATUN</v>
          </cell>
          <cell r="L1592" t="str">
            <v>AMATUNNS</v>
          </cell>
          <cell r="M1592" t="str">
            <v>FirstPackage_33023_2025</v>
          </cell>
          <cell r="N1592">
            <v>45693</v>
          </cell>
          <cell r="O1592">
            <v>46057</v>
          </cell>
          <cell r="P1592" t="str">
            <v>no</v>
          </cell>
          <cell r="Q1592">
            <v>30177</v>
          </cell>
          <cell r="R1592" t="str">
            <v>BAYOU Amina</v>
          </cell>
          <cell r="S1592" t="str">
            <v/>
          </cell>
          <cell r="T1592" t="str">
            <v/>
          </cell>
          <cell r="U1592" t="str">
            <v>Consultant</v>
          </cell>
          <cell r="V1592" t="str">
            <v/>
          </cell>
          <cell r="W1592" t="str">
            <v/>
          </cell>
          <cell r="Z1592">
            <v>12096</v>
          </cell>
          <cell r="AA1592">
            <v>12096</v>
          </cell>
          <cell r="AB1592" t="str">
            <v>TND</v>
          </cell>
          <cell r="AC1592" t="str">
            <v>Per Year</v>
          </cell>
          <cell r="AL1592">
            <v>680</v>
          </cell>
          <cell r="AM1592" t="str">
            <v>TND</v>
          </cell>
          <cell r="AN1592" t="str">
            <v>Per Year</v>
          </cell>
          <cell r="AR1592" t="str">
            <v/>
          </cell>
        </row>
        <row r="1593">
          <cell r="F1593">
            <v>10942</v>
          </cell>
          <cell r="G1593" t="str">
            <v>Undetermined Duration Contract (CDI, CTI...etc)</v>
          </cell>
          <cell r="H1593">
            <v>44271</v>
          </cell>
          <cell r="I1593">
            <v>44900</v>
          </cell>
          <cell r="J1593" t="str">
            <v>Validated</v>
          </cell>
          <cell r="K1593" t="str">
            <v>AMATUN</v>
          </cell>
          <cell r="L1593" t="str">
            <v>MANTUGR</v>
          </cell>
          <cell r="M1593" t="str">
            <v>MAAP Campaign 2021</v>
          </cell>
          <cell r="N1593">
            <v>44256</v>
          </cell>
          <cell r="O1593">
            <v>44620</v>
          </cell>
          <cell r="P1593" t="str">
            <v>no</v>
          </cell>
          <cell r="Q1593">
            <v>165</v>
          </cell>
          <cell r="R1593" t="str">
            <v>MASILI Sergio</v>
          </cell>
          <cell r="T1593" t="str">
            <v/>
          </cell>
          <cell r="U1593" t="str">
            <v>Consulting Senior Talent Acquisition Specialist</v>
          </cell>
          <cell r="Z1593">
            <v>33079.72</v>
          </cell>
          <cell r="AA1593">
            <v>34102.800000000003</v>
          </cell>
          <cell r="AB1593" t="str">
            <v>TND</v>
          </cell>
          <cell r="AC1593" t="str">
            <v>Per Year</v>
          </cell>
          <cell r="AE1593">
            <v>1023.08</v>
          </cell>
          <cell r="AF1593" t="str">
            <v>TND</v>
          </cell>
          <cell r="AG1593" t="str">
            <v>Per Year</v>
          </cell>
          <cell r="AI1593">
            <v>2756.64</v>
          </cell>
          <cell r="AJ1593" t="str">
            <v>TND</v>
          </cell>
          <cell r="AK1593" t="str">
            <v>Per Year</v>
          </cell>
          <cell r="AL1593">
            <v>680</v>
          </cell>
          <cell r="AM1593" t="str">
            <v>TND</v>
          </cell>
          <cell r="AN1593" t="str">
            <v>Per Year</v>
          </cell>
          <cell r="AO1593">
            <v>4752</v>
          </cell>
          <cell r="AP1593" t="str">
            <v>TND</v>
          </cell>
          <cell r="AQ1593" t="str">
            <v>Per Year</v>
          </cell>
          <cell r="AR1593" t="str">
            <v/>
          </cell>
        </row>
        <row r="1594">
          <cell r="F1594">
            <v>14209</v>
          </cell>
          <cell r="G1594" t="str">
            <v>Undetermined Duration Contract (CDI, CTI...etc)</v>
          </cell>
          <cell r="H1594">
            <v>43455</v>
          </cell>
          <cell r="I1594">
            <v>44900</v>
          </cell>
          <cell r="J1594" t="str">
            <v>Validated</v>
          </cell>
          <cell r="K1594" t="str">
            <v>AMATUN</v>
          </cell>
          <cell r="L1594" t="str">
            <v>AMATUN</v>
          </cell>
          <cell r="M1594" t="str">
            <v>SP_ Abdelmonem NAAMANE_Agile Coach</v>
          </cell>
          <cell r="N1594">
            <v>43467</v>
          </cell>
          <cell r="O1594">
            <v>43831</v>
          </cell>
          <cell r="P1594" t="str">
            <v>no</v>
          </cell>
          <cell r="Q1594">
            <v>191</v>
          </cell>
          <cell r="R1594" t="str">
            <v>DELATTRE Olivier</v>
          </cell>
          <cell r="T1594">
            <v>12010</v>
          </cell>
          <cell r="U1594" t="str">
            <v>Agile Coach</v>
          </cell>
          <cell r="Z1594">
            <v>66017.588000000003</v>
          </cell>
          <cell r="AA1594">
            <v>68059.369072164947</v>
          </cell>
          <cell r="AB1594" t="str">
            <v>TND</v>
          </cell>
          <cell r="AC1594" t="str">
            <v>Per Year</v>
          </cell>
          <cell r="AE1594">
            <v>2041.78107216495</v>
          </cell>
          <cell r="AF1594" t="str">
            <v>TND</v>
          </cell>
          <cell r="AG1594" t="str">
            <v>Per Year</v>
          </cell>
          <cell r="AI1594" t="str">
            <v/>
          </cell>
          <cell r="AJ1594" t="str">
            <v>TND</v>
          </cell>
          <cell r="AK1594" t="str">
            <v>Per Year</v>
          </cell>
          <cell r="AL1594">
            <v>680</v>
          </cell>
          <cell r="AM1594" t="str">
            <v/>
          </cell>
          <cell r="AN1594" t="str">
            <v/>
          </cell>
          <cell r="AO1594">
            <v>5501.47</v>
          </cell>
          <cell r="AP1594" t="str">
            <v>TND</v>
          </cell>
          <cell r="AQ1594" t="str">
            <v>Per Quarter</v>
          </cell>
          <cell r="AR1594" t="str">
            <v/>
          </cell>
        </row>
        <row r="1595">
          <cell r="F1595">
            <v>24404</v>
          </cell>
          <cell r="G1595" t="str">
            <v>Apprentice (APP, Apprendistato, Apprenti)</v>
          </cell>
          <cell r="H1595">
            <v>44778</v>
          </cell>
          <cell r="I1595">
            <v>44998</v>
          </cell>
          <cell r="J1595" t="str">
            <v>Validated</v>
          </cell>
          <cell r="K1595" t="str">
            <v>AMATUN</v>
          </cell>
          <cell r="L1595" t="str">
            <v>MANTUGR</v>
          </cell>
          <cell r="M1595" t="str">
            <v>1 SP</v>
          </cell>
          <cell r="N1595">
            <v>44781</v>
          </cell>
          <cell r="O1595">
            <v>44985</v>
          </cell>
          <cell r="P1595" t="str">
            <v>no</v>
          </cell>
          <cell r="Q1595">
            <v>13820</v>
          </cell>
          <cell r="R1595" t="str">
            <v>VIGNON Julien</v>
          </cell>
          <cell r="T1595" t="str">
            <v/>
          </cell>
          <cell r="U1595" t="str">
            <v>Mid-Level UX Designer</v>
          </cell>
          <cell r="Z1595">
            <v>2300</v>
          </cell>
          <cell r="AA1595">
            <v>2300</v>
          </cell>
          <cell r="AB1595" t="str">
            <v>TND</v>
          </cell>
          <cell r="AC1595" t="str">
            <v>Per Month</v>
          </cell>
          <cell r="AL1595">
            <v>680</v>
          </cell>
          <cell r="AM1595" t="str">
            <v>TND</v>
          </cell>
          <cell r="AN1595" t="str">
            <v>Per Year</v>
          </cell>
          <cell r="AR1595" t="str">
            <v/>
          </cell>
        </row>
        <row r="1596">
          <cell r="F1596">
            <v>34064</v>
          </cell>
          <cell r="G1596" t="str">
            <v>Undetermined Duration Contract (CDI, CTI...etc)</v>
          </cell>
          <cell r="H1596">
            <v>45797</v>
          </cell>
          <cell r="I1596">
            <v>45804</v>
          </cell>
          <cell r="J1596" t="str">
            <v>Validated</v>
          </cell>
          <cell r="K1596" t="str">
            <v>AMATUN</v>
          </cell>
          <cell r="L1596" t="str">
            <v>AMATUNNS</v>
          </cell>
          <cell r="M1596" t="str">
            <v>FirstPackage_34064_2025</v>
          </cell>
          <cell r="N1596">
            <v>45810</v>
          </cell>
          <cell r="O1596" t="str">
            <v/>
          </cell>
          <cell r="P1596" t="str">
            <v>no</v>
          </cell>
          <cell r="Q1596">
            <v>30177</v>
          </cell>
          <cell r="R1596" t="str">
            <v>BAYOU Amina</v>
          </cell>
          <cell r="S1596" t="str">
            <v/>
          </cell>
          <cell r="T1596" t="str">
            <v/>
          </cell>
          <cell r="U1596" t="str">
            <v>Experienced Consultant</v>
          </cell>
          <cell r="V1596" t="str">
            <v/>
          </cell>
          <cell r="W1596" t="str">
            <v/>
          </cell>
          <cell r="Z1596">
            <v>72703.692200000005</v>
          </cell>
          <cell r="AA1596">
            <v>74952.260000000009</v>
          </cell>
          <cell r="AB1596" t="str">
            <v>TND</v>
          </cell>
          <cell r="AC1596" t="str">
            <v>Per Year</v>
          </cell>
          <cell r="AE1596">
            <v>2248.5677999999998</v>
          </cell>
          <cell r="AF1596" t="str">
            <v>TND</v>
          </cell>
          <cell r="AG1596" t="str">
            <v>Per Year</v>
          </cell>
          <cell r="AI1596">
            <v>0</v>
          </cell>
          <cell r="AJ1596" t="str">
            <v>TND</v>
          </cell>
          <cell r="AK1596" t="str">
            <v>Per Year</v>
          </cell>
          <cell r="AL1596">
            <v>680</v>
          </cell>
          <cell r="AM1596" t="str">
            <v>TND</v>
          </cell>
          <cell r="AN1596" t="str">
            <v>Per Year</v>
          </cell>
          <cell r="AO1596">
            <v>0</v>
          </cell>
          <cell r="AP1596" t="str">
            <v>TND</v>
          </cell>
          <cell r="AQ1596" t="str">
            <v>Per Year</v>
          </cell>
          <cell r="AR1596" t="str">
            <v/>
          </cell>
        </row>
        <row r="1597">
          <cell r="F1597">
            <v>5162</v>
          </cell>
          <cell r="G1597" t="str">
            <v>Undetermined Duration Contract (CDI, CTI...etc)</v>
          </cell>
          <cell r="H1597">
            <v>45709</v>
          </cell>
          <cell r="I1597" t="str">
            <v/>
          </cell>
          <cell r="J1597" t="str">
            <v>Validated</v>
          </cell>
          <cell r="K1597" t="str">
            <v>AMABCN</v>
          </cell>
          <cell r="L1597" t="str">
            <v>MANTUGR</v>
          </cell>
          <cell r="M1597" t="str">
            <v>Health Insurance New Amount 01/01/2025</v>
          </cell>
          <cell r="N1597">
            <v>45658</v>
          </cell>
          <cell r="O1597">
            <v>45716</v>
          </cell>
          <cell r="P1597" t="str">
            <v>no</v>
          </cell>
          <cell r="Q1597">
            <v>6079</v>
          </cell>
          <cell r="R1597" t="str">
            <v>CADRE Etienne</v>
          </cell>
          <cell r="S1597" t="str">
            <v>Benefit update</v>
          </cell>
          <cell r="T1597" t="str">
            <v/>
          </cell>
          <cell r="U1597" t="str">
            <v>HR Partner I</v>
          </cell>
          <cell r="V1597" t="str">
            <v/>
          </cell>
          <cell r="W1597" t="str">
            <v/>
          </cell>
          <cell r="X1597">
            <v>100</v>
          </cell>
          <cell r="Z1597">
            <v>46878.16</v>
          </cell>
          <cell r="AA1597">
            <v>48328</v>
          </cell>
          <cell r="AB1597" t="str">
            <v>EUR</v>
          </cell>
          <cell r="AC1597" t="str">
            <v>Per Year</v>
          </cell>
          <cell r="AE1597">
            <v>1449.84</v>
          </cell>
          <cell r="AF1597" t="str">
            <v>EUR</v>
          </cell>
          <cell r="AG1597" t="str">
            <v>Per Year</v>
          </cell>
          <cell r="AO1597">
            <v>4784.8</v>
          </cell>
          <cell r="AP1597" t="str">
            <v>EUR</v>
          </cell>
          <cell r="AQ1597" t="str">
            <v>Per Year</v>
          </cell>
          <cell r="AR1597">
            <v>0</v>
          </cell>
        </row>
        <row r="1598">
          <cell r="F1598">
            <v>21160</v>
          </cell>
          <cell r="G1598" t="str">
            <v>Undetermined Duration Contract (CDI, CTI...etc)</v>
          </cell>
          <cell r="H1598">
            <v>45566</v>
          </cell>
          <cell r="I1598">
            <v>45572</v>
          </cell>
          <cell r="J1598" t="str">
            <v>Validated</v>
          </cell>
          <cell r="K1598" t="str">
            <v>AMATUN</v>
          </cell>
          <cell r="L1598" t="str">
            <v>AMATUN</v>
          </cell>
          <cell r="M1598" t="str">
            <v>MAAP_21160_2024</v>
          </cell>
          <cell r="N1598">
            <v>45566</v>
          </cell>
          <cell r="O1598" t="str">
            <v/>
          </cell>
          <cell r="P1598" t="str">
            <v>no</v>
          </cell>
          <cell r="Q1598">
            <v>30177</v>
          </cell>
          <cell r="R1598" t="str">
            <v>BAYOU Amina</v>
          </cell>
          <cell r="S1598" t="str">
            <v/>
          </cell>
          <cell r="T1598" t="str">
            <v/>
          </cell>
          <cell r="U1598" t="str">
            <v>Experienced Consultant</v>
          </cell>
          <cell r="V1598" t="str">
            <v/>
          </cell>
          <cell r="W1598" t="str">
            <v/>
          </cell>
          <cell r="Z1598">
            <v>32597.43</v>
          </cell>
          <cell r="AA1598">
            <v>33605.599999999999</v>
          </cell>
          <cell r="AB1598" t="str">
            <v>TND</v>
          </cell>
          <cell r="AC1598" t="str">
            <v>Per Year</v>
          </cell>
          <cell r="AE1598">
            <v>1008.17</v>
          </cell>
          <cell r="AF1598" t="str">
            <v>TND</v>
          </cell>
          <cell r="AG1598" t="str">
            <v>Per Year</v>
          </cell>
          <cell r="AI1598">
            <v>0</v>
          </cell>
          <cell r="AJ1598" t="str">
            <v>TND</v>
          </cell>
          <cell r="AK1598" t="str">
            <v>Per Year</v>
          </cell>
          <cell r="AL1598">
            <v>680</v>
          </cell>
          <cell r="AM1598" t="str">
            <v>TND</v>
          </cell>
          <cell r="AN1598" t="str">
            <v>Per Year</v>
          </cell>
          <cell r="AO1598">
            <v>0</v>
          </cell>
          <cell r="AP1598" t="str">
            <v>TND</v>
          </cell>
          <cell r="AQ1598" t="str">
            <v>Per Year</v>
          </cell>
          <cell r="AR1598" t="str">
            <v/>
          </cell>
        </row>
        <row r="1599">
          <cell r="F1599">
            <v>18072</v>
          </cell>
          <cell r="G1599" t="str">
            <v>Freelancer</v>
          </cell>
          <cell r="H1599">
            <v>43931</v>
          </cell>
          <cell r="I1599">
            <v>44637</v>
          </cell>
          <cell r="J1599" t="str">
            <v>Validated</v>
          </cell>
          <cell r="K1599" t="str">
            <v>SELFEMPLLBC</v>
          </cell>
          <cell r="L1599" t="str">
            <v>LBCFR</v>
          </cell>
          <cell r="M1599" t="str">
            <v>raed-pack</v>
          </cell>
          <cell r="N1599">
            <v>43934</v>
          </cell>
          <cell r="O1599">
            <v>44199</v>
          </cell>
          <cell r="P1599" t="str">
            <v>no</v>
          </cell>
          <cell r="Q1599">
            <v>17369</v>
          </cell>
          <cell r="R1599" t="str">
            <v>TINOCO Eric</v>
          </cell>
          <cell r="T1599" t="str">
            <v/>
          </cell>
          <cell r="U1599" t="str">
            <v>LBC Development Manager</v>
          </cell>
          <cell r="X1599">
            <v>100</v>
          </cell>
          <cell r="AA1599">
            <v>0</v>
          </cell>
          <cell r="AD1599">
            <v>12</v>
          </cell>
        </row>
        <row r="1600">
          <cell r="F1600">
            <v>12276</v>
          </cell>
          <cell r="G1600" t="str">
            <v xml:space="preserve">Internship – School convention </v>
          </cell>
          <cell r="H1600">
            <v>43280</v>
          </cell>
          <cell r="I1600">
            <v>44637</v>
          </cell>
          <cell r="J1600" t="str">
            <v>Validated</v>
          </cell>
          <cell r="K1600" t="str">
            <v>AMATUN</v>
          </cell>
          <cell r="L1600" t="str">
            <v>AMATUN</v>
          </cell>
          <cell r="M1600" t="str">
            <v>AMATUN-09.07.2018-CKE</v>
          </cell>
          <cell r="N1600">
            <v>43290</v>
          </cell>
          <cell r="O1600">
            <v>43329</v>
          </cell>
          <cell r="P1600" t="str">
            <v>no</v>
          </cell>
          <cell r="Q1600">
            <v>397</v>
          </cell>
          <cell r="R1600" t="str">
            <v>MALPARTY Xavier</v>
          </cell>
          <cell r="T1600">
            <v>0</v>
          </cell>
          <cell r="U1600" t="str">
            <v>Junior Developer</v>
          </cell>
          <cell r="X1600">
            <v>100</v>
          </cell>
          <cell r="AA1600">
            <v>0</v>
          </cell>
          <cell r="AD1600">
            <v>0</v>
          </cell>
        </row>
        <row r="1601">
          <cell r="F1601">
            <v>18072</v>
          </cell>
          <cell r="G1601" t="str">
            <v>Freelancer</v>
          </cell>
          <cell r="H1601">
            <v>44196</v>
          </cell>
          <cell r="I1601">
            <v>44637</v>
          </cell>
          <cell r="J1601" t="str">
            <v>Validated</v>
          </cell>
          <cell r="K1601" t="str">
            <v>SELFEMPLLBC</v>
          </cell>
          <cell r="L1601" t="str">
            <v>AMATUN</v>
          </cell>
          <cell r="M1601" t="str">
            <v>Pack-2021</v>
          </cell>
          <cell r="N1601">
            <v>44200</v>
          </cell>
          <cell r="O1601">
            <v>44561</v>
          </cell>
          <cell r="P1601" t="str">
            <v>no</v>
          </cell>
          <cell r="Q1601">
            <v>5803</v>
          </cell>
          <cell r="R1601" t="str">
            <v>CLOUET Julien</v>
          </cell>
          <cell r="U1601" t="str">
            <v>LB Tech Lead</v>
          </cell>
          <cell r="X1601">
            <v>100</v>
          </cell>
          <cell r="AA1601">
            <v>0</v>
          </cell>
          <cell r="AD1601">
            <v>12</v>
          </cell>
        </row>
        <row r="1602">
          <cell r="F1602">
            <v>13668</v>
          </cell>
          <cell r="G1602" t="str">
            <v>Undetermined Duration Contract (CDI, CTI...etc)</v>
          </cell>
          <cell r="H1602">
            <v>44540</v>
          </cell>
          <cell r="I1602">
            <v>44900</v>
          </cell>
          <cell r="J1602" t="str">
            <v>Validated</v>
          </cell>
          <cell r="K1602" t="str">
            <v>AMATUN</v>
          </cell>
          <cell r="L1602" t="str">
            <v>AMATUN</v>
          </cell>
          <cell r="M1602" t="str">
            <v>New SP</v>
          </cell>
          <cell r="N1602">
            <v>44512</v>
          </cell>
          <cell r="O1602">
            <v>44876</v>
          </cell>
          <cell r="P1602" t="str">
            <v>no</v>
          </cell>
          <cell r="Q1602">
            <v>20571</v>
          </cell>
          <cell r="R1602" t="str">
            <v>HAMMAMI Haythem</v>
          </cell>
          <cell r="U1602" t="str">
            <v>Consultant</v>
          </cell>
          <cell r="Z1602">
            <v>35964.6</v>
          </cell>
          <cell r="AA1602">
            <v>37076.909999999996</v>
          </cell>
          <cell r="AB1602" t="str">
            <v>TND</v>
          </cell>
          <cell r="AC1602" t="str">
            <v>Per Year</v>
          </cell>
          <cell r="AE1602">
            <v>1112.31</v>
          </cell>
          <cell r="AF1602" t="str">
            <v>TND</v>
          </cell>
          <cell r="AG1602" t="str">
            <v>Per Year</v>
          </cell>
          <cell r="AI1602">
            <v>0</v>
          </cell>
          <cell r="AJ1602" t="str">
            <v>TND</v>
          </cell>
          <cell r="AK1602" t="str">
            <v>Per Year</v>
          </cell>
          <cell r="AL1602">
            <v>680</v>
          </cell>
          <cell r="AM1602" t="str">
            <v>TND</v>
          </cell>
          <cell r="AN1602" t="str">
            <v>Per Year</v>
          </cell>
          <cell r="AO1602">
            <v>0</v>
          </cell>
          <cell r="AP1602" t="str">
            <v>TND</v>
          </cell>
          <cell r="AQ1602" t="str">
            <v>Per Year</v>
          </cell>
        </row>
        <row r="1603">
          <cell r="F1603">
            <v>14852</v>
          </cell>
          <cell r="G1603" t="str">
            <v>Undetermined Duration Contract (CDI, CTI...etc)</v>
          </cell>
          <cell r="H1603">
            <v>44278</v>
          </cell>
          <cell r="I1603">
            <v>44900</v>
          </cell>
          <cell r="J1603" t="str">
            <v>Validated</v>
          </cell>
          <cell r="K1603" t="str">
            <v>AMATUN</v>
          </cell>
          <cell r="L1603" t="str">
            <v>LBCFR</v>
          </cell>
          <cell r="M1603" t="str">
            <v>SP MAAP 2021</v>
          </cell>
          <cell r="N1603">
            <v>44256</v>
          </cell>
          <cell r="O1603">
            <v>44620</v>
          </cell>
          <cell r="P1603" t="str">
            <v>no</v>
          </cell>
          <cell r="Q1603">
            <v>5803</v>
          </cell>
          <cell r="R1603" t="str">
            <v>CLOUET Julien</v>
          </cell>
          <cell r="T1603" t="str">
            <v/>
          </cell>
          <cell r="U1603" t="str">
            <v>LB IT Platform Manager</v>
          </cell>
          <cell r="Z1603">
            <v>123900</v>
          </cell>
          <cell r="AA1603">
            <v>127725</v>
          </cell>
          <cell r="AB1603" t="str">
            <v>TND</v>
          </cell>
          <cell r="AC1603" t="str">
            <v>Per Year</v>
          </cell>
          <cell r="AE1603">
            <v>3825</v>
          </cell>
          <cell r="AF1603" t="str">
            <v>TND</v>
          </cell>
          <cell r="AG1603" t="str">
            <v>Per Year</v>
          </cell>
          <cell r="AI1603">
            <v>0</v>
          </cell>
          <cell r="AJ1603" t="str">
            <v>TND</v>
          </cell>
          <cell r="AK1603" t="str">
            <v>Per Year</v>
          </cell>
          <cell r="AL1603">
            <v>680</v>
          </cell>
          <cell r="AM1603" t="str">
            <v>TND</v>
          </cell>
          <cell r="AN1603" t="str">
            <v>Per Year</v>
          </cell>
          <cell r="AO1603">
            <v>13000</v>
          </cell>
          <cell r="AP1603" t="str">
            <v>TND</v>
          </cell>
          <cell r="AQ1603" t="str">
            <v>Per Year</v>
          </cell>
          <cell r="AR1603" t="str">
            <v/>
          </cell>
        </row>
        <row r="1604">
          <cell r="F1604">
            <v>21094</v>
          </cell>
          <cell r="G1604" t="str">
            <v>Undetermined Duration Contract (CDI, CTI...etc)</v>
          </cell>
          <cell r="H1604">
            <v>44441</v>
          </cell>
          <cell r="I1604">
            <v>44900</v>
          </cell>
          <cell r="J1604" t="str">
            <v>Validated</v>
          </cell>
          <cell r="K1604" t="str">
            <v>AMATUN</v>
          </cell>
          <cell r="L1604" t="str">
            <v>AMATUN</v>
          </cell>
          <cell r="M1604" t="str">
            <v>Entry SP - MNAJJA Dhouha</v>
          </cell>
          <cell r="N1604">
            <v>44452</v>
          </cell>
          <cell r="O1604">
            <v>44816</v>
          </cell>
          <cell r="P1604" t="str">
            <v>no</v>
          </cell>
          <cell r="Q1604">
            <v>7711</v>
          </cell>
          <cell r="R1604" t="str">
            <v>IBRAHIM Mohamed</v>
          </cell>
          <cell r="U1604" t="str">
            <v>Consultant</v>
          </cell>
          <cell r="Z1604">
            <v>28383.599999999999</v>
          </cell>
          <cell r="AA1604">
            <v>29261.445</v>
          </cell>
          <cell r="AB1604" t="str">
            <v>TND</v>
          </cell>
          <cell r="AC1604" t="str">
            <v>Per Year</v>
          </cell>
          <cell r="AE1604">
            <v>877.84500000000003</v>
          </cell>
          <cell r="AF1604" t="str">
            <v>TND</v>
          </cell>
          <cell r="AG1604" t="str">
            <v>Per Year</v>
          </cell>
          <cell r="AI1604">
            <v>0</v>
          </cell>
          <cell r="AJ1604" t="str">
            <v>TND</v>
          </cell>
          <cell r="AK1604" t="str">
            <v>Per Year</v>
          </cell>
          <cell r="AL1604">
            <v>680</v>
          </cell>
          <cell r="AM1604" t="str">
            <v>TND</v>
          </cell>
          <cell r="AN1604" t="str">
            <v>Per Year</v>
          </cell>
          <cell r="AO1604">
            <v>0</v>
          </cell>
          <cell r="AP1604" t="str">
            <v>TND</v>
          </cell>
          <cell r="AQ1604" t="str">
            <v>Per Year</v>
          </cell>
        </row>
        <row r="1605">
          <cell r="F1605">
            <v>11581</v>
          </cell>
          <cell r="G1605" t="str">
            <v>Undetermined Duration Contract (CDI, CTI...etc)</v>
          </cell>
          <cell r="H1605">
            <v>43588</v>
          </cell>
          <cell r="I1605">
            <v>44900</v>
          </cell>
          <cell r="J1605" t="str">
            <v>Validated</v>
          </cell>
          <cell r="K1605" t="str">
            <v>AMATUN</v>
          </cell>
          <cell r="L1605" t="str">
            <v>AMATUN</v>
          </cell>
          <cell r="M1605" t="str">
            <v>Soumya_DAOUES_SP_2019</v>
          </cell>
          <cell r="N1605">
            <v>43586</v>
          </cell>
          <cell r="O1605">
            <v>44136</v>
          </cell>
          <cell r="P1605" t="str">
            <v>no</v>
          </cell>
          <cell r="Q1605">
            <v>9935</v>
          </cell>
          <cell r="R1605" t="str">
            <v>BEN ABDERRAZAK Slim</v>
          </cell>
          <cell r="T1605" t="str">
            <v/>
          </cell>
          <cell r="U1605" t="str">
            <v>Experienced Consultant</v>
          </cell>
          <cell r="Z1605">
            <v>37029.74</v>
          </cell>
          <cell r="AA1605">
            <v>38174.74</v>
          </cell>
          <cell r="AB1605" t="str">
            <v>TND</v>
          </cell>
          <cell r="AC1605" t="str">
            <v>Per Year</v>
          </cell>
          <cell r="AE1605">
            <v>1145</v>
          </cell>
          <cell r="AF1605" t="str">
            <v>TND</v>
          </cell>
          <cell r="AG1605" t="str">
            <v>Per Year</v>
          </cell>
          <cell r="AI1605">
            <v>3085.81</v>
          </cell>
          <cell r="AJ1605" t="str">
            <v>TND</v>
          </cell>
          <cell r="AK1605" t="str">
            <v>Per Year</v>
          </cell>
          <cell r="AL1605">
            <v>340</v>
          </cell>
          <cell r="AM1605" t="str">
            <v>TND</v>
          </cell>
          <cell r="AN1605" t="str">
            <v>Per Year</v>
          </cell>
          <cell r="AO1605" t="str">
            <v/>
          </cell>
          <cell r="AP1605" t="str">
            <v>TND</v>
          </cell>
          <cell r="AQ1605" t="str">
            <v/>
          </cell>
        </row>
        <row r="1606">
          <cell r="F1606">
            <v>19125</v>
          </cell>
          <cell r="G1606" t="str">
            <v>Undetermined Duration Contract (CDI, CTI...etc)</v>
          </cell>
          <cell r="H1606">
            <v>44518</v>
          </cell>
          <cell r="I1606">
            <v>44900</v>
          </cell>
          <cell r="J1606" t="str">
            <v>Validated</v>
          </cell>
          <cell r="K1606" t="str">
            <v>AMATUN</v>
          </cell>
          <cell r="L1606" t="str">
            <v>AMATUN</v>
          </cell>
          <cell r="M1606" t="str">
            <v>SM_MAAP_21</v>
          </cell>
          <cell r="N1606">
            <v>44518</v>
          </cell>
          <cell r="O1606">
            <v>44882</v>
          </cell>
          <cell r="P1606" t="str">
            <v>no</v>
          </cell>
          <cell r="Q1606">
            <v>20571</v>
          </cell>
          <cell r="R1606" t="str">
            <v>HAMMAMI Haythem</v>
          </cell>
          <cell r="U1606" t="str">
            <v>Consultant</v>
          </cell>
          <cell r="Z1606">
            <v>20881.2</v>
          </cell>
          <cell r="AA1606">
            <v>21527.009000000002</v>
          </cell>
          <cell r="AB1606" t="str">
            <v>TND</v>
          </cell>
          <cell r="AC1606" t="str">
            <v>Per Year</v>
          </cell>
          <cell r="AE1606">
            <v>645.80899999999997</v>
          </cell>
          <cell r="AF1606" t="str">
            <v>TND</v>
          </cell>
          <cell r="AG1606" t="str">
            <v>Per Year</v>
          </cell>
          <cell r="AI1606">
            <v>0</v>
          </cell>
          <cell r="AJ1606" t="str">
            <v>TND</v>
          </cell>
          <cell r="AK1606" t="str">
            <v>Per Year</v>
          </cell>
          <cell r="AL1606">
            <v>680</v>
          </cell>
          <cell r="AM1606" t="str">
            <v>TND</v>
          </cell>
          <cell r="AN1606" t="str">
            <v>Per Year</v>
          </cell>
          <cell r="AO1606">
            <v>0</v>
          </cell>
          <cell r="AP1606" t="str">
            <v>TND</v>
          </cell>
          <cell r="AQ1606" t="str">
            <v>Per Year</v>
          </cell>
        </row>
        <row r="1607">
          <cell r="F1607">
            <v>24404</v>
          </cell>
          <cell r="G1607" t="str">
            <v>Apprentice (APP, Apprendistato, Apprenti)</v>
          </cell>
          <cell r="H1607">
            <v>44995</v>
          </cell>
          <cell r="I1607">
            <v>45000</v>
          </cell>
          <cell r="J1607" t="str">
            <v>Validated</v>
          </cell>
          <cell r="K1607" t="str">
            <v>AMATUN</v>
          </cell>
          <cell r="L1607" t="str">
            <v>MANTUGR</v>
          </cell>
          <cell r="M1607" t="str">
            <v>MAAP Campaign 2023</v>
          </cell>
          <cell r="N1607">
            <v>44986</v>
          </cell>
          <cell r="O1607">
            <v>45145</v>
          </cell>
          <cell r="P1607" t="str">
            <v>no</v>
          </cell>
          <cell r="Q1607">
            <v>23933</v>
          </cell>
          <cell r="R1607" t="str">
            <v>HIVERT Cedric</v>
          </cell>
          <cell r="T1607" t="str">
            <v/>
          </cell>
          <cell r="U1607" t="str">
            <v>Mid-Level UX Designer</v>
          </cell>
          <cell r="Z1607">
            <v>31200</v>
          </cell>
          <cell r="AA1607">
            <v>31200</v>
          </cell>
          <cell r="AB1607" t="str">
            <v>TND</v>
          </cell>
          <cell r="AC1607" t="str">
            <v>Per Year</v>
          </cell>
          <cell r="AL1607">
            <v>680</v>
          </cell>
          <cell r="AM1607" t="str">
            <v>TND</v>
          </cell>
          <cell r="AN1607" t="str">
            <v>Per Year</v>
          </cell>
          <cell r="AR1607" t="str">
            <v/>
          </cell>
        </row>
        <row r="1608">
          <cell r="F1608">
            <v>13629</v>
          </cell>
          <cell r="G1608" t="str">
            <v>Undetermined Duration Contract (CDI, CTI...etc)</v>
          </cell>
          <cell r="H1608">
            <v>44937</v>
          </cell>
          <cell r="I1608">
            <v>44998</v>
          </cell>
          <cell r="J1608" t="str">
            <v>Validated</v>
          </cell>
          <cell r="K1608" t="str">
            <v>AMAESP</v>
          </cell>
          <cell r="L1608" t="str">
            <v>MANTUGR</v>
          </cell>
          <cell r="M1608" t="str">
            <v>HI provider change</v>
          </cell>
          <cell r="N1608">
            <v>44927</v>
          </cell>
          <cell r="O1608">
            <v>44985</v>
          </cell>
          <cell r="P1608" t="str">
            <v>no</v>
          </cell>
          <cell r="Q1608">
            <v>12262</v>
          </cell>
          <cell r="R1608" t="str">
            <v>SENAUD Alexis</v>
          </cell>
          <cell r="T1608" t="str">
            <v/>
          </cell>
          <cell r="U1608" t="str">
            <v>Senior System Administrator</v>
          </cell>
          <cell r="V1608" t="str">
            <v/>
          </cell>
          <cell r="X1608">
            <v>100</v>
          </cell>
          <cell r="Z1608">
            <v>44891.6</v>
          </cell>
          <cell r="AA1608">
            <v>46280</v>
          </cell>
          <cell r="AB1608" t="str">
            <v>EUR</v>
          </cell>
          <cell r="AC1608" t="str">
            <v>Per Year</v>
          </cell>
          <cell r="AE1608">
            <v>1388.4</v>
          </cell>
          <cell r="AF1608" t="str">
            <v>EUR</v>
          </cell>
          <cell r="AG1608" t="str">
            <v>Per Year</v>
          </cell>
          <cell r="AH1608">
            <v>12</v>
          </cell>
          <cell r="AO1608" t="str">
            <v/>
          </cell>
          <cell r="AP1608" t="str">
            <v/>
          </cell>
          <cell r="AQ1608" t="str">
            <v/>
          </cell>
          <cell r="AR1608" t="str">
            <v/>
          </cell>
        </row>
        <row r="1609">
          <cell r="F1609">
            <v>24404</v>
          </cell>
          <cell r="G1609" t="str">
            <v>Undetermined Duration Contract (CDI, CTI...etc)</v>
          </cell>
          <cell r="H1609">
            <v>45112</v>
          </cell>
          <cell r="I1609">
            <v>45314</v>
          </cell>
          <cell r="J1609" t="str">
            <v>Validated</v>
          </cell>
          <cell r="K1609" t="str">
            <v>AMATUN</v>
          </cell>
          <cell r="L1609" t="str">
            <v>MANTUGR</v>
          </cell>
          <cell r="M1609" t="str">
            <v>CDI recrutement</v>
          </cell>
          <cell r="N1609">
            <v>45146</v>
          </cell>
          <cell r="O1609">
            <v>45230</v>
          </cell>
          <cell r="P1609" t="str">
            <v>no</v>
          </cell>
          <cell r="Q1609">
            <v>10672</v>
          </cell>
          <cell r="R1609" t="str">
            <v>BEN MEDDEB Noura</v>
          </cell>
          <cell r="T1609" t="str">
            <v/>
          </cell>
          <cell r="U1609" t="str">
            <v>Mid-Level UX Designer</v>
          </cell>
          <cell r="Z1609">
            <v>49245.36</v>
          </cell>
          <cell r="AA1609">
            <v>50768.41</v>
          </cell>
          <cell r="AB1609" t="str">
            <v>TND</v>
          </cell>
          <cell r="AC1609" t="str">
            <v>Per Year</v>
          </cell>
          <cell r="AE1609">
            <v>1523.05</v>
          </cell>
          <cell r="AF1609" t="str">
            <v>TND</v>
          </cell>
          <cell r="AG1609" t="str">
            <v>Per Year</v>
          </cell>
          <cell r="AI1609">
            <v>0</v>
          </cell>
          <cell r="AJ1609" t="str">
            <v>TND</v>
          </cell>
          <cell r="AK1609" t="str">
            <v>Per Year</v>
          </cell>
          <cell r="AL1609">
            <v>680</v>
          </cell>
          <cell r="AM1609" t="str">
            <v>TND</v>
          </cell>
          <cell r="AN1609" t="str">
            <v>Per Year</v>
          </cell>
          <cell r="AO1609">
            <v>0</v>
          </cell>
          <cell r="AP1609" t="str">
            <v>TND</v>
          </cell>
          <cell r="AQ1609" t="str">
            <v>Per Year</v>
          </cell>
          <cell r="AR1609">
            <v>0</v>
          </cell>
        </row>
        <row r="1610">
          <cell r="F1610">
            <v>17326</v>
          </cell>
          <cell r="G1610" t="str">
            <v>Undetermined Duration Contract (CDI, CTI...etc)</v>
          </cell>
          <cell r="H1610">
            <v>44545</v>
          </cell>
          <cell r="I1610">
            <v>44900</v>
          </cell>
          <cell r="J1610" t="str">
            <v>Validated</v>
          </cell>
          <cell r="K1610" t="str">
            <v>AMATUN</v>
          </cell>
          <cell r="L1610" t="str">
            <v>AMATUN</v>
          </cell>
          <cell r="M1610" t="str">
            <v>SP 2022 - MSM</v>
          </cell>
          <cell r="N1610">
            <v>44539</v>
          </cell>
          <cell r="O1610">
            <v>44605</v>
          </cell>
          <cell r="P1610" t="str">
            <v>no</v>
          </cell>
          <cell r="Q1610">
            <v>20571</v>
          </cell>
          <cell r="R1610" t="str">
            <v>HAMMAMI Haythem</v>
          </cell>
          <cell r="U1610" t="str">
            <v>Senior Consultant</v>
          </cell>
          <cell r="Z1610">
            <v>73522.747000000003</v>
          </cell>
          <cell r="AA1610">
            <v>75796.646000000008</v>
          </cell>
          <cell r="AB1610" t="str">
            <v>TND</v>
          </cell>
          <cell r="AC1610" t="str">
            <v>Per Year</v>
          </cell>
          <cell r="AE1610">
            <v>2273.8989999999999</v>
          </cell>
          <cell r="AF1610" t="str">
            <v>TND</v>
          </cell>
          <cell r="AG1610" t="str">
            <v>Per Year</v>
          </cell>
          <cell r="AI1610">
            <v>0</v>
          </cell>
          <cell r="AJ1610" t="str">
            <v>TND</v>
          </cell>
          <cell r="AK1610" t="str">
            <v>Per Year</v>
          </cell>
          <cell r="AL1610">
            <v>680</v>
          </cell>
          <cell r="AM1610" t="str">
            <v>TND</v>
          </cell>
          <cell r="AN1610" t="str">
            <v>Per Year</v>
          </cell>
          <cell r="AO1610">
            <v>0</v>
          </cell>
          <cell r="AP1610" t="str">
            <v>TND</v>
          </cell>
          <cell r="AQ1610" t="str">
            <v>Per Year</v>
          </cell>
        </row>
        <row r="1611">
          <cell r="F1611">
            <v>17605</v>
          </cell>
          <cell r="G1611" t="str">
            <v>Undetermined Duration Contract (CDI, CTI...etc)</v>
          </cell>
          <cell r="H1611">
            <v>44483</v>
          </cell>
          <cell r="I1611">
            <v>44900</v>
          </cell>
          <cell r="J1611" t="str">
            <v>Validated</v>
          </cell>
          <cell r="K1611" t="str">
            <v>AMATUN</v>
          </cell>
          <cell r="L1611" t="str">
            <v>AMATUNNS</v>
          </cell>
          <cell r="M1611" t="str">
            <v>HIBA ZITOUNI SP 2021</v>
          </cell>
          <cell r="N1611">
            <v>44420</v>
          </cell>
          <cell r="O1611">
            <v>44785</v>
          </cell>
          <cell r="P1611" t="str">
            <v>no</v>
          </cell>
          <cell r="Q1611">
            <v>20571</v>
          </cell>
          <cell r="R1611" t="str">
            <v>HAMMAMI Haythem</v>
          </cell>
          <cell r="T1611" t="str">
            <v/>
          </cell>
          <cell r="U1611" t="str">
            <v>Consultant</v>
          </cell>
          <cell r="Z1611">
            <v>27390.758999999998</v>
          </cell>
          <cell r="AA1611">
            <v>28237.898999999998</v>
          </cell>
          <cell r="AB1611" t="str">
            <v>TND</v>
          </cell>
          <cell r="AC1611" t="str">
            <v>Per Year</v>
          </cell>
          <cell r="AE1611">
            <v>847.14</v>
          </cell>
          <cell r="AF1611" t="str">
            <v>TND</v>
          </cell>
          <cell r="AG1611" t="str">
            <v>Per Year</v>
          </cell>
          <cell r="AI1611">
            <v>0</v>
          </cell>
          <cell r="AJ1611" t="str">
            <v>TND</v>
          </cell>
          <cell r="AK1611" t="str">
            <v>Per Year</v>
          </cell>
          <cell r="AL1611">
            <v>680</v>
          </cell>
          <cell r="AM1611" t="str">
            <v>TND</v>
          </cell>
          <cell r="AN1611" t="str">
            <v>Per Year</v>
          </cell>
          <cell r="AO1611">
            <v>0</v>
          </cell>
          <cell r="AP1611" t="str">
            <v>TND</v>
          </cell>
          <cell r="AQ1611" t="str">
            <v>Per Year</v>
          </cell>
          <cell r="AR1611" t="str">
            <v/>
          </cell>
        </row>
        <row r="1612">
          <cell r="F1612">
            <v>22196</v>
          </cell>
          <cell r="G1612" t="str">
            <v>Undetermined Duration Contract (CDI, CTI...etc)</v>
          </cell>
          <cell r="H1612">
            <v>44564</v>
          </cell>
          <cell r="I1612">
            <v>44900</v>
          </cell>
          <cell r="J1612" t="str">
            <v>Validated</v>
          </cell>
          <cell r="K1612" t="str">
            <v>AMATUN</v>
          </cell>
          <cell r="L1612" t="str">
            <v>AMATUN</v>
          </cell>
          <cell r="M1612" t="str">
            <v>SP-KLAIAbdessatar</v>
          </cell>
          <cell r="N1612">
            <v>44564</v>
          </cell>
          <cell r="O1612">
            <v>44834</v>
          </cell>
          <cell r="P1612" t="str">
            <v>no</v>
          </cell>
          <cell r="Q1612">
            <v>9935</v>
          </cell>
          <cell r="R1612" t="str">
            <v>BEN ABDERRAZAK Slim</v>
          </cell>
          <cell r="T1612" t="str">
            <v/>
          </cell>
          <cell r="U1612" t="str">
            <v>Senior Consultant</v>
          </cell>
          <cell r="Z1612">
            <v>69440.899999999994</v>
          </cell>
          <cell r="AA1612">
            <v>71588.56</v>
          </cell>
          <cell r="AB1612" t="str">
            <v>TND</v>
          </cell>
          <cell r="AC1612" t="str">
            <v>Per Year</v>
          </cell>
          <cell r="AE1612">
            <v>2147.66</v>
          </cell>
          <cell r="AF1612" t="str">
            <v>TND</v>
          </cell>
          <cell r="AG1612" t="str">
            <v>Per Year</v>
          </cell>
          <cell r="AI1612">
            <v>0</v>
          </cell>
          <cell r="AJ1612" t="str">
            <v>TND</v>
          </cell>
          <cell r="AK1612" t="str">
            <v>Per Year</v>
          </cell>
          <cell r="AL1612">
            <v>680</v>
          </cell>
          <cell r="AM1612" t="str">
            <v>TND</v>
          </cell>
          <cell r="AN1612" t="str">
            <v>Per Year</v>
          </cell>
          <cell r="AO1612">
            <v>0</v>
          </cell>
          <cell r="AP1612" t="str">
            <v>TND</v>
          </cell>
          <cell r="AQ1612" t="str">
            <v>Per Year</v>
          </cell>
        </row>
        <row r="1613">
          <cell r="F1613">
            <v>11447</v>
          </cell>
          <cell r="G1613" t="str">
            <v>Undetermined Duration Contract (CDI, CTI...etc)</v>
          </cell>
          <cell r="H1613">
            <v>43192</v>
          </cell>
          <cell r="I1613">
            <v>44900</v>
          </cell>
          <cell r="J1613" t="str">
            <v>Validated</v>
          </cell>
          <cell r="K1613" t="str">
            <v>AMATUN</v>
          </cell>
          <cell r="L1613" t="str">
            <v>AMATUN</v>
          </cell>
          <cell r="M1613" t="str">
            <v>Salary April 18</v>
          </cell>
          <cell r="N1613">
            <v>43222</v>
          </cell>
          <cell r="O1613">
            <v>43586</v>
          </cell>
          <cell r="P1613" t="str">
            <v>no</v>
          </cell>
          <cell r="Q1613">
            <v>59</v>
          </cell>
          <cell r="R1613" t="str">
            <v>EGGS Marie-Christine</v>
          </cell>
          <cell r="T1613">
            <v>0</v>
          </cell>
          <cell r="U1613" t="str">
            <v/>
          </cell>
          <cell r="Z1613">
            <v>34094.38308</v>
          </cell>
          <cell r="AA1613">
            <v>35148.848536082471</v>
          </cell>
          <cell r="AB1613" t="str">
            <v>TND</v>
          </cell>
          <cell r="AC1613" t="str">
            <v>Per Year</v>
          </cell>
          <cell r="AE1613">
            <v>1054.4654560824699</v>
          </cell>
          <cell r="AF1613" t="str">
            <v>TND</v>
          </cell>
          <cell r="AG1613" t="str">
            <v>Per Year</v>
          </cell>
          <cell r="AI1613">
            <v>2841.19859</v>
          </cell>
          <cell r="AJ1613" t="str">
            <v>TND</v>
          </cell>
          <cell r="AK1613" t="str">
            <v>Per Year</v>
          </cell>
          <cell r="AO1613" t="str">
            <v/>
          </cell>
          <cell r="AP1613" t="str">
            <v/>
          </cell>
          <cell r="AQ1613" t="str">
            <v/>
          </cell>
        </row>
        <row r="1614">
          <cell r="F1614">
            <v>17608</v>
          </cell>
          <cell r="G1614" t="str">
            <v>Undetermined Duration Contract (CDI, CTI...etc)</v>
          </cell>
          <cell r="H1614">
            <v>44264</v>
          </cell>
          <cell r="I1614">
            <v>44900</v>
          </cell>
          <cell r="J1614" t="str">
            <v>Validated</v>
          </cell>
          <cell r="K1614" t="str">
            <v>AMATUN</v>
          </cell>
          <cell r="L1614" t="str">
            <v>AMATUN</v>
          </cell>
          <cell r="M1614" t="str">
            <v>SP_MAAP</v>
          </cell>
          <cell r="N1614">
            <v>44222</v>
          </cell>
          <cell r="O1614">
            <v>44566</v>
          </cell>
          <cell r="P1614" t="str">
            <v>no</v>
          </cell>
          <cell r="Q1614">
            <v>9935</v>
          </cell>
          <cell r="R1614" t="str">
            <v>BEN ABDERRAZAK Slim</v>
          </cell>
          <cell r="U1614" t="str">
            <v>Consultant</v>
          </cell>
          <cell r="Z1614">
            <v>26156.94</v>
          </cell>
          <cell r="AA1614">
            <v>26965.919999999998</v>
          </cell>
          <cell r="AB1614" t="str">
            <v>TND</v>
          </cell>
          <cell r="AC1614" t="str">
            <v>Per Year</v>
          </cell>
          <cell r="AE1614">
            <v>808.98</v>
          </cell>
          <cell r="AF1614" t="str">
            <v>TND</v>
          </cell>
          <cell r="AG1614" t="str">
            <v>Per Year</v>
          </cell>
          <cell r="AI1614">
            <v>0</v>
          </cell>
          <cell r="AJ1614" t="str">
            <v>TND</v>
          </cell>
          <cell r="AK1614" t="str">
            <v>Per Year</v>
          </cell>
          <cell r="AL1614">
            <v>680</v>
          </cell>
          <cell r="AM1614" t="str">
            <v>TND</v>
          </cell>
          <cell r="AN1614" t="str">
            <v>Per Year</v>
          </cell>
          <cell r="AO1614">
            <v>0</v>
          </cell>
          <cell r="AP1614" t="str">
            <v>TND</v>
          </cell>
          <cell r="AQ1614" t="str">
            <v>Per Year</v>
          </cell>
        </row>
        <row r="1615">
          <cell r="F1615">
            <v>24404</v>
          </cell>
          <cell r="G1615" t="str">
            <v>Undetermined Duration Contract (CDI, CTI...etc)</v>
          </cell>
          <cell r="H1615">
            <v>45756</v>
          </cell>
          <cell r="I1615" t="str">
            <v/>
          </cell>
          <cell r="J1615" t="str">
            <v>Validated</v>
          </cell>
          <cell r="K1615" t="str">
            <v>AMATUN</v>
          </cell>
          <cell r="L1615" t="str">
            <v>MANTUGR</v>
          </cell>
          <cell r="M1615" t="str">
            <v>MAAP 25_Salary Review + QB integration</v>
          </cell>
          <cell r="N1615">
            <v>45748</v>
          </cell>
          <cell r="O1615" t="str">
            <v/>
          </cell>
          <cell r="P1615" t="str">
            <v>no</v>
          </cell>
          <cell r="Q1615">
            <v>19304</v>
          </cell>
          <cell r="R1615" t="str">
            <v>MALKI Samia</v>
          </cell>
          <cell r="S1615" t="str">
            <v>MAAP increase</v>
          </cell>
          <cell r="T1615" t="str">
            <v/>
          </cell>
          <cell r="U1615" t="str">
            <v>Mid-Level UX Designer</v>
          </cell>
          <cell r="V1615" t="str">
            <v/>
          </cell>
          <cell r="W1615" t="str">
            <v/>
          </cell>
          <cell r="Z1615">
            <v>58991.064187509299</v>
          </cell>
          <cell r="AA1615">
            <v>58991.064187509299</v>
          </cell>
          <cell r="AB1615" t="str">
            <v>TND</v>
          </cell>
          <cell r="AC1615" t="str">
            <v>Per Year</v>
          </cell>
          <cell r="AE1615">
            <v>0</v>
          </cell>
          <cell r="AF1615" t="str">
            <v>TND</v>
          </cell>
          <cell r="AG1615" t="str">
            <v>Per Year</v>
          </cell>
          <cell r="AI1615">
            <v>0</v>
          </cell>
          <cell r="AJ1615" t="str">
            <v>TND</v>
          </cell>
          <cell r="AK1615" t="str">
            <v>Per Year</v>
          </cell>
          <cell r="AL1615">
            <v>680</v>
          </cell>
          <cell r="AM1615" t="str">
            <v>TND</v>
          </cell>
          <cell r="AN1615" t="str">
            <v>Per Year</v>
          </cell>
          <cell r="AO1615">
            <v>0</v>
          </cell>
          <cell r="AP1615" t="str">
            <v>TND</v>
          </cell>
          <cell r="AQ1615" t="str">
            <v>Per Year</v>
          </cell>
          <cell r="AR1615">
            <v>0</v>
          </cell>
        </row>
        <row r="1616">
          <cell r="F1616">
            <v>13310</v>
          </cell>
          <cell r="G1616" t="str">
            <v>Undetermined Duration Contract (CDI, CTI...etc)</v>
          </cell>
          <cell r="H1616">
            <v>44685</v>
          </cell>
          <cell r="I1616">
            <v>44918</v>
          </cell>
          <cell r="J1616" t="str">
            <v>Validated</v>
          </cell>
          <cell r="K1616" t="str">
            <v>AMATUN</v>
          </cell>
          <cell r="L1616" t="str">
            <v>AMATUN</v>
          </cell>
          <cell r="M1616" t="str">
            <v>SP Slah BOUBAKER - Offer Manager</v>
          </cell>
          <cell r="N1616">
            <v>44686</v>
          </cell>
          <cell r="O1616">
            <v>44865</v>
          </cell>
          <cell r="P1616" t="str">
            <v>no</v>
          </cell>
          <cell r="Q1616">
            <v>123</v>
          </cell>
          <cell r="R1616" t="str">
            <v>GIORDANO Alberto</v>
          </cell>
          <cell r="T1616" t="str">
            <v/>
          </cell>
          <cell r="U1616" t="str">
            <v>Offer Manager</v>
          </cell>
          <cell r="Z1616">
            <v>79193.7</v>
          </cell>
          <cell r="AA1616">
            <v>81642.989999999991</v>
          </cell>
          <cell r="AB1616" t="str">
            <v>TND</v>
          </cell>
          <cell r="AC1616" t="str">
            <v>Per Year</v>
          </cell>
          <cell r="AE1616">
            <v>2449.29</v>
          </cell>
          <cell r="AF1616" t="str">
            <v>TND</v>
          </cell>
          <cell r="AG1616" t="str">
            <v>Per Year</v>
          </cell>
          <cell r="AI1616">
            <v>6599.48</v>
          </cell>
          <cell r="AJ1616" t="str">
            <v>TND</v>
          </cell>
          <cell r="AK1616" t="str">
            <v>Per Year</v>
          </cell>
          <cell r="AL1616">
            <v>680</v>
          </cell>
          <cell r="AM1616" t="str">
            <v>TND</v>
          </cell>
          <cell r="AN1616" t="str">
            <v>Per Year</v>
          </cell>
          <cell r="AO1616">
            <v>30000</v>
          </cell>
          <cell r="AP1616" t="str">
            <v>TND</v>
          </cell>
          <cell r="AQ1616" t="str">
            <v>Per Year</v>
          </cell>
          <cell r="AR1616" t="str">
            <v/>
          </cell>
        </row>
        <row r="1617">
          <cell r="F1617">
            <v>19899</v>
          </cell>
          <cell r="G1617" t="str">
            <v>Undetermined Duration Contract (CDI, CTI...etc)</v>
          </cell>
          <cell r="H1617">
            <v>44705</v>
          </cell>
          <cell r="I1617">
            <v>45061</v>
          </cell>
          <cell r="J1617" t="str">
            <v>Validated</v>
          </cell>
          <cell r="K1617" t="str">
            <v>AMATUN</v>
          </cell>
          <cell r="L1617" t="str">
            <v>AMATUN</v>
          </cell>
          <cell r="M1617" t="str">
            <v>New SP_MAAP_MAJ</v>
          </cell>
          <cell r="N1617">
            <v>44657</v>
          </cell>
          <cell r="O1617">
            <v>45107</v>
          </cell>
          <cell r="P1617" t="str">
            <v>no</v>
          </cell>
          <cell r="Q1617">
            <v>9935</v>
          </cell>
          <cell r="R1617" t="str">
            <v>BEN ABDERRAZAK Slim</v>
          </cell>
          <cell r="U1617" t="str">
            <v>Experienced Consultant</v>
          </cell>
          <cell r="Z1617">
            <v>30939.8</v>
          </cell>
          <cell r="AA1617">
            <v>31896.701999999997</v>
          </cell>
          <cell r="AB1617" t="str">
            <v>TND</v>
          </cell>
          <cell r="AC1617" t="str">
            <v>Per Year</v>
          </cell>
          <cell r="AE1617">
            <v>956.90200000000004</v>
          </cell>
          <cell r="AF1617" t="str">
            <v>TND</v>
          </cell>
          <cell r="AG1617" t="str">
            <v>Per Year</v>
          </cell>
          <cell r="AI1617">
            <v>0</v>
          </cell>
          <cell r="AJ1617" t="str">
            <v>TND</v>
          </cell>
          <cell r="AK1617" t="str">
            <v>Per Year</v>
          </cell>
          <cell r="AL1617">
            <v>680</v>
          </cell>
          <cell r="AM1617" t="str">
            <v>TND</v>
          </cell>
          <cell r="AN1617" t="str">
            <v>Per Year</v>
          </cell>
          <cell r="AO1617">
            <v>0</v>
          </cell>
          <cell r="AP1617" t="str">
            <v>TND</v>
          </cell>
          <cell r="AQ1617" t="str">
            <v>Per Year</v>
          </cell>
        </row>
        <row r="1618">
          <cell r="F1618">
            <v>28068</v>
          </cell>
          <cell r="G1618" t="str">
            <v>Undetermined Duration Contract (CDI, CTI...etc)</v>
          </cell>
          <cell r="H1618">
            <v>45559</v>
          </cell>
          <cell r="I1618">
            <v>45572</v>
          </cell>
          <cell r="J1618" t="str">
            <v>Validated</v>
          </cell>
          <cell r="K1618" t="str">
            <v>AMATUN</v>
          </cell>
          <cell r="L1618" t="str">
            <v>AMATUN</v>
          </cell>
          <cell r="M1618" t="str">
            <v>MAAP_28068_2024</v>
          </cell>
          <cell r="N1618">
            <v>45566</v>
          </cell>
          <cell r="O1618" t="str">
            <v/>
          </cell>
          <cell r="P1618" t="str">
            <v>no</v>
          </cell>
          <cell r="Q1618">
            <v>30177</v>
          </cell>
          <cell r="R1618" t="str">
            <v>BAYOU Amina</v>
          </cell>
          <cell r="S1618" t="str">
            <v/>
          </cell>
          <cell r="T1618" t="str">
            <v/>
          </cell>
          <cell r="U1618" t="str">
            <v>Consultant</v>
          </cell>
          <cell r="V1618" t="str">
            <v/>
          </cell>
          <cell r="W1618" t="str">
            <v/>
          </cell>
          <cell r="Z1618">
            <v>18359.57</v>
          </cell>
          <cell r="AA1618">
            <v>18927.39</v>
          </cell>
          <cell r="AB1618" t="str">
            <v>TND</v>
          </cell>
          <cell r="AC1618" t="str">
            <v>Per Year</v>
          </cell>
          <cell r="AE1618">
            <v>567.82000000000005</v>
          </cell>
          <cell r="AF1618" t="str">
            <v>TND</v>
          </cell>
          <cell r="AG1618" t="str">
            <v>Per Year</v>
          </cell>
          <cell r="AI1618">
            <v>0</v>
          </cell>
          <cell r="AJ1618" t="str">
            <v>TND</v>
          </cell>
          <cell r="AK1618" t="str">
            <v>Per Year</v>
          </cell>
          <cell r="AL1618">
            <v>680</v>
          </cell>
          <cell r="AM1618" t="str">
            <v>TND</v>
          </cell>
          <cell r="AN1618" t="str">
            <v>Per Year</v>
          </cell>
          <cell r="AO1618">
            <v>0</v>
          </cell>
          <cell r="AP1618" t="str">
            <v>TND</v>
          </cell>
          <cell r="AQ1618" t="str">
            <v>Per Year</v>
          </cell>
          <cell r="AR1618" t="str">
            <v/>
          </cell>
        </row>
        <row r="1619">
          <cell r="F1619">
            <v>31950</v>
          </cell>
          <cell r="G1619" t="str">
            <v>Undetermined Duration Contract (CDI, CTI...etc)</v>
          </cell>
          <cell r="H1619">
            <v>45579</v>
          </cell>
          <cell r="I1619">
            <v>45580</v>
          </cell>
          <cell r="J1619" t="str">
            <v>Validated</v>
          </cell>
          <cell r="K1619" t="str">
            <v>AMATUN</v>
          </cell>
          <cell r="L1619" t="str">
            <v>AMATUN</v>
          </cell>
          <cell r="M1619" t="str">
            <v>FirstPackage_31950_2024</v>
          </cell>
          <cell r="N1619">
            <v>45580</v>
          </cell>
          <cell r="O1619" t="str">
            <v/>
          </cell>
          <cell r="P1619" t="str">
            <v>no</v>
          </cell>
          <cell r="Q1619">
            <v>30177</v>
          </cell>
          <cell r="R1619" t="str">
            <v>BAYOU Amina</v>
          </cell>
          <cell r="T1619" t="str">
            <v/>
          </cell>
          <cell r="U1619" t="str">
            <v>Consultant</v>
          </cell>
          <cell r="V1619" t="str">
            <v/>
          </cell>
          <cell r="W1619" t="str">
            <v/>
          </cell>
          <cell r="Z1619">
            <v>29149.3</v>
          </cell>
          <cell r="AA1619">
            <v>31834.720000000001</v>
          </cell>
          <cell r="AB1619" t="str">
            <v>TND</v>
          </cell>
          <cell r="AC1619" t="str">
            <v>Per Year</v>
          </cell>
          <cell r="AE1619">
            <v>2685.42</v>
          </cell>
          <cell r="AF1619" t="str">
            <v>TND</v>
          </cell>
          <cell r="AG1619" t="str">
            <v>Per Year</v>
          </cell>
          <cell r="AI1619">
            <v>0</v>
          </cell>
          <cell r="AJ1619" t="str">
            <v>TND</v>
          </cell>
          <cell r="AK1619" t="str">
            <v>Per Year</v>
          </cell>
          <cell r="AL1619">
            <v>2150</v>
          </cell>
          <cell r="AM1619" t="str">
            <v>TND</v>
          </cell>
          <cell r="AN1619" t="str">
            <v>Per Year</v>
          </cell>
          <cell r="AO1619">
            <v>9351</v>
          </cell>
          <cell r="AP1619" t="str">
            <v>TND</v>
          </cell>
          <cell r="AQ1619" t="str">
            <v>Per Year</v>
          </cell>
          <cell r="AR1619" t="str">
            <v/>
          </cell>
        </row>
        <row r="1620">
          <cell r="F1620">
            <v>12451</v>
          </cell>
          <cell r="G1620" t="str">
            <v>Undetermined Duration Contract (CDI, CTI...etc)</v>
          </cell>
          <cell r="H1620">
            <v>43297</v>
          </cell>
          <cell r="I1620">
            <v>44637</v>
          </cell>
          <cell r="J1620" t="str">
            <v>Validated</v>
          </cell>
          <cell r="K1620" t="str">
            <v>AMATUN</v>
          </cell>
          <cell r="L1620" t="str">
            <v>AMATUN</v>
          </cell>
          <cell r="M1620" t="str">
            <v>Entry SP - Hammami Sabrine</v>
          </cell>
          <cell r="N1620">
            <v>43304</v>
          </cell>
          <cell r="O1620">
            <v>43428</v>
          </cell>
          <cell r="P1620" t="str">
            <v>no</v>
          </cell>
          <cell r="Q1620">
            <v>1719</v>
          </cell>
          <cell r="R1620" t="str">
            <v>ROBINET François</v>
          </cell>
          <cell r="T1620">
            <v>0</v>
          </cell>
          <cell r="U1620" t="str">
            <v>Consultant</v>
          </cell>
          <cell r="Z1620">
            <v>31714</v>
          </cell>
          <cell r="AA1620">
            <v>32698</v>
          </cell>
          <cell r="AB1620" t="str">
            <v>TND</v>
          </cell>
          <cell r="AC1620" t="str">
            <v>Per Year</v>
          </cell>
          <cell r="AE1620">
            <v>984</v>
          </cell>
          <cell r="AF1620" t="str">
            <v>TND</v>
          </cell>
          <cell r="AG1620" t="str">
            <v>Per Year</v>
          </cell>
          <cell r="AI1620" t="str">
            <v/>
          </cell>
          <cell r="AJ1620" t="str">
            <v/>
          </cell>
          <cell r="AK1620" t="str">
            <v/>
          </cell>
          <cell r="AL1620">
            <v>680</v>
          </cell>
          <cell r="AM1620" t="str">
            <v/>
          </cell>
          <cell r="AN1620" t="str">
            <v/>
          </cell>
          <cell r="AO1620">
            <v>340</v>
          </cell>
          <cell r="AP1620" t="str">
            <v>TND</v>
          </cell>
          <cell r="AQ1620" t="str">
            <v>Per Year</v>
          </cell>
          <cell r="AR1620" t="str">
            <v/>
          </cell>
        </row>
        <row r="1621">
          <cell r="F1621">
            <v>24617</v>
          </cell>
          <cell r="G1621" t="str">
            <v>Undetermined Duration Contract (CDI, CTI...etc)</v>
          </cell>
          <cell r="H1621">
            <v>44797</v>
          </cell>
          <cell r="I1621">
            <v>44998</v>
          </cell>
          <cell r="J1621" t="str">
            <v>Validated</v>
          </cell>
          <cell r="K1621" t="str">
            <v>AMATUN</v>
          </cell>
          <cell r="L1621" t="str">
            <v>MANTUGR</v>
          </cell>
          <cell r="M1621" t="str">
            <v>1 SP</v>
          </cell>
          <cell r="N1621">
            <v>44809</v>
          </cell>
          <cell r="O1621">
            <v>44985</v>
          </cell>
          <cell r="P1621" t="str">
            <v>no</v>
          </cell>
          <cell r="Q1621">
            <v>23243</v>
          </cell>
          <cell r="R1621" t="str">
            <v>BOUJEMAA Olfa</v>
          </cell>
          <cell r="T1621" t="str">
            <v/>
          </cell>
          <cell r="U1621" t="str">
            <v>Help Desk Officer</v>
          </cell>
          <cell r="Z1621">
            <v>21037.08</v>
          </cell>
          <cell r="AA1621">
            <v>21687.08</v>
          </cell>
          <cell r="AB1621" t="str">
            <v>TND</v>
          </cell>
          <cell r="AC1621" t="str">
            <v>Per Year</v>
          </cell>
          <cell r="AE1621">
            <v>650</v>
          </cell>
          <cell r="AF1621" t="str">
            <v>TND</v>
          </cell>
          <cell r="AG1621" t="str">
            <v>Per Year</v>
          </cell>
          <cell r="AI1621">
            <v>0</v>
          </cell>
          <cell r="AJ1621" t="str">
            <v>TND</v>
          </cell>
          <cell r="AK1621" t="str">
            <v>Per Year</v>
          </cell>
          <cell r="AL1621">
            <v>680</v>
          </cell>
          <cell r="AM1621" t="str">
            <v>TND</v>
          </cell>
          <cell r="AN1621" t="str">
            <v>Per Year</v>
          </cell>
          <cell r="AO1621">
            <v>1875.213</v>
          </cell>
          <cell r="AP1621" t="str">
            <v>TND</v>
          </cell>
          <cell r="AQ1621" t="str">
            <v>Per Quarter</v>
          </cell>
          <cell r="AR1621" t="str">
            <v/>
          </cell>
        </row>
        <row r="1622">
          <cell r="F1622">
            <v>31476</v>
          </cell>
          <cell r="G1622" t="str">
            <v>Apprentice (APP, Apprendistato, Apprenti)</v>
          </cell>
          <cell r="H1622">
            <v>45533</v>
          </cell>
          <cell r="I1622">
            <v>45551</v>
          </cell>
          <cell r="J1622" t="str">
            <v>Validated</v>
          </cell>
          <cell r="K1622" t="str">
            <v>AMATUN</v>
          </cell>
          <cell r="L1622" t="str">
            <v>AMATUNNS</v>
          </cell>
          <cell r="M1622" t="str">
            <v>FirstPackage_31476_2024</v>
          </cell>
          <cell r="N1622">
            <v>45537</v>
          </cell>
          <cell r="O1622">
            <v>45901</v>
          </cell>
          <cell r="P1622" t="str">
            <v>no</v>
          </cell>
          <cell r="Q1622">
            <v>30177</v>
          </cell>
          <cell r="R1622" t="str">
            <v>BAYOU Amina</v>
          </cell>
          <cell r="S1622" t="str">
            <v/>
          </cell>
          <cell r="T1622" t="str">
            <v/>
          </cell>
          <cell r="U1622" t="str">
            <v>Consultant</v>
          </cell>
          <cell r="V1622" t="str">
            <v/>
          </cell>
          <cell r="W1622" t="str">
            <v/>
          </cell>
          <cell r="Z1622">
            <v>8486.4</v>
          </cell>
          <cell r="AA1622">
            <v>8486.4</v>
          </cell>
          <cell r="AB1622" t="str">
            <v>TND</v>
          </cell>
          <cell r="AC1622" t="str">
            <v>Per Year</v>
          </cell>
          <cell r="AL1622">
            <v>680</v>
          </cell>
          <cell r="AM1622" t="str">
            <v>TND</v>
          </cell>
          <cell r="AN1622" t="str">
            <v>Per Year</v>
          </cell>
          <cell r="AR1622" t="str">
            <v/>
          </cell>
        </row>
        <row r="1623">
          <cell r="F1623">
            <v>34042</v>
          </cell>
          <cell r="G1623" t="str">
            <v>Undetermined Duration Contract (CDI, CTI...etc)</v>
          </cell>
          <cell r="H1623">
            <v>45793</v>
          </cell>
          <cell r="I1623">
            <v>45804</v>
          </cell>
          <cell r="J1623" t="str">
            <v>Validated</v>
          </cell>
          <cell r="K1623" t="str">
            <v>AMATUN</v>
          </cell>
          <cell r="L1623" t="str">
            <v>AMATUNNS</v>
          </cell>
          <cell r="M1623" t="str">
            <v>FirstPackage_34042_2025</v>
          </cell>
          <cell r="N1623">
            <v>45824</v>
          </cell>
          <cell r="O1623" t="str">
            <v/>
          </cell>
          <cell r="P1623" t="str">
            <v>no</v>
          </cell>
          <cell r="Q1623">
            <v>30177</v>
          </cell>
          <cell r="R1623" t="str">
            <v>BAYOU Amina</v>
          </cell>
          <cell r="S1623" t="str">
            <v/>
          </cell>
          <cell r="T1623" t="str">
            <v/>
          </cell>
          <cell r="U1623" t="str">
            <v>Consultant</v>
          </cell>
          <cell r="V1623" t="str">
            <v/>
          </cell>
          <cell r="W1623" t="str">
            <v/>
          </cell>
          <cell r="Z1623">
            <v>41291.910600000003</v>
          </cell>
          <cell r="AA1623">
            <v>42568.98</v>
          </cell>
          <cell r="AB1623" t="str">
            <v>TND</v>
          </cell>
          <cell r="AC1623" t="str">
            <v>Per Year</v>
          </cell>
          <cell r="AE1623">
            <v>1277.0694000000001</v>
          </cell>
          <cell r="AF1623" t="str">
            <v>TND</v>
          </cell>
          <cell r="AG1623" t="str">
            <v>Per Year</v>
          </cell>
          <cell r="AI1623">
            <v>0</v>
          </cell>
          <cell r="AJ1623" t="str">
            <v>TND</v>
          </cell>
          <cell r="AK1623" t="str">
            <v>Per Year</v>
          </cell>
          <cell r="AL1623">
            <v>680</v>
          </cell>
          <cell r="AM1623" t="str">
            <v>TND</v>
          </cell>
          <cell r="AN1623" t="str">
            <v>Per Year</v>
          </cell>
          <cell r="AO1623">
            <v>0</v>
          </cell>
          <cell r="AP1623" t="str">
            <v>TND</v>
          </cell>
          <cell r="AQ1623" t="str">
            <v>Per Year</v>
          </cell>
          <cell r="AR1623" t="str">
            <v/>
          </cell>
        </row>
        <row r="1624">
          <cell r="F1624">
            <v>33453</v>
          </cell>
          <cell r="G1624" t="str">
            <v>Undetermined Duration Contract (CDI, CTI...etc)</v>
          </cell>
          <cell r="H1624">
            <v>45735</v>
          </cell>
          <cell r="I1624">
            <v>45758</v>
          </cell>
          <cell r="J1624" t="str">
            <v>Validated</v>
          </cell>
          <cell r="K1624" t="str">
            <v>AMATUN</v>
          </cell>
          <cell r="L1624" t="str">
            <v>AMATUNNS</v>
          </cell>
          <cell r="M1624" t="str">
            <v>FirstPackage_33453_2025</v>
          </cell>
          <cell r="N1624">
            <v>45748</v>
          </cell>
          <cell r="O1624" t="str">
            <v/>
          </cell>
          <cell r="P1624" t="str">
            <v>no</v>
          </cell>
          <cell r="Q1624">
            <v>30177</v>
          </cell>
          <cell r="R1624" t="str">
            <v>BAYOU Amina</v>
          </cell>
          <cell r="S1624" t="str">
            <v/>
          </cell>
          <cell r="T1624" t="str">
            <v/>
          </cell>
          <cell r="U1624" t="str">
            <v>Consultant</v>
          </cell>
          <cell r="V1624" t="str">
            <v/>
          </cell>
          <cell r="W1624" t="str">
            <v/>
          </cell>
          <cell r="Z1624">
            <v>25863.16</v>
          </cell>
          <cell r="AA1624">
            <v>26663.05</v>
          </cell>
          <cell r="AB1624" t="str">
            <v>TND</v>
          </cell>
          <cell r="AC1624" t="str">
            <v>Per Year</v>
          </cell>
          <cell r="AE1624">
            <v>799.89</v>
          </cell>
          <cell r="AF1624" t="str">
            <v>TND</v>
          </cell>
          <cell r="AG1624" t="str">
            <v>Per Year</v>
          </cell>
          <cell r="AI1624">
            <v>0</v>
          </cell>
          <cell r="AJ1624" t="str">
            <v>TND</v>
          </cell>
          <cell r="AK1624" t="str">
            <v>Per Year</v>
          </cell>
          <cell r="AL1624">
            <v>680</v>
          </cell>
          <cell r="AM1624" t="str">
            <v>TND</v>
          </cell>
          <cell r="AN1624" t="str">
            <v>Per Year</v>
          </cell>
          <cell r="AO1624">
            <v>0</v>
          </cell>
          <cell r="AP1624" t="str">
            <v>TND</v>
          </cell>
          <cell r="AQ1624" t="str">
            <v>Per Year</v>
          </cell>
          <cell r="AR1624">
            <v>0</v>
          </cell>
        </row>
        <row r="1625">
          <cell r="F1625">
            <v>12216</v>
          </cell>
          <cell r="G1625" t="str">
            <v xml:space="preserve">Internship – School convention </v>
          </cell>
          <cell r="H1625">
            <v>43277</v>
          </cell>
          <cell r="I1625">
            <v>44637</v>
          </cell>
          <cell r="J1625" t="str">
            <v>Validated</v>
          </cell>
          <cell r="K1625" t="str">
            <v>AMATUN</v>
          </cell>
          <cell r="L1625" t="str">
            <v>AMATUN</v>
          </cell>
          <cell r="M1625" t="str">
            <v>Maroua - Summer Internship</v>
          </cell>
          <cell r="N1625">
            <v>43283</v>
          </cell>
          <cell r="O1625">
            <v>43312</v>
          </cell>
          <cell r="P1625" t="str">
            <v>no</v>
          </cell>
          <cell r="Q1625">
            <v>1719</v>
          </cell>
          <cell r="R1625" t="str">
            <v>ROBINET François</v>
          </cell>
          <cell r="T1625">
            <v>0</v>
          </cell>
          <cell r="U1625" t="str">
            <v>Consultant</v>
          </cell>
          <cell r="X1625">
            <v>100</v>
          </cell>
          <cell r="AA1625">
            <v>0</v>
          </cell>
          <cell r="AD1625">
            <v>0</v>
          </cell>
        </row>
        <row r="1626">
          <cell r="F1626">
            <v>31945</v>
          </cell>
          <cell r="G1626" t="str">
            <v>Undetermined Duration Contract (CDI, CTI...etc)</v>
          </cell>
          <cell r="H1626">
            <v>45579</v>
          </cell>
          <cell r="I1626">
            <v>45580</v>
          </cell>
          <cell r="J1626" t="str">
            <v>Validated</v>
          </cell>
          <cell r="K1626" t="str">
            <v>AMATUN</v>
          </cell>
          <cell r="L1626" t="str">
            <v>AMATUN</v>
          </cell>
          <cell r="M1626" t="str">
            <v>FirstPackage_31945_2024</v>
          </cell>
          <cell r="N1626">
            <v>45580</v>
          </cell>
          <cell r="O1626" t="str">
            <v/>
          </cell>
          <cell r="P1626" t="str">
            <v>no</v>
          </cell>
          <cell r="Q1626">
            <v>30177</v>
          </cell>
          <cell r="R1626" t="str">
            <v>BAYOU Amina</v>
          </cell>
          <cell r="T1626" t="str">
            <v/>
          </cell>
          <cell r="U1626" t="str">
            <v>Consultant</v>
          </cell>
          <cell r="V1626" t="str">
            <v/>
          </cell>
          <cell r="W1626" t="str">
            <v/>
          </cell>
          <cell r="Z1626">
            <v>36269.599999999999</v>
          </cell>
          <cell r="AA1626">
            <v>38094.299999999996</v>
          </cell>
          <cell r="AB1626" t="str">
            <v>TND</v>
          </cell>
          <cell r="AC1626" t="str">
            <v>Per Year</v>
          </cell>
          <cell r="AE1626">
            <v>1824.7</v>
          </cell>
          <cell r="AF1626" t="str">
            <v>TND</v>
          </cell>
          <cell r="AG1626" t="str">
            <v>Per Year</v>
          </cell>
          <cell r="AI1626">
            <v>0</v>
          </cell>
          <cell r="AJ1626" t="str">
            <v>TND</v>
          </cell>
          <cell r="AK1626" t="str">
            <v>Per Year</v>
          </cell>
          <cell r="AL1626">
            <v>2150</v>
          </cell>
          <cell r="AM1626" t="str">
            <v>TND</v>
          </cell>
          <cell r="AN1626" t="str">
            <v>Per Year</v>
          </cell>
          <cell r="AO1626">
            <v>11776</v>
          </cell>
          <cell r="AP1626" t="str">
            <v>TND</v>
          </cell>
          <cell r="AQ1626" t="str">
            <v>Per Year</v>
          </cell>
          <cell r="AR1626" t="str">
            <v/>
          </cell>
        </row>
        <row r="1627">
          <cell r="F1627">
            <v>34458</v>
          </cell>
          <cell r="G1627" t="str">
            <v>Apprentice (APP, Apprendistato, Apprenti)</v>
          </cell>
          <cell r="H1627">
            <v>45833</v>
          </cell>
          <cell r="I1627">
            <v>45833</v>
          </cell>
          <cell r="J1627" t="str">
            <v>Pending</v>
          </cell>
          <cell r="K1627" t="str">
            <v>AMATUN</v>
          </cell>
          <cell r="L1627" t="str">
            <v>AMATUNNS</v>
          </cell>
          <cell r="M1627" t="str">
            <v xml:space="preserve">First package </v>
          </cell>
          <cell r="N1627">
            <v>45839</v>
          </cell>
          <cell r="O1627">
            <v>46203</v>
          </cell>
          <cell r="P1627" t="str">
            <v>no</v>
          </cell>
          <cell r="Q1627">
            <v>30177</v>
          </cell>
          <cell r="R1627" t="str">
            <v>BAYOU Amina</v>
          </cell>
          <cell r="S1627" t="str">
            <v/>
          </cell>
          <cell r="T1627" t="str">
            <v/>
          </cell>
          <cell r="U1627" t="str">
            <v>Consultant</v>
          </cell>
          <cell r="V1627" t="str">
            <v/>
          </cell>
          <cell r="W1627" t="str">
            <v/>
          </cell>
          <cell r="Z1627">
            <v>10886.4</v>
          </cell>
          <cell r="AA1627">
            <v>10886.4</v>
          </cell>
          <cell r="AB1627" t="str">
            <v>TND</v>
          </cell>
          <cell r="AC1627" t="str">
            <v>Per Year</v>
          </cell>
          <cell r="AL1627">
            <v>680</v>
          </cell>
          <cell r="AM1627" t="str">
            <v>TND</v>
          </cell>
          <cell r="AN1627" t="str">
            <v>Per Year</v>
          </cell>
          <cell r="AR1627" t="str">
            <v/>
          </cell>
        </row>
        <row r="1628">
          <cell r="F1628">
            <v>14672</v>
          </cell>
          <cell r="G1628" t="str">
            <v>Undetermined Duration Contract (CDI, CTI...etc)</v>
          </cell>
          <cell r="H1628">
            <v>43833</v>
          </cell>
          <cell r="I1628">
            <v>44900</v>
          </cell>
          <cell r="J1628" t="str">
            <v>Validated</v>
          </cell>
          <cell r="K1628" t="str">
            <v>AMATUN</v>
          </cell>
          <cell r="L1628" t="str">
            <v>AMAOUEST</v>
          </cell>
          <cell r="M1628" t="str">
            <v>ATA Package</v>
          </cell>
          <cell r="N1628">
            <v>43514</v>
          </cell>
          <cell r="O1628">
            <v>43886</v>
          </cell>
          <cell r="P1628" t="str">
            <v>no</v>
          </cell>
          <cell r="Q1628">
            <v>4061</v>
          </cell>
          <cell r="R1628" t="str">
            <v>PFANN Alexandre</v>
          </cell>
          <cell r="T1628">
            <v>12521</v>
          </cell>
          <cell r="U1628" t="str">
            <v>Talent Acquisition Officer</v>
          </cell>
          <cell r="Z1628">
            <v>18550.508000000002</v>
          </cell>
          <cell r="AA1628">
            <v>19124.235051546395</v>
          </cell>
          <cell r="AB1628" t="str">
            <v>TND</v>
          </cell>
          <cell r="AC1628" t="str">
            <v>Per Year</v>
          </cell>
          <cell r="AE1628">
            <v>573.72705154639198</v>
          </cell>
          <cell r="AF1628" t="str">
            <v>TND</v>
          </cell>
          <cell r="AG1628" t="str">
            <v>Per Year</v>
          </cell>
          <cell r="AI1628">
            <v>1593.7</v>
          </cell>
          <cell r="AJ1628" t="str">
            <v>TND</v>
          </cell>
          <cell r="AK1628" t="str">
            <v>Per Year</v>
          </cell>
          <cell r="AO1628" t="str">
            <v/>
          </cell>
          <cell r="AP1628" t="str">
            <v>TND</v>
          </cell>
          <cell r="AQ1628" t="str">
            <v>Per Year</v>
          </cell>
        </row>
        <row r="1629">
          <cell r="F1629">
            <v>23337</v>
          </cell>
          <cell r="G1629" t="str">
            <v>Undetermined Duration Contract (CDI, CTI...etc)</v>
          </cell>
          <cell r="H1629">
            <v>45469</v>
          </cell>
          <cell r="I1629">
            <v>45762</v>
          </cell>
          <cell r="J1629" t="str">
            <v>Validated</v>
          </cell>
          <cell r="K1629" t="str">
            <v>AMATUN</v>
          </cell>
          <cell r="L1629" t="str">
            <v>AMATUN</v>
          </cell>
          <cell r="M1629" t="str">
            <v>MAAP_23337_2024</v>
          </cell>
          <cell r="N1629">
            <v>45474</v>
          </cell>
          <cell r="O1629">
            <v>45747</v>
          </cell>
          <cell r="P1629" t="str">
            <v>no</v>
          </cell>
          <cell r="Q1629">
            <v>28363</v>
          </cell>
          <cell r="R1629" t="str">
            <v>MZOUGHI Aziza</v>
          </cell>
          <cell r="S1629" t="str">
            <v/>
          </cell>
          <cell r="T1629" t="str">
            <v/>
          </cell>
          <cell r="U1629" t="str">
            <v>Experienced Consultant</v>
          </cell>
          <cell r="V1629" t="str">
            <v/>
          </cell>
          <cell r="W1629" t="str">
            <v/>
          </cell>
          <cell r="Z1629">
            <v>71219.75</v>
          </cell>
          <cell r="AA1629">
            <v>73422.42</v>
          </cell>
          <cell r="AB1629" t="str">
            <v>TND</v>
          </cell>
          <cell r="AC1629" t="str">
            <v>Per Year</v>
          </cell>
          <cell r="AE1629">
            <v>2202.67</v>
          </cell>
          <cell r="AF1629" t="str">
            <v>TND</v>
          </cell>
          <cell r="AG1629" t="str">
            <v>Per Year</v>
          </cell>
          <cell r="AI1629" t="str">
            <v/>
          </cell>
          <cell r="AJ1629" t="str">
            <v/>
          </cell>
          <cell r="AK1629" t="str">
            <v/>
          </cell>
          <cell r="AL1629">
            <v>680</v>
          </cell>
          <cell r="AM1629" t="str">
            <v>TND</v>
          </cell>
          <cell r="AN1629" t="str">
            <v>Per Year</v>
          </cell>
          <cell r="AO1629" t="str">
            <v/>
          </cell>
          <cell r="AP1629" t="str">
            <v/>
          </cell>
          <cell r="AQ1629" t="str">
            <v/>
          </cell>
          <cell r="AR1629" t="str">
            <v/>
          </cell>
        </row>
        <row r="1630">
          <cell r="F1630">
            <v>14007</v>
          </cell>
          <cell r="G1630" t="str">
            <v>Undetermined Duration Contract (CDI, CTI...etc)</v>
          </cell>
          <cell r="H1630">
            <v>43887</v>
          </cell>
          <cell r="I1630">
            <v>44900</v>
          </cell>
          <cell r="J1630" t="str">
            <v>Validated</v>
          </cell>
          <cell r="K1630" t="str">
            <v>AMATUN</v>
          </cell>
          <cell r="L1630" t="str">
            <v>AMATUN</v>
          </cell>
          <cell r="M1630" t="str">
            <v>SBASP</v>
          </cell>
          <cell r="N1630">
            <v>43832</v>
          </cell>
          <cell r="O1630">
            <v>44210</v>
          </cell>
          <cell r="P1630" t="str">
            <v>no</v>
          </cell>
          <cell r="Q1630">
            <v>13820</v>
          </cell>
          <cell r="R1630" t="str">
            <v>VIGNON Julien</v>
          </cell>
          <cell r="T1630" t="str">
            <v/>
          </cell>
          <cell r="U1630" t="str">
            <v>Data Engineer.</v>
          </cell>
          <cell r="Z1630">
            <v>29294</v>
          </cell>
          <cell r="AA1630">
            <v>30200</v>
          </cell>
          <cell r="AB1630" t="str">
            <v>TND</v>
          </cell>
          <cell r="AC1630" t="str">
            <v>Per Year</v>
          </cell>
          <cell r="AE1630">
            <v>906</v>
          </cell>
          <cell r="AF1630" t="str">
            <v>TND</v>
          </cell>
          <cell r="AG1630" t="str">
            <v>Per Year</v>
          </cell>
          <cell r="AI1630" t="str">
            <v/>
          </cell>
          <cell r="AJ1630" t="str">
            <v>TND</v>
          </cell>
          <cell r="AK1630" t="str">
            <v>Per Year</v>
          </cell>
          <cell r="AL1630">
            <v>340</v>
          </cell>
          <cell r="AM1630" t="str">
            <v>TND</v>
          </cell>
          <cell r="AN1630" t="str">
            <v>Per Year</v>
          </cell>
          <cell r="AO1630" t="str">
            <v/>
          </cell>
          <cell r="AP1630" t="str">
            <v>TND</v>
          </cell>
          <cell r="AQ1630" t="str">
            <v/>
          </cell>
        </row>
        <row r="1631">
          <cell r="F1631">
            <v>30958</v>
          </cell>
          <cell r="G1631" t="str">
            <v>Undetermined Duration Contract (CDI, CTI...etc)</v>
          </cell>
          <cell r="H1631">
            <v>45491</v>
          </cell>
          <cell r="I1631">
            <v>45519</v>
          </cell>
          <cell r="J1631" t="str">
            <v>Validated</v>
          </cell>
          <cell r="K1631" t="str">
            <v>AMATUN</v>
          </cell>
          <cell r="L1631" t="str">
            <v>AMATUNNS</v>
          </cell>
          <cell r="M1631" t="str">
            <v>FirstPackage_30958_2024</v>
          </cell>
          <cell r="N1631">
            <v>45512</v>
          </cell>
          <cell r="O1631" t="str">
            <v/>
          </cell>
          <cell r="P1631" t="str">
            <v>no</v>
          </cell>
          <cell r="Q1631">
            <v>30177</v>
          </cell>
          <cell r="R1631" t="str">
            <v>BAYOU Amina</v>
          </cell>
          <cell r="T1631" t="str">
            <v/>
          </cell>
          <cell r="U1631" t="str">
            <v>Manager</v>
          </cell>
          <cell r="V1631" t="str">
            <v/>
          </cell>
          <cell r="W1631" t="str">
            <v/>
          </cell>
          <cell r="Z1631">
            <v>38720.410000000003</v>
          </cell>
          <cell r="AA1631">
            <v>39917.950000000004</v>
          </cell>
          <cell r="AB1631" t="str">
            <v>TND</v>
          </cell>
          <cell r="AC1631" t="str">
            <v>Per Year</v>
          </cell>
          <cell r="AE1631">
            <v>1197.54</v>
          </cell>
          <cell r="AF1631" t="str">
            <v>TND</v>
          </cell>
          <cell r="AG1631" t="str">
            <v>Per Year</v>
          </cell>
          <cell r="AI1631">
            <v>0</v>
          </cell>
          <cell r="AJ1631" t="str">
            <v>TND</v>
          </cell>
          <cell r="AK1631" t="str">
            <v>Per Year</v>
          </cell>
          <cell r="AL1631">
            <v>680</v>
          </cell>
          <cell r="AM1631" t="str">
            <v>TND</v>
          </cell>
          <cell r="AN1631" t="str">
            <v>Per Year</v>
          </cell>
          <cell r="AO1631">
            <v>7000</v>
          </cell>
          <cell r="AP1631" t="str">
            <v>TND</v>
          </cell>
          <cell r="AQ1631" t="str">
            <v>Per Year</v>
          </cell>
          <cell r="AR1631" t="str">
            <v/>
          </cell>
        </row>
        <row r="1632">
          <cell r="F1632">
            <v>27147</v>
          </cell>
          <cell r="G1632" t="str">
            <v>Undetermined Duration Contract (CDI, CTI...etc)</v>
          </cell>
          <cell r="H1632">
            <v>45071</v>
          </cell>
          <cell r="I1632">
            <v>45314</v>
          </cell>
          <cell r="J1632" t="str">
            <v>Validated</v>
          </cell>
          <cell r="K1632" t="str">
            <v>AMATUN</v>
          </cell>
          <cell r="L1632" t="str">
            <v>AMATUN</v>
          </cell>
          <cell r="M1632" t="str">
            <v>Entry SP - TIMOUMI Oussama</v>
          </cell>
          <cell r="N1632">
            <v>45075</v>
          </cell>
          <cell r="O1632">
            <v>45230</v>
          </cell>
          <cell r="P1632" t="str">
            <v>no</v>
          </cell>
          <cell r="Q1632">
            <v>25579</v>
          </cell>
          <cell r="R1632" t="str">
            <v>SMAOUI Leila</v>
          </cell>
          <cell r="T1632" t="str">
            <v/>
          </cell>
          <cell r="U1632" t="str">
            <v>Consultant</v>
          </cell>
          <cell r="Z1632">
            <v>26498.95</v>
          </cell>
          <cell r="AA1632">
            <v>27318.510000000002</v>
          </cell>
          <cell r="AB1632" t="str">
            <v>TND</v>
          </cell>
          <cell r="AC1632" t="str">
            <v>Per Year</v>
          </cell>
          <cell r="AE1632">
            <v>819.56</v>
          </cell>
          <cell r="AF1632" t="str">
            <v>TND</v>
          </cell>
          <cell r="AG1632" t="str">
            <v>Per Year</v>
          </cell>
          <cell r="AI1632">
            <v>0</v>
          </cell>
          <cell r="AJ1632" t="str">
            <v>TND</v>
          </cell>
          <cell r="AK1632" t="str">
            <v>Per Year</v>
          </cell>
          <cell r="AL1632">
            <v>680</v>
          </cell>
          <cell r="AM1632" t="str">
            <v>TND</v>
          </cell>
          <cell r="AN1632" t="str">
            <v>Per Year</v>
          </cell>
          <cell r="AO1632">
            <v>0</v>
          </cell>
          <cell r="AP1632" t="str">
            <v>TND</v>
          </cell>
          <cell r="AQ1632" t="str">
            <v>Per Year</v>
          </cell>
          <cell r="AR1632" t="str">
            <v/>
          </cell>
        </row>
        <row r="1633">
          <cell r="F1633">
            <v>24617</v>
          </cell>
          <cell r="G1633" t="str">
            <v>Undetermined Duration Contract (CDI, CTI...etc)</v>
          </cell>
          <cell r="H1633">
            <v>44995</v>
          </cell>
          <cell r="I1633">
            <v>45314</v>
          </cell>
          <cell r="J1633" t="str">
            <v>Validated</v>
          </cell>
          <cell r="K1633" t="str">
            <v>AMATUN</v>
          </cell>
          <cell r="L1633" t="str">
            <v>MANTUGR</v>
          </cell>
          <cell r="M1633" t="str">
            <v>MAAP Campaign 2023</v>
          </cell>
          <cell r="N1633">
            <v>44986</v>
          </cell>
          <cell r="O1633">
            <v>45230</v>
          </cell>
          <cell r="P1633" t="str">
            <v>no</v>
          </cell>
          <cell r="Q1633">
            <v>20494</v>
          </cell>
          <cell r="R1633" t="str">
            <v>HENNION Jean-Pierre</v>
          </cell>
          <cell r="T1633" t="str">
            <v/>
          </cell>
          <cell r="U1633" t="str">
            <v>Help Desk Officer</v>
          </cell>
          <cell r="Z1633">
            <v>21036.4676</v>
          </cell>
          <cell r="AA1633">
            <v>21687.08</v>
          </cell>
          <cell r="AB1633" t="str">
            <v>TND</v>
          </cell>
          <cell r="AC1633" t="str">
            <v>Per Year</v>
          </cell>
          <cell r="AE1633">
            <v>650.61239999999998</v>
          </cell>
          <cell r="AF1633" t="str">
            <v>TND</v>
          </cell>
          <cell r="AG1633" t="str">
            <v>Per Year</v>
          </cell>
          <cell r="AI1633" t="str">
            <v/>
          </cell>
          <cell r="AJ1633" t="str">
            <v/>
          </cell>
          <cell r="AK1633" t="str">
            <v/>
          </cell>
          <cell r="AL1633">
            <v>680</v>
          </cell>
          <cell r="AM1633" t="str">
            <v>TND</v>
          </cell>
          <cell r="AN1633" t="str">
            <v>Per Year</v>
          </cell>
          <cell r="AO1633" t="str">
            <v/>
          </cell>
          <cell r="AP1633" t="str">
            <v/>
          </cell>
          <cell r="AQ1633" t="str">
            <v/>
          </cell>
          <cell r="AR1633">
            <v>1687.8189036536373</v>
          </cell>
        </row>
        <row r="1634">
          <cell r="F1634">
            <v>27446</v>
          </cell>
          <cell r="G1634" t="str">
            <v>Undetermined Duration Contract (CDI, CTI...etc)</v>
          </cell>
          <cell r="H1634">
            <v>45099</v>
          </cell>
          <cell r="I1634">
            <v>45314</v>
          </cell>
          <cell r="J1634" t="str">
            <v>Validated</v>
          </cell>
          <cell r="K1634" t="str">
            <v>AMATUN</v>
          </cell>
          <cell r="L1634" t="str">
            <v>AMATUN</v>
          </cell>
          <cell r="M1634" t="str">
            <v>FirstPackage_27446_2023</v>
          </cell>
          <cell r="N1634">
            <v>45103</v>
          </cell>
          <cell r="O1634">
            <v>45230</v>
          </cell>
          <cell r="P1634" t="str">
            <v>no</v>
          </cell>
          <cell r="Q1634">
            <v>25579</v>
          </cell>
          <cell r="R1634" t="str">
            <v>SMAOUI Leila</v>
          </cell>
          <cell r="T1634" t="str">
            <v/>
          </cell>
          <cell r="U1634" t="str">
            <v>Consultant</v>
          </cell>
          <cell r="Z1634">
            <v>15897.0196</v>
          </cell>
          <cell r="AA1634">
            <v>16388.68</v>
          </cell>
          <cell r="AB1634" t="str">
            <v>TND</v>
          </cell>
          <cell r="AC1634" t="str">
            <v>Per Year</v>
          </cell>
          <cell r="AE1634">
            <v>491.66039999999998</v>
          </cell>
          <cell r="AF1634" t="str">
            <v>TND</v>
          </cell>
          <cell r="AG1634" t="str">
            <v>Per Year</v>
          </cell>
          <cell r="AI1634">
            <v>0</v>
          </cell>
          <cell r="AJ1634" t="str">
            <v>TND</v>
          </cell>
          <cell r="AK1634" t="str">
            <v>Per Year</v>
          </cell>
          <cell r="AL1634">
            <v>680</v>
          </cell>
          <cell r="AM1634" t="str">
            <v>TND</v>
          </cell>
          <cell r="AN1634" t="str">
            <v>Per Year</v>
          </cell>
          <cell r="AO1634">
            <v>0</v>
          </cell>
          <cell r="AP1634" t="str">
            <v>TND</v>
          </cell>
          <cell r="AQ1634" t="str">
            <v>Per Year</v>
          </cell>
          <cell r="AR1634" t="str">
            <v/>
          </cell>
        </row>
        <row r="1635">
          <cell r="F1635">
            <v>11639</v>
          </cell>
          <cell r="G1635" t="str">
            <v>Undetermined Duration Contract (CDI, CTI...etc)</v>
          </cell>
          <cell r="H1635">
            <v>43281</v>
          </cell>
          <cell r="I1635">
            <v>44900</v>
          </cell>
          <cell r="J1635" t="str">
            <v>Validated</v>
          </cell>
          <cell r="K1635" t="str">
            <v>AMATUN</v>
          </cell>
          <cell r="L1635" t="str">
            <v>LBCFR</v>
          </cell>
          <cell r="M1635" t="str">
            <v>Front-End Developer</v>
          </cell>
          <cell r="N1635">
            <v>43248</v>
          </cell>
          <cell r="O1635">
            <v>43612</v>
          </cell>
          <cell r="P1635" t="str">
            <v>no</v>
          </cell>
          <cell r="Q1635">
            <v>185</v>
          </cell>
          <cell r="R1635" t="str">
            <v>TRESALLET Fanny</v>
          </cell>
          <cell r="T1635">
            <v>0</v>
          </cell>
          <cell r="U1635" t="str">
            <v/>
          </cell>
          <cell r="Z1635">
            <v>31600.12068</v>
          </cell>
          <cell r="AA1635">
            <v>32577.444</v>
          </cell>
          <cell r="AB1635" t="str">
            <v>TND</v>
          </cell>
          <cell r="AC1635" t="str">
            <v>Per Year</v>
          </cell>
          <cell r="AE1635">
            <v>977.32331999999997</v>
          </cell>
          <cell r="AF1635" t="str">
            <v>TND</v>
          </cell>
          <cell r="AG1635" t="str">
            <v>Per Year</v>
          </cell>
          <cell r="AI1635">
            <v>2633.34339</v>
          </cell>
          <cell r="AJ1635" t="str">
            <v>TND</v>
          </cell>
          <cell r="AK1635" t="str">
            <v>Per Year</v>
          </cell>
          <cell r="AO1635" t="str">
            <v/>
          </cell>
          <cell r="AP1635" t="str">
            <v/>
          </cell>
          <cell r="AQ1635" t="str">
            <v/>
          </cell>
        </row>
        <row r="1636">
          <cell r="F1636">
            <v>20571</v>
          </cell>
          <cell r="G1636" t="str">
            <v>Undetermined Duration Contract (CDI, CTI...etc)</v>
          </cell>
          <cell r="H1636">
            <v>44372</v>
          </cell>
          <cell r="I1636">
            <v>44900</v>
          </cell>
          <cell r="J1636" t="str">
            <v>Validated</v>
          </cell>
          <cell r="K1636" t="str">
            <v>AMATUN</v>
          </cell>
          <cell r="L1636" t="str">
            <v>AMATUN</v>
          </cell>
          <cell r="M1636" t="str">
            <v>Entry SP - Haythem HAMMAMI</v>
          </cell>
          <cell r="N1636">
            <v>44375</v>
          </cell>
          <cell r="O1636">
            <v>44558</v>
          </cell>
          <cell r="P1636" t="str">
            <v>no</v>
          </cell>
          <cell r="Q1636">
            <v>7711</v>
          </cell>
          <cell r="R1636" t="str">
            <v>IBRAHIM Mohamed</v>
          </cell>
          <cell r="U1636" t="str">
            <v>Delivery Manager</v>
          </cell>
          <cell r="Z1636">
            <v>73550.8</v>
          </cell>
          <cell r="AA1636">
            <v>75825.570000000007</v>
          </cell>
          <cell r="AB1636" t="str">
            <v>TND</v>
          </cell>
          <cell r="AC1636" t="str">
            <v>Per Year</v>
          </cell>
          <cell r="AE1636">
            <v>2274.77</v>
          </cell>
          <cell r="AF1636" t="str">
            <v>TND</v>
          </cell>
          <cell r="AG1636" t="str">
            <v>Per Year</v>
          </cell>
          <cell r="AI1636">
            <v>0</v>
          </cell>
          <cell r="AJ1636" t="str">
            <v>TND</v>
          </cell>
          <cell r="AK1636" t="str">
            <v>Per Year</v>
          </cell>
          <cell r="AL1636">
            <v>680</v>
          </cell>
          <cell r="AM1636" t="str">
            <v>TND</v>
          </cell>
          <cell r="AN1636" t="str">
            <v>Per Year</v>
          </cell>
          <cell r="AO1636">
            <v>15000</v>
          </cell>
          <cell r="AP1636" t="str">
            <v>TND</v>
          </cell>
          <cell r="AQ1636" t="str">
            <v>Per Year</v>
          </cell>
        </row>
        <row r="1637">
          <cell r="F1637">
            <v>24636</v>
          </cell>
          <cell r="G1637" t="str">
            <v>Apprentice (APP, Apprendistato, Apprenti)</v>
          </cell>
          <cell r="H1637">
            <v>44995</v>
          </cell>
          <cell r="I1637">
            <v>45187</v>
          </cell>
          <cell r="J1637" t="str">
            <v>Validated</v>
          </cell>
          <cell r="K1637" t="str">
            <v>AMATUN</v>
          </cell>
          <cell r="L1637" t="str">
            <v>AMATUN</v>
          </cell>
          <cell r="M1637" t="str">
            <v>MAAP Campaign 2023</v>
          </cell>
          <cell r="N1637">
            <v>44986</v>
          </cell>
          <cell r="O1637">
            <v>45169</v>
          </cell>
          <cell r="P1637" t="str">
            <v>no</v>
          </cell>
          <cell r="Q1637">
            <v>18903</v>
          </cell>
          <cell r="R1637" t="str">
            <v>ANTONIO Jean Claude</v>
          </cell>
          <cell r="T1637" t="str">
            <v/>
          </cell>
          <cell r="U1637" t="str">
            <v>Software Engineer</v>
          </cell>
          <cell r="Z1637">
            <v>19200</v>
          </cell>
          <cell r="AA1637">
            <v>19200</v>
          </cell>
          <cell r="AB1637" t="str">
            <v>TND</v>
          </cell>
          <cell r="AC1637" t="str">
            <v>Per Year</v>
          </cell>
          <cell r="AL1637">
            <v>680</v>
          </cell>
          <cell r="AM1637" t="str">
            <v>TND</v>
          </cell>
          <cell r="AN1637" t="str">
            <v>Per Year</v>
          </cell>
          <cell r="AR1637" t="str">
            <v/>
          </cell>
        </row>
        <row r="1638">
          <cell r="F1638">
            <v>31439</v>
          </cell>
          <cell r="G1638" t="str">
            <v>Freelancer</v>
          </cell>
          <cell r="H1638">
            <v>45632</v>
          </cell>
          <cell r="I1638">
            <v>45635</v>
          </cell>
          <cell r="J1638" t="str">
            <v>Validated</v>
          </cell>
          <cell r="K1638" t="str">
            <v>AMATUN</v>
          </cell>
          <cell r="L1638" t="str">
            <v>AMATUN</v>
          </cell>
          <cell r="M1638" t="str">
            <v>Salary_PackageFL20242025</v>
          </cell>
          <cell r="N1638">
            <v>45544</v>
          </cell>
          <cell r="O1638">
            <v>45838</v>
          </cell>
          <cell r="P1638" t="str">
            <v>no</v>
          </cell>
          <cell r="Q1638">
            <v>23792</v>
          </cell>
          <cell r="R1638" t="str">
            <v>DORGHAM Nadia</v>
          </cell>
          <cell r="S1638" t="str">
            <v/>
          </cell>
          <cell r="T1638" t="str">
            <v/>
          </cell>
          <cell r="U1638" t="str">
            <v>Consultant</v>
          </cell>
          <cell r="X1638">
            <v>100</v>
          </cell>
          <cell r="AA1638">
            <v>0</v>
          </cell>
          <cell r="AO1638" t="str">
            <v/>
          </cell>
          <cell r="AP1638" t="str">
            <v/>
          </cell>
          <cell r="AQ1638" t="str">
            <v/>
          </cell>
        </row>
        <row r="1639">
          <cell r="F1639">
            <v>20009</v>
          </cell>
          <cell r="G1639" t="str">
            <v>Undetermined Duration Contract (CDI, CTI...etc)</v>
          </cell>
          <cell r="H1639">
            <v>44313</v>
          </cell>
          <cell r="I1639">
            <v>44900</v>
          </cell>
          <cell r="J1639" t="str">
            <v>Validated</v>
          </cell>
          <cell r="K1639" t="str">
            <v>AMATUN</v>
          </cell>
          <cell r="L1639" t="str">
            <v>MANTUGR</v>
          </cell>
          <cell r="M1639" t="str">
            <v xml:space="preserve">ENTY SP DORRA </v>
          </cell>
          <cell r="N1639">
            <v>44361</v>
          </cell>
          <cell r="O1639">
            <v>44360</v>
          </cell>
          <cell r="P1639" t="str">
            <v>no</v>
          </cell>
          <cell r="Q1639">
            <v>13820</v>
          </cell>
          <cell r="R1639" t="str">
            <v>VIGNON Julien</v>
          </cell>
          <cell r="U1639" t="str">
            <v>Senior Data Engineer.</v>
          </cell>
          <cell r="Z1639">
            <v>73564.800000000003</v>
          </cell>
          <cell r="AA1639">
            <v>75840</v>
          </cell>
          <cell r="AB1639" t="str">
            <v>TND</v>
          </cell>
          <cell r="AC1639" t="str">
            <v>Per Year</v>
          </cell>
          <cell r="AE1639">
            <v>2275.1999999999998</v>
          </cell>
          <cell r="AF1639" t="str">
            <v>TND</v>
          </cell>
          <cell r="AG1639" t="str">
            <v>Per Year</v>
          </cell>
          <cell r="AI1639">
            <v>0</v>
          </cell>
          <cell r="AJ1639" t="str">
            <v>TND</v>
          </cell>
          <cell r="AK1639" t="str">
            <v>Per Year</v>
          </cell>
          <cell r="AL1639">
            <v>680</v>
          </cell>
          <cell r="AM1639" t="str">
            <v>TND</v>
          </cell>
          <cell r="AN1639" t="str">
            <v>Per Year</v>
          </cell>
          <cell r="AO1639">
            <v>0</v>
          </cell>
          <cell r="AP1639" t="str">
            <v>TND</v>
          </cell>
          <cell r="AQ1639" t="str">
            <v>Per Year</v>
          </cell>
        </row>
        <row r="1640">
          <cell r="F1640">
            <v>11160</v>
          </cell>
          <cell r="G1640" t="str">
            <v>Undetermined Duration Contract (CDI, CTI...etc)</v>
          </cell>
          <cell r="H1640">
            <v>44837</v>
          </cell>
          <cell r="I1640">
            <v>45037</v>
          </cell>
          <cell r="J1640" t="str">
            <v>Validated</v>
          </cell>
          <cell r="K1640" t="str">
            <v>AMAIDF</v>
          </cell>
          <cell r="L1640" t="str">
            <v>AMAIDF</v>
          </cell>
          <cell r="M1640" t="str">
            <v>Salary Package Reintegration QB</v>
          </cell>
          <cell r="N1640">
            <v>44835</v>
          </cell>
          <cell r="O1640">
            <v>44985</v>
          </cell>
          <cell r="P1640" t="str">
            <v>no</v>
          </cell>
          <cell r="Q1640">
            <v>21490</v>
          </cell>
          <cell r="R1640" t="str">
            <v>ATTONATY Raphaël</v>
          </cell>
          <cell r="T1640" t="str">
            <v/>
          </cell>
          <cell r="U1640" t="str">
            <v>Consultant</v>
          </cell>
          <cell r="X1640">
            <v>100</v>
          </cell>
          <cell r="Z1640">
            <v>40605.769999999997</v>
          </cell>
          <cell r="AA1640">
            <v>40605.769999999997</v>
          </cell>
          <cell r="AB1640" t="str">
            <v>EUR</v>
          </cell>
          <cell r="AC1640" t="str">
            <v>Per Year</v>
          </cell>
          <cell r="AE1640">
            <v>0</v>
          </cell>
          <cell r="AF1640" t="str">
            <v>EUR</v>
          </cell>
          <cell r="AG1640" t="str">
            <v>Per Year</v>
          </cell>
          <cell r="AO1640" t="str">
            <v/>
          </cell>
          <cell r="AP1640" t="str">
            <v/>
          </cell>
          <cell r="AQ1640" t="str">
            <v/>
          </cell>
        </row>
        <row r="1641">
          <cell r="F1641">
            <v>17860</v>
          </cell>
          <cell r="G1641" t="str">
            <v>Undetermined Duration Contract (CDI, CTI...etc)</v>
          </cell>
          <cell r="H1641">
            <v>44015</v>
          </cell>
          <cell r="I1641">
            <v>44900</v>
          </cell>
          <cell r="J1641" t="str">
            <v>Validated</v>
          </cell>
          <cell r="K1641" t="str">
            <v>AMATUN</v>
          </cell>
          <cell r="L1641" t="str">
            <v>AMATUN</v>
          </cell>
          <cell r="M1641" t="str">
            <v>New SP_Moatez ben Kilani_ After Coding Game Test</v>
          </cell>
          <cell r="N1641">
            <v>43435</v>
          </cell>
          <cell r="O1641">
            <v>43646</v>
          </cell>
          <cell r="P1641" t="str">
            <v>no</v>
          </cell>
          <cell r="Q1641">
            <v>191</v>
          </cell>
          <cell r="R1641" t="str">
            <v>DELATTRE Olivier</v>
          </cell>
          <cell r="T1641">
            <v>8633</v>
          </cell>
          <cell r="U1641" t="str">
            <v>Junior Developer</v>
          </cell>
          <cell r="Z1641">
            <v>24169.987980000002</v>
          </cell>
          <cell r="AA1641">
            <v>24917.513381443299</v>
          </cell>
          <cell r="AB1641" t="str">
            <v>TND</v>
          </cell>
          <cell r="AC1641" t="str">
            <v>Per Year</v>
          </cell>
          <cell r="AE1641">
            <v>747.52540144329896</v>
          </cell>
          <cell r="AF1641" t="str">
            <v>TND</v>
          </cell>
          <cell r="AG1641" t="str">
            <v>Per Year</v>
          </cell>
          <cell r="AI1641">
            <v>2014.165665</v>
          </cell>
          <cell r="AJ1641" t="str">
            <v>TND</v>
          </cell>
          <cell r="AK1641" t="str">
            <v>Per Year</v>
          </cell>
          <cell r="AO1641" t="str">
            <v/>
          </cell>
          <cell r="AP1641" t="str">
            <v/>
          </cell>
          <cell r="AQ1641" t="str">
            <v/>
          </cell>
        </row>
        <row r="1642">
          <cell r="F1642">
            <v>20145</v>
          </cell>
          <cell r="G1642" t="str">
            <v>Undetermined Duration Contract (CDI, CTI...etc)</v>
          </cell>
          <cell r="H1642">
            <v>45163</v>
          </cell>
          <cell r="I1642">
            <v>45272</v>
          </cell>
          <cell r="J1642" t="str">
            <v>Validated</v>
          </cell>
          <cell r="K1642" t="str">
            <v>AMATUN</v>
          </cell>
          <cell r="L1642" t="str">
            <v>AMATUN</v>
          </cell>
          <cell r="M1642" t="str">
            <v>MAAP_20145_2023</v>
          </cell>
          <cell r="N1642">
            <v>45200</v>
          </cell>
          <cell r="O1642">
            <v>45291</v>
          </cell>
          <cell r="P1642" t="str">
            <v>no</v>
          </cell>
          <cell r="Q1642">
            <v>26086</v>
          </cell>
          <cell r="R1642" t="str">
            <v>AGREBI Taysir</v>
          </cell>
          <cell r="T1642" t="str">
            <v/>
          </cell>
          <cell r="U1642" t="str">
            <v>Senior Consultant</v>
          </cell>
          <cell r="Z1642">
            <v>89066.540525999997</v>
          </cell>
          <cell r="AA1642">
            <v>91821.175799999997</v>
          </cell>
          <cell r="AB1642" t="str">
            <v>TND</v>
          </cell>
          <cell r="AC1642" t="str">
            <v>Per Year</v>
          </cell>
          <cell r="AE1642">
            <v>2754.6352740000002</v>
          </cell>
          <cell r="AF1642" t="str">
            <v>TND</v>
          </cell>
          <cell r="AG1642" t="str">
            <v>Per Year</v>
          </cell>
          <cell r="AI1642">
            <v>0</v>
          </cell>
          <cell r="AJ1642" t="str">
            <v>TND</v>
          </cell>
          <cell r="AK1642" t="str">
            <v>Per Year</v>
          </cell>
          <cell r="AL1642">
            <v>680</v>
          </cell>
          <cell r="AM1642" t="str">
            <v>TND</v>
          </cell>
          <cell r="AN1642" t="str">
            <v>Per Year</v>
          </cell>
          <cell r="AO1642">
            <v>20000</v>
          </cell>
          <cell r="AP1642" t="str">
            <v>TND</v>
          </cell>
          <cell r="AQ1642" t="str">
            <v>Per Year</v>
          </cell>
          <cell r="AR1642" t="str">
            <v/>
          </cell>
        </row>
        <row r="1643">
          <cell r="F1643">
            <v>13857</v>
          </cell>
          <cell r="G1643" t="str">
            <v>Undetermined Duration Contract (CDI, CTI...etc)</v>
          </cell>
          <cell r="H1643">
            <v>43809</v>
          </cell>
          <cell r="I1643">
            <v>44900</v>
          </cell>
          <cell r="J1643" t="str">
            <v>Validated</v>
          </cell>
          <cell r="K1643" t="str">
            <v>AMATUN</v>
          </cell>
          <cell r="L1643" t="str">
            <v>AMATUN</v>
          </cell>
          <cell r="M1643" t="str">
            <v>SP_ Tarek Mansour_ Software developer</v>
          </cell>
          <cell r="N1643">
            <v>43823</v>
          </cell>
          <cell r="O1643">
            <v>44196</v>
          </cell>
          <cell r="P1643" t="str">
            <v>no</v>
          </cell>
          <cell r="Q1643">
            <v>191</v>
          </cell>
          <cell r="R1643" t="str">
            <v>DELATTRE Olivier</v>
          </cell>
          <cell r="T1643" t="str">
            <v/>
          </cell>
          <cell r="U1643" t="str">
            <v>Software Architect</v>
          </cell>
          <cell r="Z1643">
            <v>35890</v>
          </cell>
          <cell r="AA1643">
            <v>36990</v>
          </cell>
          <cell r="AB1643" t="str">
            <v>TND</v>
          </cell>
          <cell r="AC1643" t="str">
            <v>Per Year</v>
          </cell>
          <cell r="AE1643">
            <v>1100</v>
          </cell>
          <cell r="AF1643" t="str">
            <v>TND</v>
          </cell>
          <cell r="AG1643" t="str">
            <v>Per Year</v>
          </cell>
          <cell r="AI1643" t="str">
            <v/>
          </cell>
          <cell r="AJ1643" t="str">
            <v>TND</v>
          </cell>
          <cell r="AK1643" t="str">
            <v>Per Year</v>
          </cell>
          <cell r="AL1643">
            <v>340</v>
          </cell>
          <cell r="AM1643" t="str">
            <v>TND</v>
          </cell>
          <cell r="AN1643" t="str">
            <v>Per Year</v>
          </cell>
          <cell r="AO1643" t="str">
            <v/>
          </cell>
          <cell r="AP1643" t="str">
            <v>TND</v>
          </cell>
          <cell r="AQ1643" t="str">
            <v/>
          </cell>
        </row>
        <row r="1644">
          <cell r="F1644">
            <v>15076</v>
          </cell>
          <cell r="G1644" t="str">
            <v>Undetermined Duration Contract (CDI, CTI...etc)</v>
          </cell>
          <cell r="H1644">
            <v>44634</v>
          </cell>
          <cell r="I1644">
            <v>45061</v>
          </cell>
          <cell r="J1644" t="str">
            <v>Validated</v>
          </cell>
          <cell r="K1644" t="str">
            <v>AMATUN</v>
          </cell>
          <cell r="L1644" t="str">
            <v>AMATUN</v>
          </cell>
          <cell r="M1644" t="str">
            <v>YASSINE AJILI SP 2022</v>
          </cell>
          <cell r="N1644">
            <v>44581</v>
          </cell>
          <cell r="O1644">
            <v>44926</v>
          </cell>
          <cell r="P1644" t="str">
            <v>no</v>
          </cell>
          <cell r="Q1644">
            <v>9935</v>
          </cell>
          <cell r="R1644" t="str">
            <v>BEN ABDERRAZAK Slim</v>
          </cell>
          <cell r="T1644" t="str">
            <v/>
          </cell>
          <cell r="U1644" t="str">
            <v>Consultant</v>
          </cell>
          <cell r="Z1644">
            <v>30173</v>
          </cell>
          <cell r="AA1644">
            <v>31106.19</v>
          </cell>
          <cell r="AB1644" t="str">
            <v>TND</v>
          </cell>
          <cell r="AC1644" t="str">
            <v>Per Year</v>
          </cell>
          <cell r="AE1644">
            <v>933.19</v>
          </cell>
          <cell r="AF1644" t="str">
            <v>TND</v>
          </cell>
          <cell r="AG1644" t="str">
            <v>Per Year</v>
          </cell>
          <cell r="AI1644">
            <v>0</v>
          </cell>
          <cell r="AJ1644" t="str">
            <v>TND</v>
          </cell>
          <cell r="AK1644" t="str">
            <v>Per Year</v>
          </cell>
          <cell r="AL1644">
            <v>680</v>
          </cell>
          <cell r="AM1644" t="str">
            <v>TND</v>
          </cell>
          <cell r="AN1644" t="str">
            <v>Per Year</v>
          </cell>
          <cell r="AO1644">
            <v>0</v>
          </cell>
          <cell r="AP1644" t="str">
            <v>TND</v>
          </cell>
          <cell r="AQ1644" t="str">
            <v>Per Year</v>
          </cell>
          <cell r="AR1644" t="str">
            <v/>
          </cell>
        </row>
        <row r="1645">
          <cell r="F1645">
            <v>28142</v>
          </cell>
          <cell r="G1645" t="str">
            <v>Undetermined Duration Contract (CDI, CTI...etc)</v>
          </cell>
          <cell r="H1645">
            <v>45302</v>
          </cell>
          <cell r="I1645">
            <v>45572</v>
          </cell>
          <cell r="J1645" t="str">
            <v>Validated</v>
          </cell>
          <cell r="K1645" t="str">
            <v>AMATUN</v>
          </cell>
          <cell r="L1645" t="str">
            <v>AMATUN</v>
          </cell>
          <cell r="M1645" t="str">
            <v>FirstPackage_28142_2023</v>
          </cell>
          <cell r="N1645">
            <v>45231</v>
          </cell>
          <cell r="O1645">
            <v>45565</v>
          </cell>
          <cell r="P1645" t="str">
            <v>no</v>
          </cell>
          <cell r="Q1645">
            <v>9935</v>
          </cell>
          <cell r="R1645" t="str">
            <v>BEN ABDERRAZAK Slim</v>
          </cell>
          <cell r="T1645" t="str">
            <v/>
          </cell>
          <cell r="U1645" t="str">
            <v>Consultant</v>
          </cell>
          <cell r="Z1645">
            <v>19370.3681</v>
          </cell>
          <cell r="AA1645">
            <v>19969.451649484537</v>
          </cell>
          <cell r="AB1645" t="str">
            <v>TND</v>
          </cell>
          <cell r="AC1645" t="str">
            <v>Per Year</v>
          </cell>
          <cell r="AE1645">
            <v>599.08354948453609</v>
          </cell>
          <cell r="AF1645" t="str">
            <v>TND</v>
          </cell>
          <cell r="AG1645" t="str">
            <v>Per Year</v>
          </cell>
          <cell r="AI1645" t="str">
            <v/>
          </cell>
          <cell r="AJ1645" t="str">
            <v/>
          </cell>
          <cell r="AK1645" t="str">
            <v/>
          </cell>
          <cell r="AL1645">
            <v>680</v>
          </cell>
          <cell r="AM1645" t="str">
            <v>TND</v>
          </cell>
          <cell r="AN1645" t="str">
            <v>Per Year</v>
          </cell>
          <cell r="AO1645" t="str">
            <v/>
          </cell>
          <cell r="AP1645" t="str">
            <v/>
          </cell>
          <cell r="AQ1645" t="str">
            <v/>
          </cell>
          <cell r="AR1645" t="str">
            <v/>
          </cell>
        </row>
        <row r="1646">
          <cell r="F1646">
            <v>18657</v>
          </cell>
          <cell r="G1646" t="str">
            <v>Undetermined Duration Contract (CDI, CTI...etc)</v>
          </cell>
          <cell r="H1646">
            <v>44816</v>
          </cell>
          <cell r="I1646">
            <v>45182</v>
          </cell>
          <cell r="J1646" t="str">
            <v>Validated</v>
          </cell>
          <cell r="K1646" t="str">
            <v>AMATUN</v>
          </cell>
          <cell r="L1646" t="str">
            <v>AMATUN</v>
          </cell>
          <cell r="M1646" t="str">
            <v>NEW SP MAAP</v>
          </cell>
          <cell r="N1646">
            <v>44804</v>
          </cell>
          <cell r="O1646">
            <v>45199</v>
          </cell>
          <cell r="P1646" t="str">
            <v>no</v>
          </cell>
          <cell r="Q1646">
            <v>14835</v>
          </cell>
          <cell r="R1646" t="str">
            <v>LARIBI Jihene</v>
          </cell>
          <cell r="T1646" t="str">
            <v/>
          </cell>
          <cell r="U1646" t="str">
            <v>Consultant</v>
          </cell>
          <cell r="V1646" t="str">
            <v/>
          </cell>
          <cell r="W1646" t="str">
            <v/>
          </cell>
          <cell r="Z1646">
            <v>31221.97</v>
          </cell>
          <cell r="AA1646">
            <v>32187.600000000002</v>
          </cell>
          <cell r="AB1646" t="str">
            <v>TND</v>
          </cell>
          <cell r="AC1646" t="str">
            <v>Per Year</v>
          </cell>
          <cell r="AE1646">
            <v>965.63</v>
          </cell>
          <cell r="AF1646" t="str">
            <v>TND</v>
          </cell>
          <cell r="AG1646" t="str">
            <v>Per Year</v>
          </cell>
          <cell r="AI1646">
            <v>0</v>
          </cell>
          <cell r="AJ1646" t="str">
            <v>TND</v>
          </cell>
          <cell r="AK1646" t="str">
            <v>Per Year</v>
          </cell>
          <cell r="AL1646">
            <v>680</v>
          </cell>
          <cell r="AM1646" t="str">
            <v>TND</v>
          </cell>
          <cell r="AN1646" t="str">
            <v>Per Year</v>
          </cell>
          <cell r="AO1646">
            <v>0</v>
          </cell>
          <cell r="AP1646" t="str">
            <v>TND</v>
          </cell>
          <cell r="AQ1646" t="str">
            <v>Per Year</v>
          </cell>
          <cell r="AR1646" t="str">
            <v/>
          </cell>
        </row>
        <row r="1647">
          <cell r="F1647">
            <v>32905</v>
          </cell>
          <cell r="G1647" t="str">
            <v>Apprentice (APP, Apprendistato, Apprenti)</v>
          </cell>
          <cell r="H1647">
            <v>45680</v>
          </cell>
          <cell r="I1647">
            <v>45756</v>
          </cell>
          <cell r="J1647" t="str">
            <v>Validated</v>
          </cell>
          <cell r="K1647" t="str">
            <v>AMATUN</v>
          </cell>
          <cell r="L1647" t="str">
            <v>AMATUNNS</v>
          </cell>
          <cell r="M1647" t="str">
            <v>FirstPackage_32905_2025</v>
          </cell>
          <cell r="N1647">
            <v>45684</v>
          </cell>
          <cell r="O1647">
            <v>45756</v>
          </cell>
          <cell r="P1647" t="str">
            <v>no</v>
          </cell>
          <cell r="Q1647">
            <v>30177</v>
          </cell>
          <cell r="R1647" t="str">
            <v>BAYOU Amina</v>
          </cell>
          <cell r="S1647" t="str">
            <v/>
          </cell>
          <cell r="T1647" t="str">
            <v/>
          </cell>
          <cell r="U1647" t="str">
            <v>Consultant</v>
          </cell>
          <cell r="V1647" t="str">
            <v/>
          </cell>
          <cell r="W1647" t="str">
            <v/>
          </cell>
          <cell r="Z1647">
            <v>14515.2</v>
          </cell>
          <cell r="AA1647">
            <v>14515.2</v>
          </cell>
          <cell r="AB1647" t="str">
            <v>TND</v>
          </cell>
          <cell r="AC1647" t="str">
            <v>Per Year</v>
          </cell>
          <cell r="AL1647">
            <v>680</v>
          </cell>
          <cell r="AM1647" t="str">
            <v>TND</v>
          </cell>
          <cell r="AN1647" t="str">
            <v>Per Year</v>
          </cell>
          <cell r="AR1647" t="str">
            <v/>
          </cell>
        </row>
        <row r="1648">
          <cell r="F1648">
            <v>17934</v>
          </cell>
          <cell r="G1648" t="str">
            <v>Undetermined Duration Contract (CDI, CTI...etc)</v>
          </cell>
          <cell r="H1648">
            <v>44995</v>
          </cell>
          <cell r="I1648">
            <v>45166</v>
          </cell>
          <cell r="J1648" t="str">
            <v>Validated</v>
          </cell>
          <cell r="K1648" t="str">
            <v>AMATUN</v>
          </cell>
          <cell r="L1648" t="str">
            <v>AMATUN</v>
          </cell>
          <cell r="M1648" t="str">
            <v>MAAP Campaign 2023</v>
          </cell>
          <cell r="N1648">
            <v>44986</v>
          </cell>
          <cell r="O1648">
            <v>45255</v>
          </cell>
          <cell r="P1648" t="str">
            <v>no</v>
          </cell>
          <cell r="Q1648">
            <v>18214</v>
          </cell>
          <cell r="R1648" t="str">
            <v>RELTGEN Stanislas</v>
          </cell>
          <cell r="T1648" t="str">
            <v/>
          </cell>
          <cell r="U1648" t="str">
            <v>LB QA Leader</v>
          </cell>
          <cell r="Z1648">
            <v>69909.285160000014</v>
          </cell>
          <cell r="AA1648">
            <v>72071.428000000014</v>
          </cell>
          <cell r="AB1648" t="str">
            <v>TND</v>
          </cell>
          <cell r="AC1648" t="str">
            <v>Per Year</v>
          </cell>
          <cell r="AE1648">
            <v>2162.1428400000004</v>
          </cell>
          <cell r="AF1648" t="str">
            <v>TND</v>
          </cell>
          <cell r="AG1648" t="str">
            <v>Per Year</v>
          </cell>
          <cell r="AI1648" t="str">
            <v/>
          </cell>
          <cell r="AJ1648" t="str">
            <v/>
          </cell>
          <cell r="AK1648" t="str">
            <v/>
          </cell>
          <cell r="AL1648">
            <v>680</v>
          </cell>
          <cell r="AM1648" t="str">
            <v>TND</v>
          </cell>
          <cell r="AN1648" t="str">
            <v>Per Year</v>
          </cell>
          <cell r="AO1648" t="str">
            <v/>
          </cell>
          <cell r="AP1648" t="str">
            <v/>
          </cell>
          <cell r="AQ1648" t="str">
            <v/>
          </cell>
          <cell r="AR1648" t="str">
            <v/>
          </cell>
        </row>
        <row r="1649">
          <cell r="F1649">
            <v>13654</v>
          </cell>
          <cell r="G1649" t="str">
            <v>Undetermined Duration Contract (CDI, CTI...etc)</v>
          </cell>
          <cell r="H1649">
            <v>43773</v>
          </cell>
          <cell r="I1649">
            <v>44900</v>
          </cell>
          <cell r="J1649" t="str">
            <v>Validated</v>
          </cell>
          <cell r="K1649" t="str">
            <v>AMATUN</v>
          </cell>
          <cell r="L1649" t="str">
            <v>AMATUN</v>
          </cell>
          <cell r="M1649" t="str">
            <v>New SP OCH 2019 (MAAP - Senior R&amp;D Engineer)</v>
          </cell>
          <cell r="N1649">
            <v>43788</v>
          </cell>
          <cell r="O1649">
            <v>44255</v>
          </cell>
          <cell r="P1649" t="str">
            <v>no</v>
          </cell>
          <cell r="Q1649">
            <v>397</v>
          </cell>
          <cell r="R1649" t="str">
            <v>MALPARTY Xavier</v>
          </cell>
          <cell r="T1649" t="str">
            <v/>
          </cell>
          <cell r="U1649" t="str">
            <v>Senior Software Innovation Engineer</v>
          </cell>
          <cell r="Z1649">
            <v>35890</v>
          </cell>
          <cell r="AA1649">
            <v>37000</v>
          </cell>
          <cell r="AB1649" t="str">
            <v>TND</v>
          </cell>
          <cell r="AC1649" t="str">
            <v>Per Year</v>
          </cell>
          <cell r="AE1649">
            <v>1110</v>
          </cell>
          <cell r="AF1649" t="str">
            <v>TND</v>
          </cell>
          <cell r="AG1649" t="str">
            <v>Per Year</v>
          </cell>
          <cell r="AI1649">
            <v>2990.84</v>
          </cell>
          <cell r="AJ1649" t="str">
            <v>TND</v>
          </cell>
          <cell r="AK1649" t="str">
            <v>Per Year</v>
          </cell>
          <cell r="AL1649">
            <v>340</v>
          </cell>
          <cell r="AM1649" t="str">
            <v>TND</v>
          </cell>
          <cell r="AN1649" t="str">
            <v>Per Year</v>
          </cell>
          <cell r="AO1649" t="str">
            <v/>
          </cell>
          <cell r="AP1649" t="str">
            <v>TND</v>
          </cell>
          <cell r="AQ1649" t="str">
            <v/>
          </cell>
        </row>
        <row r="1650">
          <cell r="F1650">
            <v>14293</v>
          </cell>
          <cell r="G1650" t="str">
            <v>Undetermined Duration Contract (CDI, CTI...etc)</v>
          </cell>
          <cell r="H1650">
            <v>44264</v>
          </cell>
          <cell r="I1650">
            <v>44900</v>
          </cell>
          <cell r="J1650" t="str">
            <v>Validated</v>
          </cell>
          <cell r="K1650" t="str">
            <v>AMATUN</v>
          </cell>
          <cell r="L1650" t="str">
            <v>AMATUN</v>
          </cell>
          <cell r="M1650" t="str">
            <v>SP_MAAP</v>
          </cell>
          <cell r="N1650">
            <v>44209</v>
          </cell>
          <cell r="O1650">
            <v>44573</v>
          </cell>
          <cell r="P1650" t="str">
            <v>no</v>
          </cell>
          <cell r="Q1650">
            <v>9935</v>
          </cell>
          <cell r="R1650" t="str">
            <v>BEN ABDERRAZAK Slim</v>
          </cell>
          <cell r="U1650" t="str">
            <v>Consultant</v>
          </cell>
          <cell r="Z1650">
            <v>26280.327130000001</v>
          </cell>
          <cell r="AA1650">
            <v>27093.120752500003</v>
          </cell>
          <cell r="AB1650" t="str">
            <v>TND</v>
          </cell>
          <cell r="AC1650" t="str">
            <v>Per Year</v>
          </cell>
          <cell r="AE1650">
            <v>812.79362249999997</v>
          </cell>
          <cell r="AF1650" t="str">
            <v>TND</v>
          </cell>
          <cell r="AG1650" t="str">
            <v>Per Year</v>
          </cell>
          <cell r="AI1650">
            <v>0</v>
          </cell>
          <cell r="AJ1650" t="str">
            <v>TND</v>
          </cell>
          <cell r="AK1650" t="str">
            <v>Per Year</v>
          </cell>
          <cell r="AL1650">
            <v>340</v>
          </cell>
          <cell r="AM1650" t="str">
            <v>TND</v>
          </cell>
          <cell r="AN1650" t="str">
            <v>Per Year</v>
          </cell>
          <cell r="AO1650">
            <v>0</v>
          </cell>
          <cell r="AP1650" t="str">
            <v>TND</v>
          </cell>
          <cell r="AQ1650" t="str">
            <v>Per Year</v>
          </cell>
        </row>
        <row r="1651">
          <cell r="F1651">
            <v>17791</v>
          </cell>
          <cell r="G1651" t="str">
            <v xml:space="preserve">Internship – School convention </v>
          </cell>
          <cell r="H1651">
            <v>44036</v>
          </cell>
          <cell r="I1651">
            <v>44637</v>
          </cell>
          <cell r="J1651" t="str">
            <v>Validated</v>
          </cell>
          <cell r="K1651" t="str">
            <v>AMATUN</v>
          </cell>
          <cell r="L1651" t="str">
            <v>LBCFR</v>
          </cell>
          <cell r="M1651" t="str">
            <v>pack-prolongation-Aout</v>
          </cell>
          <cell r="N1651">
            <v>44044</v>
          </cell>
          <cell r="O1651">
            <v>44074</v>
          </cell>
          <cell r="P1651" t="str">
            <v>no</v>
          </cell>
          <cell r="Q1651">
            <v>17369</v>
          </cell>
          <cell r="R1651" t="str">
            <v>TINOCO Eric</v>
          </cell>
          <cell r="T1651" t="str">
            <v/>
          </cell>
          <cell r="U1651" t="str">
            <v>LB Software Engineer</v>
          </cell>
          <cell r="X1651">
            <v>100</v>
          </cell>
          <cell r="Z1651">
            <v>450</v>
          </cell>
          <cell r="AA1651">
            <v>450</v>
          </cell>
          <cell r="AB1651" t="str">
            <v>TND</v>
          </cell>
          <cell r="AC1651" t="str">
            <v>Per Month</v>
          </cell>
          <cell r="AD1651">
            <v>1</v>
          </cell>
        </row>
        <row r="1652">
          <cell r="F1652">
            <v>11397</v>
          </cell>
          <cell r="G1652" t="str">
            <v>Undetermined Duration Contract (CDI, CTI...etc)</v>
          </cell>
          <cell r="H1652">
            <v>43819</v>
          </cell>
          <cell r="I1652">
            <v>44900</v>
          </cell>
          <cell r="J1652" t="str">
            <v>Validated</v>
          </cell>
          <cell r="K1652" t="str">
            <v>AMATUN</v>
          </cell>
          <cell r="L1652" t="str">
            <v>MANTUGR</v>
          </cell>
          <cell r="M1652" t="str">
            <v>SP TO NOT QUIT</v>
          </cell>
          <cell r="N1652">
            <v>43831</v>
          </cell>
          <cell r="O1652">
            <v>44255</v>
          </cell>
          <cell r="P1652" t="str">
            <v>no</v>
          </cell>
          <cell r="Q1652">
            <v>13820</v>
          </cell>
          <cell r="R1652" t="str">
            <v>VIGNON Julien</v>
          </cell>
          <cell r="T1652" t="str">
            <v/>
          </cell>
          <cell r="U1652" t="str">
            <v>Product Manager</v>
          </cell>
          <cell r="Z1652">
            <v>46494.74</v>
          </cell>
          <cell r="AA1652">
            <v>47932.74</v>
          </cell>
          <cell r="AB1652" t="str">
            <v>TND</v>
          </cell>
          <cell r="AC1652" t="str">
            <v>Per Year</v>
          </cell>
          <cell r="AE1652">
            <v>1438</v>
          </cell>
          <cell r="AF1652" t="str">
            <v>TND</v>
          </cell>
          <cell r="AG1652" t="str">
            <v>Per Year</v>
          </cell>
          <cell r="AI1652">
            <v>3874.56</v>
          </cell>
          <cell r="AJ1652" t="str">
            <v>TND</v>
          </cell>
          <cell r="AK1652" t="str">
            <v>Per Year</v>
          </cell>
          <cell r="AL1652">
            <v>340</v>
          </cell>
          <cell r="AM1652" t="str">
            <v>TND</v>
          </cell>
          <cell r="AN1652" t="str">
            <v>Per Year</v>
          </cell>
          <cell r="AO1652" t="str">
            <v/>
          </cell>
          <cell r="AP1652" t="str">
            <v>TND</v>
          </cell>
          <cell r="AQ1652" t="str">
            <v/>
          </cell>
        </row>
        <row r="1653">
          <cell r="F1653">
            <v>29248</v>
          </cell>
          <cell r="G1653" t="str">
            <v>Undetermined Duration Contract (CDI, CTI...etc)</v>
          </cell>
          <cell r="H1653">
            <v>45293</v>
          </cell>
          <cell r="I1653">
            <v>45306</v>
          </cell>
          <cell r="J1653" t="str">
            <v>Validated</v>
          </cell>
          <cell r="K1653" t="str">
            <v>AMATUN</v>
          </cell>
          <cell r="L1653" t="str">
            <v>AMATUN</v>
          </cell>
          <cell r="M1653" t="str">
            <v>FirstPackage_29248_2024</v>
          </cell>
          <cell r="N1653">
            <v>45299</v>
          </cell>
          <cell r="O1653">
            <v>45299</v>
          </cell>
          <cell r="P1653" t="str">
            <v>no</v>
          </cell>
          <cell r="Q1653">
            <v>27845</v>
          </cell>
          <cell r="R1653" t="str">
            <v>HAMROUNI Farah</v>
          </cell>
          <cell r="T1653" t="str">
            <v/>
          </cell>
          <cell r="U1653" t="str">
            <v>Experienced Consultant</v>
          </cell>
          <cell r="Z1653">
            <v>30153.526699999999</v>
          </cell>
          <cell r="AA1653">
            <v>31086.109999999997</v>
          </cell>
          <cell r="AB1653" t="str">
            <v>TND</v>
          </cell>
          <cell r="AC1653" t="str">
            <v>Per Year</v>
          </cell>
          <cell r="AE1653">
            <v>932.58330000000001</v>
          </cell>
          <cell r="AF1653" t="str">
            <v>TND</v>
          </cell>
          <cell r="AG1653" t="str">
            <v>Per Year</v>
          </cell>
          <cell r="AI1653">
            <v>0</v>
          </cell>
          <cell r="AJ1653" t="str">
            <v>TND</v>
          </cell>
          <cell r="AK1653" t="str">
            <v>Per Year</v>
          </cell>
          <cell r="AL1653">
            <v>680</v>
          </cell>
          <cell r="AM1653" t="str">
            <v>TND</v>
          </cell>
          <cell r="AN1653" t="str">
            <v>Per Year</v>
          </cell>
          <cell r="AO1653">
            <v>0</v>
          </cell>
          <cell r="AP1653" t="str">
            <v>TND</v>
          </cell>
          <cell r="AQ1653" t="str">
            <v>Per Year</v>
          </cell>
          <cell r="AR1653" t="str">
            <v/>
          </cell>
        </row>
        <row r="1654">
          <cell r="F1654">
            <v>25543</v>
          </cell>
          <cell r="G1654" t="str">
            <v>Undetermined Duration Contract (CDI, CTI...etc)</v>
          </cell>
          <cell r="H1654">
            <v>45397</v>
          </cell>
          <cell r="I1654">
            <v>45544</v>
          </cell>
          <cell r="J1654" t="str">
            <v>Validated</v>
          </cell>
          <cell r="K1654" t="str">
            <v>AMATUN</v>
          </cell>
          <cell r="L1654" t="str">
            <v>AMATUN</v>
          </cell>
          <cell r="M1654" t="str">
            <v>MAAP_25543_2024</v>
          </cell>
          <cell r="N1654">
            <v>45383</v>
          </cell>
          <cell r="O1654">
            <v>45569</v>
          </cell>
          <cell r="P1654" t="str">
            <v>no</v>
          </cell>
          <cell r="Q1654">
            <v>26086</v>
          </cell>
          <cell r="R1654" t="str">
            <v>AGREBI Taysir</v>
          </cell>
          <cell r="T1654" t="str">
            <v/>
          </cell>
          <cell r="U1654" t="str">
            <v>Consultant</v>
          </cell>
          <cell r="V1654" t="str">
            <v/>
          </cell>
          <cell r="W1654" t="str">
            <v/>
          </cell>
          <cell r="Z1654">
            <v>36155.004000000001</v>
          </cell>
          <cell r="AA1654">
            <v>37273.199999999997</v>
          </cell>
          <cell r="AB1654" t="str">
            <v>TND</v>
          </cell>
          <cell r="AC1654" t="str">
            <v>Per Year</v>
          </cell>
          <cell r="AE1654">
            <v>1118.1959999999999</v>
          </cell>
          <cell r="AF1654" t="str">
            <v>TND</v>
          </cell>
          <cell r="AG1654" t="str">
            <v>Per Year</v>
          </cell>
          <cell r="AI1654">
            <v>0</v>
          </cell>
          <cell r="AJ1654" t="str">
            <v>TND</v>
          </cell>
          <cell r="AK1654" t="str">
            <v>Per Year</v>
          </cell>
          <cell r="AL1654">
            <v>680</v>
          </cell>
          <cell r="AM1654" t="str">
            <v>TND</v>
          </cell>
          <cell r="AN1654" t="str">
            <v>Per Year</v>
          </cell>
          <cell r="AO1654">
            <v>0</v>
          </cell>
          <cell r="AP1654" t="str">
            <v>TND</v>
          </cell>
          <cell r="AQ1654" t="str">
            <v>Per Year</v>
          </cell>
          <cell r="AR1654" t="str">
            <v/>
          </cell>
        </row>
        <row r="1655">
          <cell r="F1655">
            <v>13310</v>
          </cell>
          <cell r="G1655" t="str">
            <v>Undetermined Duration Contract (CDI, CTI...etc)</v>
          </cell>
          <cell r="H1655">
            <v>43385</v>
          </cell>
          <cell r="I1655">
            <v>44900</v>
          </cell>
          <cell r="J1655" t="str">
            <v>Validated</v>
          </cell>
          <cell r="K1655" t="str">
            <v>AMATUN</v>
          </cell>
          <cell r="L1655" t="str">
            <v>AMATUN</v>
          </cell>
          <cell r="M1655" t="str">
            <v>Entry SP-Slah Boubaker</v>
          </cell>
          <cell r="N1655">
            <v>43405</v>
          </cell>
          <cell r="O1655">
            <v>43769</v>
          </cell>
          <cell r="P1655" t="str">
            <v>no</v>
          </cell>
          <cell r="Q1655">
            <v>1719</v>
          </cell>
          <cell r="R1655" t="str">
            <v>ROBINET François</v>
          </cell>
          <cell r="T1655">
            <v>0</v>
          </cell>
          <cell r="U1655" t="str">
            <v/>
          </cell>
          <cell r="Z1655">
            <v>64172.317799999997</v>
          </cell>
          <cell r="AA1655">
            <v>66157.02865979381</v>
          </cell>
          <cell r="AB1655" t="str">
            <v>TND</v>
          </cell>
          <cell r="AC1655" t="str">
            <v>Per Year</v>
          </cell>
          <cell r="AE1655">
            <v>1984.71085979381</v>
          </cell>
          <cell r="AF1655" t="str">
            <v>TND</v>
          </cell>
          <cell r="AG1655" t="str">
            <v>Per Year</v>
          </cell>
          <cell r="AI1655">
            <v>5347.6931500000001</v>
          </cell>
          <cell r="AJ1655" t="str">
            <v>TND</v>
          </cell>
          <cell r="AK1655" t="str">
            <v>Per Year</v>
          </cell>
          <cell r="AO1655" t="str">
            <v/>
          </cell>
          <cell r="AP1655" t="str">
            <v/>
          </cell>
          <cell r="AQ1655" t="str">
            <v/>
          </cell>
        </row>
        <row r="1656">
          <cell r="F1656">
            <v>24617</v>
          </cell>
          <cell r="G1656" t="str">
            <v>Undetermined Duration Contract (CDI, CTI...etc)</v>
          </cell>
          <cell r="H1656">
            <v>45756</v>
          </cell>
          <cell r="I1656">
            <v>45819</v>
          </cell>
          <cell r="J1656" t="str">
            <v>Validated</v>
          </cell>
          <cell r="K1656" t="str">
            <v>AMATUN</v>
          </cell>
          <cell r="L1656" t="str">
            <v>MANTUGR</v>
          </cell>
          <cell r="M1656" t="str">
            <v>MAAP 25_Salary Review + QB integration</v>
          </cell>
          <cell r="N1656">
            <v>45748</v>
          </cell>
          <cell r="O1656" t="str">
            <v/>
          </cell>
          <cell r="P1656" t="str">
            <v>no</v>
          </cell>
          <cell r="Q1656">
            <v>2197</v>
          </cell>
          <cell r="R1656" t="str">
            <v>MATEI Aurel-George</v>
          </cell>
          <cell r="S1656" t="str">
            <v>MAAP increase</v>
          </cell>
          <cell r="T1656" t="str">
            <v/>
          </cell>
          <cell r="U1656" t="str">
            <v>Help Desk Support Level 2</v>
          </cell>
          <cell r="V1656" t="str">
            <v/>
          </cell>
          <cell r="W1656" t="str">
            <v/>
          </cell>
          <cell r="Z1656">
            <v>28872.35</v>
          </cell>
          <cell r="AA1656">
            <v>28872.35</v>
          </cell>
          <cell r="AB1656" t="str">
            <v>TND</v>
          </cell>
          <cell r="AC1656" t="str">
            <v>Per Year</v>
          </cell>
          <cell r="AE1656">
            <v>0</v>
          </cell>
          <cell r="AF1656" t="str">
            <v>TND</v>
          </cell>
          <cell r="AG1656" t="str">
            <v>Per Year</v>
          </cell>
          <cell r="AI1656">
            <v>0</v>
          </cell>
          <cell r="AJ1656" t="str">
            <v>TND</v>
          </cell>
          <cell r="AK1656" t="str">
            <v>Per Year</v>
          </cell>
          <cell r="AL1656">
            <v>680</v>
          </cell>
          <cell r="AM1656" t="str">
            <v>TND</v>
          </cell>
          <cell r="AN1656" t="str">
            <v>Per Year</v>
          </cell>
          <cell r="AO1656">
            <v>0</v>
          </cell>
          <cell r="AP1656" t="str">
            <v>TND</v>
          </cell>
          <cell r="AQ1656" t="str">
            <v>Per Year</v>
          </cell>
          <cell r="AR1656">
            <v>2887.23</v>
          </cell>
        </row>
        <row r="1657">
          <cell r="F1657">
            <v>29410</v>
          </cell>
          <cell r="G1657" t="str">
            <v xml:space="preserve">Internship – School convention </v>
          </cell>
          <cell r="H1657">
            <v>45314</v>
          </cell>
          <cell r="I1657">
            <v>45436</v>
          </cell>
          <cell r="J1657" t="str">
            <v>Validated</v>
          </cell>
          <cell r="K1657" t="str">
            <v>AMATUN</v>
          </cell>
          <cell r="L1657" t="str">
            <v>AMATUNNS</v>
          </cell>
          <cell r="M1657" t="str">
            <v>FirstPackage_29410_2024</v>
          </cell>
          <cell r="N1657">
            <v>45327</v>
          </cell>
          <cell r="O1657">
            <v>45443</v>
          </cell>
          <cell r="P1657" t="str">
            <v>no</v>
          </cell>
          <cell r="Q1657">
            <v>26086</v>
          </cell>
          <cell r="R1657" t="str">
            <v>AGREBI Taysir</v>
          </cell>
          <cell r="T1657" t="str">
            <v/>
          </cell>
          <cell r="U1657" t="str">
            <v>Consultant</v>
          </cell>
          <cell r="X1657">
            <v>100</v>
          </cell>
          <cell r="Z1657">
            <v>450</v>
          </cell>
          <cell r="AA1657">
            <v>450</v>
          </cell>
          <cell r="AB1657" t="str">
            <v>TND</v>
          </cell>
          <cell r="AC1657" t="str">
            <v>Per Month</v>
          </cell>
          <cell r="AD1657">
            <v>0</v>
          </cell>
        </row>
        <row r="1658">
          <cell r="F1658">
            <v>33309</v>
          </cell>
          <cell r="G1658" t="str">
            <v>Apprentice (APP, Apprendistato, Apprenti)</v>
          </cell>
          <cell r="H1658">
            <v>45722</v>
          </cell>
          <cell r="I1658">
            <v>45722</v>
          </cell>
          <cell r="J1658" t="str">
            <v>Validated</v>
          </cell>
          <cell r="K1658" t="str">
            <v>AMATUN</v>
          </cell>
          <cell r="L1658" t="str">
            <v>AMATUNNS</v>
          </cell>
          <cell r="M1658" t="str">
            <v>First package</v>
          </cell>
          <cell r="N1658">
            <v>45726</v>
          </cell>
          <cell r="O1658">
            <v>46090</v>
          </cell>
          <cell r="P1658" t="str">
            <v>no</v>
          </cell>
          <cell r="Q1658">
            <v>30177</v>
          </cell>
          <cell r="R1658" t="str">
            <v>BAYOU Amina</v>
          </cell>
          <cell r="S1658" t="str">
            <v/>
          </cell>
          <cell r="T1658" t="str">
            <v/>
          </cell>
          <cell r="U1658" t="str">
            <v>Consultant</v>
          </cell>
          <cell r="V1658" t="str">
            <v/>
          </cell>
          <cell r="W1658" t="str">
            <v/>
          </cell>
          <cell r="Z1658">
            <v>14515.2</v>
          </cell>
          <cell r="AA1658">
            <v>14515.2</v>
          </cell>
          <cell r="AB1658" t="str">
            <v>TND</v>
          </cell>
          <cell r="AC1658" t="str">
            <v>Per Year</v>
          </cell>
          <cell r="AL1658">
            <v>680</v>
          </cell>
          <cell r="AM1658" t="str">
            <v>TND</v>
          </cell>
          <cell r="AN1658" t="str">
            <v>Per Year</v>
          </cell>
          <cell r="AR1658" t="str">
            <v/>
          </cell>
        </row>
        <row r="1659">
          <cell r="F1659">
            <v>30242</v>
          </cell>
          <cell r="G1659" t="str">
            <v>Undetermined Duration Contract (CDI, CTI...etc)</v>
          </cell>
          <cell r="H1659">
            <v>45819</v>
          </cell>
          <cell r="I1659">
            <v>45819</v>
          </cell>
          <cell r="J1659" t="str">
            <v>Validated</v>
          </cell>
          <cell r="K1659" t="str">
            <v>AMATUN</v>
          </cell>
          <cell r="L1659" t="str">
            <v>AMATUNNS</v>
          </cell>
          <cell r="M1659" t="str">
            <v>Change contract CIVP2 to CDI</v>
          </cell>
          <cell r="N1659">
            <v>45827</v>
          </cell>
          <cell r="O1659" t="str">
            <v/>
          </cell>
          <cell r="P1659" t="str">
            <v>no</v>
          </cell>
          <cell r="Q1659">
            <v>30177</v>
          </cell>
          <cell r="R1659" t="str">
            <v>BAYOU Amina</v>
          </cell>
          <cell r="S1659" t="str">
            <v/>
          </cell>
          <cell r="T1659" t="str">
            <v/>
          </cell>
          <cell r="U1659" t="str">
            <v>Consultant</v>
          </cell>
          <cell r="V1659" t="str">
            <v/>
          </cell>
          <cell r="W1659" t="str">
            <v/>
          </cell>
          <cell r="Z1659">
            <v>23984.9</v>
          </cell>
          <cell r="AA1659">
            <v>24726.7</v>
          </cell>
          <cell r="AB1659" t="str">
            <v>TND</v>
          </cell>
          <cell r="AC1659" t="str">
            <v>Per Year</v>
          </cell>
          <cell r="AE1659">
            <v>741.8</v>
          </cell>
          <cell r="AF1659" t="str">
            <v>TND</v>
          </cell>
          <cell r="AG1659" t="str">
            <v>Per Year</v>
          </cell>
          <cell r="AI1659">
            <v>0</v>
          </cell>
          <cell r="AJ1659" t="str">
            <v>TND</v>
          </cell>
          <cell r="AK1659" t="str">
            <v>Per Year</v>
          </cell>
          <cell r="AL1659">
            <v>680</v>
          </cell>
          <cell r="AM1659" t="str">
            <v>TND</v>
          </cell>
          <cell r="AN1659" t="str">
            <v>Per Year</v>
          </cell>
          <cell r="AO1659">
            <v>0</v>
          </cell>
          <cell r="AP1659" t="str">
            <v>TND</v>
          </cell>
          <cell r="AQ1659" t="str">
            <v>Per Year</v>
          </cell>
          <cell r="AR1659" t="str">
            <v/>
          </cell>
        </row>
        <row r="1660">
          <cell r="F1660">
            <v>17548</v>
          </cell>
          <cell r="G1660" t="str">
            <v>Undetermined Duration Contract (CDI, CTI...etc)</v>
          </cell>
          <cell r="H1660">
            <v>43833</v>
          </cell>
          <cell r="I1660">
            <v>44900</v>
          </cell>
          <cell r="J1660" t="str">
            <v>Validated</v>
          </cell>
          <cell r="K1660" t="str">
            <v>AMATUN</v>
          </cell>
          <cell r="L1660" t="str">
            <v>MANTUGR</v>
          </cell>
          <cell r="M1660" t="str">
            <v>SP SOU</v>
          </cell>
          <cell r="N1660">
            <v>43836</v>
          </cell>
          <cell r="O1660">
            <v>43913</v>
          </cell>
          <cell r="P1660" t="str">
            <v>no</v>
          </cell>
          <cell r="Q1660">
            <v>4061</v>
          </cell>
          <cell r="R1660" t="str">
            <v>PFANN Alexandre</v>
          </cell>
          <cell r="T1660">
            <v>15936</v>
          </cell>
          <cell r="U1660" t="str">
            <v>Consulting Talent Acquisition Specialist</v>
          </cell>
          <cell r="Z1660">
            <v>24250</v>
          </cell>
          <cell r="AA1660">
            <v>25000</v>
          </cell>
          <cell r="AB1660" t="str">
            <v>TND</v>
          </cell>
          <cell r="AC1660" t="str">
            <v>Per Year</v>
          </cell>
          <cell r="AE1660">
            <v>750</v>
          </cell>
          <cell r="AF1660" t="str">
            <v>TND</v>
          </cell>
          <cell r="AG1660" t="str">
            <v>Per Year</v>
          </cell>
          <cell r="AI1660">
            <v>2083.3000000000002</v>
          </cell>
          <cell r="AJ1660" t="str">
            <v>TND</v>
          </cell>
          <cell r="AK1660" t="str">
            <v>Per Year</v>
          </cell>
          <cell r="AO1660" t="str">
            <v/>
          </cell>
          <cell r="AP1660" t="str">
            <v>TND</v>
          </cell>
          <cell r="AQ1660" t="str">
            <v>Per Year</v>
          </cell>
        </row>
        <row r="1661">
          <cell r="F1661">
            <v>18072</v>
          </cell>
          <cell r="G1661" t="str">
            <v>Freelancer</v>
          </cell>
          <cell r="H1661">
            <v>44853</v>
          </cell>
          <cell r="I1661">
            <v>45201</v>
          </cell>
          <cell r="J1661" t="str">
            <v>Validated</v>
          </cell>
          <cell r="K1661" t="str">
            <v>SELFEMPLLBC</v>
          </cell>
          <cell r="L1661" t="str">
            <v>AMATUN</v>
          </cell>
          <cell r="M1661" t="str">
            <v>Pack-2022</v>
          </cell>
          <cell r="N1661">
            <v>44562</v>
          </cell>
          <cell r="O1661">
            <v>45198</v>
          </cell>
          <cell r="P1661" t="str">
            <v>no</v>
          </cell>
          <cell r="Q1661">
            <v>17369</v>
          </cell>
          <cell r="R1661" t="str">
            <v>TINOCO Eric</v>
          </cell>
          <cell r="T1661" t="str">
            <v/>
          </cell>
          <cell r="U1661" t="str">
            <v>LB Tech Lead</v>
          </cell>
          <cell r="X1661">
            <v>100</v>
          </cell>
          <cell r="AA1661">
            <v>0</v>
          </cell>
          <cell r="AD1661">
            <v>12</v>
          </cell>
        </row>
        <row r="1662">
          <cell r="F1662">
            <v>12484</v>
          </cell>
          <cell r="G1662" t="str">
            <v>Undetermined Duration Contract (CDI, CTI...etc)</v>
          </cell>
          <cell r="H1662">
            <v>43300</v>
          </cell>
          <cell r="I1662">
            <v>44900</v>
          </cell>
          <cell r="J1662" t="str">
            <v>Validated</v>
          </cell>
          <cell r="K1662" t="str">
            <v>AMATUN</v>
          </cell>
          <cell r="L1662" t="str">
            <v>AMATUN</v>
          </cell>
          <cell r="M1662" t="str">
            <v>AMATUN-06.08.2018-NBO</v>
          </cell>
          <cell r="N1662">
            <v>43318</v>
          </cell>
          <cell r="O1662">
            <v>43496</v>
          </cell>
          <cell r="P1662" t="str">
            <v>no</v>
          </cell>
          <cell r="Q1662">
            <v>397</v>
          </cell>
          <cell r="R1662" t="str">
            <v>MALPARTY Xavier</v>
          </cell>
          <cell r="T1662">
            <v>9600</v>
          </cell>
          <cell r="U1662" t="str">
            <v>Innovation Engineer</v>
          </cell>
          <cell r="Z1662">
            <v>23750.616000000002</v>
          </cell>
          <cell r="AA1662">
            <v>24530.616000000002</v>
          </cell>
          <cell r="AB1662" t="str">
            <v>TND</v>
          </cell>
          <cell r="AC1662" t="str">
            <v>Per Year</v>
          </cell>
          <cell r="AE1662">
            <v>780</v>
          </cell>
          <cell r="AF1662" t="str">
            <v>TND</v>
          </cell>
          <cell r="AG1662" t="str">
            <v>Per Year</v>
          </cell>
          <cell r="AI1662">
            <v>1979.2180000000001</v>
          </cell>
          <cell r="AJ1662" t="str">
            <v>TND</v>
          </cell>
          <cell r="AK1662" t="str">
            <v>Per Year</v>
          </cell>
          <cell r="AO1662">
            <v>0</v>
          </cell>
          <cell r="AP1662" t="str">
            <v>TND</v>
          </cell>
          <cell r="AQ1662" t="str">
            <v/>
          </cell>
        </row>
        <row r="1663">
          <cell r="F1663">
            <v>11955</v>
          </cell>
          <cell r="G1663" t="str">
            <v>Undetermined Duration Contract (CDI, CTI...etc)</v>
          </cell>
          <cell r="H1663">
            <v>45125</v>
          </cell>
          <cell r="I1663">
            <v>45310</v>
          </cell>
          <cell r="J1663" t="str">
            <v>Validated</v>
          </cell>
          <cell r="K1663" t="str">
            <v>AMAIDFSI</v>
          </cell>
          <cell r="L1663" t="str">
            <v>AMAIDFSI</v>
          </cell>
          <cell r="M1663" t="str">
            <v>MAAP_11955_2023</v>
          </cell>
          <cell r="N1663">
            <v>45078</v>
          </cell>
          <cell r="O1663" t="str">
            <v/>
          </cell>
          <cell r="P1663" t="str">
            <v>no</v>
          </cell>
          <cell r="Q1663">
            <v>21431</v>
          </cell>
          <cell r="R1663" t="str">
            <v>LEURIDAN Chloe</v>
          </cell>
          <cell r="T1663" t="str">
            <v/>
          </cell>
          <cell r="U1663" t="str">
            <v>Experienced Consultant</v>
          </cell>
          <cell r="X1663">
            <v>100</v>
          </cell>
          <cell r="Z1663">
            <v>53479.63</v>
          </cell>
          <cell r="AA1663">
            <v>53479.63</v>
          </cell>
          <cell r="AB1663" t="str">
            <v>EUR</v>
          </cell>
          <cell r="AC1663" t="str">
            <v>Per Year</v>
          </cell>
          <cell r="AE1663">
            <v>0</v>
          </cell>
          <cell r="AF1663" t="str">
            <v>EUR</v>
          </cell>
          <cell r="AG1663" t="str">
            <v>Per Year</v>
          </cell>
          <cell r="AO1663" t="str">
            <v/>
          </cell>
          <cell r="AP1663" t="str">
            <v>EUR</v>
          </cell>
          <cell r="AQ1663" t="str">
            <v>Per Year</v>
          </cell>
          <cell r="AR1663" t="str">
            <v/>
          </cell>
        </row>
        <row r="1664">
          <cell r="F1664">
            <v>31977</v>
          </cell>
          <cell r="G1664" t="str">
            <v>Undetermined Duration Contract (CDI, CTI...etc)</v>
          </cell>
          <cell r="H1664">
            <v>45579</v>
          </cell>
          <cell r="I1664">
            <v>45580</v>
          </cell>
          <cell r="J1664" t="str">
            <v>Validated</v>
          </cell>
          <cell r="K1664" t="str">
            <v>AMATUN</v>
          </cell>
          <cell r="L1664" t="str">
            <v>AMATUN</v>
          </cell>
          <cell r="M1664" t="str">
            <v>FirstPackage_31977_2024</v>
          </cell>
          <cell r="N1664">
            <v>45580</v>
          </cell>
          <cell r="O1664" t="str">
            <v/>
          </cell>
          <cell r="P1664" t="str">
            <v>no</v>
          </cell>
          <cell r="Q1664">
            <v>30177</v>
          </cell>
          <cell r="R1664" t="str">
            <v>BAYOU Amina</v>
          </cell>
          <cell r="T1664" t="str">
            <v/>
          </cell>
          <cell r="U1664" t="str">
            <v>Consultant</v>
          </cell>
          <cell r="V1664" t="str">
            <v/>
          </cell>
          <cell r="W1664" t="str">
            <v/>
          </cell>
          <cell r="Z1664">
            <v>39220.57</v>
          </cell>
          <cell r="AA1664">
            <v>42538.02</v>
          </cell>
          <cell r="AB1664" t="str">
            <v>TND</v>
          </cell>
          <cell r="AC1664" t="str">
            <v>Per Year</v>
          </cell>
          <cell r="AE1664">
            <v>3317.45</v>
          </cell>
          <cell r="AF1664" t="str">
            <v>TND</v>
          </cell>
          <cell r="AG1664" t="str">
            <v>Per Year</v>
          </cell>
          <cell r="AI1664">
            <v>0</v>
          </cell>
          <cell r="AJ1664" t="str">
            <v>TND</v>
          </cell>
          <cell r="AK1664" t="str">
            <v>Per Year</v>
          </cell>
          <cell r="AL1664">
            <v>2150</v>
          </cell>
          <cell r="AM1664" t="str">
            <v>TND</v>
          </cell>
          <cell r="AN1664" t="str">
            <v>Per Year</v>
          </cell>
          <cell r="AO1664">
            <v>12770</v>
          </cell>
          <cell r="AP1664" t="str">
            <v>TND</v>
          </cell>
          <cell r="AQ1664" t="str">
            <v>Per Year</v>
          </cell>
          <cell r="AR1664" t="str">
            <v/>
          </cell>
        </row>
        <row r="1665">
          <cell r="F1665">
            <v>7187</v>
          </cell>
          <cell r="G1665" t="str">
            <v>Undetermined Duration Contract (CDI, CTI...etc)</v>
          </cell>
          <cell r="H1665">
            <v>43154</v>
          </cell>
          <cell r="I1665">
            <v>44637</v>
          </cell>
          <cell r="J1665" t="str">
            <v>Validated</v>
          </cell>
          <cell r="K1665" t="str">
            <v>AMAMRU</v>
          </cell>
          <cell r="L1665" t="str">
            <v>AMAMUT</v>
          </cell>
          <cell r="M1665" t="str">
            <v>Salary Update - Increase January 2018</v>
          </cell>
          <cell r="N1665">
            <v>43101</v>
          </cell>
          <cell r="O1665">
            <v>43220</v>
          </cell>
          <cell r="P1665" t="str">
            <v>no</v>
          </cell>
          <cell r="Q1665">
            <v>227</v>
          </cell>
          <cell r="R1665" t="str">
            <v>BUC Thomas</v>
          </cell>
          <cell r="T1665" t="str">
            <v/>
          </cell>
          <cell r="U1665" t="str">
            <v/>
          </cell>
          <cell r="X1665">
            <v>100</v>
          </cell>
          <cell r="Y1665">
            <v>22</v>
          </cell>
          <cell r="Z1665">
            <v>31060</v>
          </cell>
          <cell r="AA1665">
            <v>31980</v>
          </cell>
          <cell r="AB1665" t="str">
            <v>MUR</v>
          </cell>
          <cell r="AC1665" t="str">
            <v>Per Month</v>
          </cell>
          <cell r="AE1665">
            <v>920</v>
          </cell>
          <cell r="AF1665" t="str">
            <v>MUR</v>
          </cell>
          <cell r="AG1665" t="str">
            <v>Per Month</v>
          </cell>
          <cell r="AO1665">
            <v>16000</v>
          </cell>
          <cell r="AP1665" t="str">
            <v>MUR</v>
          </cell>
          <cell r="AQ1665" t="str">
            <v>Per Year</v>
          </cell>
        </row>
        <row r="1666">
          <cell r="F1666">
            <v>19923</v>
          </cell>
          <cell r="G1666" t="str">
            <v>Undetermined Duration Contract (CDI, CTI...etc)</v>
          </cell>
          <cell r="H1666">
            <v>44665</v>
          </cell>
          <cell r="I1666">
            <v>44900</v>
          </cell>
          <cell r="J1666" t="str">
            <v>Validated</v>
          </cell>
          <cell r="K1666" t="str">
            <v>AMATUN</v>
          </cell>
          <cell r="L1666" t="str">
            <v>AMATUN</v>
          </cell>
          <cell r="M1666" t="str">
            <v>New salary package</v>
          </cell>
          <cell r="N1666">
            <v>44664</v>
          </cell>
          <cell r="O1666">
            <v>44847</v>
          </cell>
          <cell r="P1666" t="str">
            <v>no</v>
          </cell>
          <cell r="Q1666">
            <v>25</v>
          </cell>
          <cell r="R1666" t="str">
            <v>DECRE Caroline</v>
          </cell>
          <cell r="U1666" t="str">
            <v>Consulting Talent Acquisition Specialist</v>
          </cell>
          <cell r="Z1666">
            <v>22196.5</v>
          </cell>
          <cell r="AA1666">
            <v>22882.99</v>
          </cell>
          <cell r="AB1666" t="str">
            <v>TND</v>
          </cell>
          <cell r="AC1666" t="str">
            <v>Per Year</v>
          </cell>
          <cell r="AE1666">
            <v>686.49</v>
          </cell>
          <cell r="AF1666" t="str">
            <v>TND</v>
          </cell>
          <cell r="AG1666" t="str">
            <v>Per Year</v>
          </cell>
          <cell r="AI1666">
            <v>0</v>
          </cell>
          <cell r="AJ1666" t="str">
            <v>TND</v>
          </cell>
          <cell r="AK1666" t="str">
            <v>Per Year</v>
          </cell>
          <cell r="AL1666">
            <v>680</v>
          </cell>
          <cell r="AM1666" t="str">
            <v>TND</v>
          </cell>
          <cell r="AN1666" t="str">
            <v>Per Year</v>
          </cell>
          <cell r="AO1666">
            <v>0</v>
          </cell>
          <cell r="AP1666" t="str">
            <v>TND</v>
          </cell>
          <cell r="AQ1666" t="str">
            <v>Per Year</v>
          </cell>
        </row>
        <row r="1667">
          <cell r="F1667">
            <v>14260</v>
          </cell>
          <cell r="G1667" t="str">
            <v>Undetermined Duration Contract (CDI, CTI...etc)</v>
          </cell>
          <cell r="H1667">
            <v>43880</v>
          </cell>
          <cell r="I1667">
            <v>44900</v>
          </cell>
          <cell r="J1667" t="str">
            <v>Validated</v>
          </cell>
          <cell r="K1667" t="str">
            <v>AMATUN</v>
          </cell>
          <cell r="L1667" t="str">
            <v>AMATUN</v>
          </cell>
          <cell r="M1667" t="str">
            <v>SP_ Nadia GHDIR_ Junior Developer</v>
          </cell>
          <cell r="N1667">
            <v>43851</v>
          </cell>
          <cell r="O1667">
            <v>44255</v>
          </cell>
          <cell r="P1667" t="str">
            <v>no</v>
          </cell>
          <cell r="Q1667">
            <v>397</v>
          </cell>
          <cell r="R1667" t="str">
            <v>MALPARTY Xavier</v>
          </cell>
          <cell r="T1667" t="str">
            <v/>
          </cell>
          <cell r="U1667" t="str">
            <v>Associate Software Engineer</v>
          </cell>
          <cell r="Z1667">
            <v>28212.9</v>
          </cell>
          <cell r="AA1667">
            <v>29085.9</v>
          </cell>
          <cell r="AB1667" t="str">
            <v>TND</v>
          </cell>
          <cell r="AC1667" t="str">
            <v>Per Year</v>
          </cell>
          <cell r="AE1667">
            <v>873</v>
          </cell>
          <cell r="AF1667" t="str">
            <v>TND</v>
          </cell>
          <cell r="AG1667" t="str">
            <v>Per Year</v>
          </cell>
          <cell r="AI1667" t="str">
            <v/>
          </cell>
          <cell r="AJ1667" t="str">
            <v>TND</v>
          </cell>
          <cell r="AK1667" t="str">
            <v>Per Year</v>
          </cell>
          <cell r="AL1667">
            <v>340</v>
          </cell>
          <cell r="AM1667" t="str">
            <v>TND</v>
          </cell>
          <cell r="AN1667" t="str">
            <v>Per Year</v>
          </cell>
          <cell r="AO1667" t="str">
            <v/>
          </cell>
          <cell r="AP1667" t="str">
            <v>TND</v>
          </cell>
          <cell r="AQ1667" t="str">
            <v/>
          </cell>
        </row>
        <row r="1668">
          <cell r="F1668">
            <v>33906</v>
          </cell>
          <cell r="G1668" t="str">
            <v>Undetermined Duration Contract (CDI, CTI...etc)</v>
          </cell>
          <cell r="H1668">
            <v>45791</v>
          </cell>
          <cell r="I1668">
            <v>45792</v>
          </cell>
          <cell r="J1668" t="str">
            <v>Validated</v>
          </cell>
          <cell r="K1668" t="str">
            <v>AMATUN</v>
          </cell>
          <cell r="L1668" t="str">
            <v>AMATUNNS</v>
          </cell>
          <cell r="M1668" t="str">
            <v>New Joiner</v>
          </cell>
          <cell r="N1668">
            <v>45810</v>
          </cell>
          <cell r="O1668" t="str">
            <v/>
          </cell>
          <cell r="P1668" t="str">
            <v>no</v>
          </cell>
          <cell r="Q1668">
            <v>30177</v>
          </cell>
          <cell r="R1668" t="str">
            <v>BAYOU Amina</v>
          </cell>
          <cell r="S1668" t="str">
            <v/>
          </cell>
          <cell r="T1668" t="str">
            <v/>
          </cell>
          <cell r="U1668" t="str">
            <v>Experienced Consultant</v>
          </cell>
          <cell r="V1668" t="str">
            <v/>
          </cell>
          <cell r="W1668" t="str">
            <v/>
          </cell>
          <cell r="Z1668">
            <v>74829.850000000006</v>
          </cell>
          <cell r="AA1668">
            <v>77144.180000000008</v>
          </cell>
          <cell r="AB1668" t="str">
            <v>TND</v>
          </cell>
          <cell r="AC1668" t="str">
            <v>Per Year</v>
          </cell>
          <cell r="AE1668">
            <v>2314.33</v>
          </cell>
          <cell r="AF1668" t="str">
            <v>TND</v>
          </cell>
          <cell r="AG1668" t="str">
            <v>Per Year</v>
          </cell>
          <cell r="AI1668">
            <v>0</v>
          </cell>
          <cell r="AJ1668" t="str">
            <v>TND</v>
          </cell>
          <cell r="AK1668" t="str">
            <v>Per Year</v>
          </cell>
          <cell r="AL1668">
            <v>680</v>
          </cell>
          <cell r="AM1668" t="str">
            <v>TND</v>
          </cell>
          <cell r="AN1668" t="str">
            <v>Per Year</v>
          </cell>
          <cell r="AO1668">
            <v>0</v>
          </cell>
          <cell r="AP1668" t="str">
            <v>TND</v>
          </cell>
          <cell r="AQ1668" t="str">
            <v>Per Year</v>
          </cell>
          <cell r="AR1668" t="str">
            <v/>
          </cell>
        </row>
        <row r="1669">
          <cell r="F1669">
            <v>11368</v>
          </cell>
          <cell r="G1669" t="str">
            <v>Undetermined Duration Contract (CDI, CTI...etc)</v>
          </cell>
          <cell r="H1669">
            <v>43577</v>
          </cell>
          <cell r="I1669">
            <v>44900</v>
          </cell>
          <cell r="J1669" t="str">
            <v>Validated</v>
          </cell>
          <cell r="K1669" t="str">
            <v>AMATUN</v>
          </cell>
          <cell r="L1669" t="str">
            <v>AMATUN</v>
          </cell>
          <cell r="M1669" t="str">
            <v>First MAAP_ NOU_ BI Developer</v>
          </cell>
          <cell r="N1669">
            <v>43556</v>
          </cell>
          <cell r="O1669">
            <v>43848</v>
          </cell>
          <cell r="P1669" t="str">
            <v>no</v>
          </cell>
          <cell r="Q1669">
            <v>191</v>
          </cell>
          <cell r="R1669" t="str">
            <v>DELATTRE Olivier</v>
          </cell>
          <cell r="T1669">
            <v>9731</v>
          </cell>
          <cell r="U1669" t="str">
            <v>Associate Data Engineer</v>
          </cell>
          <cell r="Z1669">
            <v>28187.588</v>
          </cell>
          <cell r="AA1669">
            <v>29059.369072164947</v>
          </cell>
          <cell r="AB1669" t="str">
            <v>TND</v>
          </cell>
          <cell r="AC1669" t="str">
            <v>Per Year</v>
          </cell>
          <cell r="AE1669">
            <v>871.781072164948</v>
          </cell>
          <cell r="AF1669" t="str">
            <v>TND</v>
          </cell>
          <cell r="AG1669" t="str">
            <v>Per Year</v>
          </cell>
          <cell r="AI1669">
            <v>2348.9656666666701</v>
          </cell>
          <cell r="AJ1669" t="str">
            <v>TND</v>
          </cell>
          <cell r="AK1669" t="str">
            <v>Per Year</v>
          </cell>
          <cell r="AO1669" t="str">
            <v/>
          </cell>
          <cell r="AP1669" t="str">
            <v/>
          </cell>
          <cell r="AQ1669" t="str">
            <v/>
          </cell>
        </row>
        <row r="1670">
          <cell r="F1670">
            <v>24761</v>
          </cell>
          <cell r="G1670" t="str">
            <v>Undetermined Duration Contract (CDI, CTI...etc)</v>
          </cell>
          <cell r="H1670">
            <v>44837</v>
          </cell>
          <cell r="I1670">
            <v>45314</v>
          </cell>
          <cell r="J1670" t="str">
            <v>Validated</v>
          </cell>
          <cell r="K1670" t="str">
            <v>AMATUN</v>
          </cell>
          <cell r="L1670" t="str">
            <v>MANTUGR</v>
          </cell>
          <cell r="M1670" t="str">
            <v>Mediha Contract</v>
          </cell>
          <cell r="N1670">
            <v>44835</v>
          </cell>
          <cell r="O1670">
            <v>45230</v>
          </cell>
          <cell r="P1670" t="str">
            <v>no</v>
          </cell>
          <cell r="Q1670">
            <v>20494</v>
          </cell>
          <cell r="R1670" t="str">
            <v>HENNION Jean-Pierre</v>
          </cell>
          <cell r="T1670" t="str">
            <v/>
          </cell>
          <cell r="U1670" t="str">
            <v>Help Desk Supervisor</v>
          </cell>
          <cell r="Z1670">
            <v>37765.730000000003</v>
          </cell>
          <cell r="AA1670">
            <v>38933.740000000005</v>
          </cell>
          <cell r="AB1670" t="str">
            <v>TND</v>
          </cell>
          <cell r="AC1670" t="str">
            <v>Per Year</v>
          </cell>
          <cell r="AE1670">
            <v>1168.01</v>
          </cell>
          <cell r="AF1670" t="str">
            <v>TND</v>
          </cell>
          <cell r="AG1670" t="str">
            <v>Per Year</v>
          </cell>
          <cell r="AI1670">
            <v>0</v>
          </cell>
          <cell r="AJ1670" t="str">
            <v>TND</v>
          </cell>
          <cell r="AK1670" t="str">
            <v>Per Year</v>
          </cell>
          <cell r="AL1670">
            <v>680</v>
          </cell>
          <cell r="AM1670" t="str">
            <v>TND</v>
          </cell>
          <cell r="AN1670" t="str">
            <v>Per Year</v>
          </cell>
          <cell r="AO1670">
            <v>3893.3739999999998</v>
          </cell>
          <cell r="AP1670" t="str">
            <v>TND</v>
          </cell>
          <cell r="AQ1670" t="str">
            <v>Per Year</v>
          </cell>
          <cell r="AR1670" t="str">
            <v/>
          </cell>
        </row>
        <row r="1671">
          <cell r="F1671">
            <v>5162</v>
          </cell>
          <cell r="G1671" t="str">
            <v>Undetermined Duration Contract (CDI, CTI...etc)</v>
          </cell>
          <cell r="H1671">
            <v>45762</v>
          </cell>
          <cell r="I1671">
            <v>45762</v>
          </cell>
          <cell r="J1671" t="str">
            <v>Validated</v>
          </cell>
          <cell r="K1671" t="str">
            <v>MANTUESP</v>
          </cell>
          <cell r="L1671" t="str">
            <v>MANTUGR</v>
          </cell>
          <cell r="M1671" t="str">
            <v>MAAP 25_Salary Review + QB integration + HI Dependant</v>
          </cell>
          <cell r="N1671">
            <v>45748</v>
          </cell>
          <cell r="O1671" t="str">
            <v/>
          </cell>
          <cell r="P1671" t="str">
            <v>no</v>
          </cell>
          <cell r="Q1671">
            <v>29329</v>
          </cell>
          <cell r="R1671" t="str">
            <v>COTS Ariadna</v>
          </cell>
          <cell r="S1671" t="str">
            <v>MAAP increase</v>
          </cell>
          <cell r="T1671" t="str">
            <v/>
          </cell>
          <cell r="U1671" t="str">
            <v>HR Partner II</v>
          </cell>
          <cell r="V1671" t="str">
            <v/>
          </cell>
          <cell r="W1671" t="str">
            <v/>
          </cell>
          <cell r="X1671">
            <v>100</v>
          </cell>
          <cell r="Z1671">
            <v>51181.440000000002</v>
          </cell>
          <cell r="AA1671">
            <v>51181.440000000002</v>
          </cell>
          <cell r="AB1671" t="str">
            <v>EUR</v>
          </cell>
          <cell r="AC1671" t="str">
            <v>Per Year</v>
          </cell>
          <cell r="AE1671">
            <v>0</v>
          </cell>
          <cell r="AF1671" t="str">
            <v>EUR</v>
          </cell>
          <cell r="AG1671" t="str">
            <v>Per Year</v>
          </cell>
          <cell r="AO1671">
            <v>5118.1400000000003</v>
          </cell>
          <cell r="AP1671" t="str">
            <v>EUR</v>
          </cell>
          <cell r="AQ1671" t="str">
            <v>Per Year</v>
          </cell>
          <cell r="AR1671">
            <v>0</v>
          </cell>
        </row>
        <row r="1672">
          <cell r="F1672">
            <v>17057</v>
          </cell>
          <cell r="G1672" t="str">
            <v>Undetermined Duration Contract (CDI, CTI...etc)</v>
          </cell>
          <cell r="H1672">
            <v>43776</v>
          </cell>
          <cell r="I1672">
            <v>44900</v>
          </cell>
          <cell r="J1672" t="str">
            <v>Validated</v>
          </cell>
          <cell r="K1672" t="str">
            <v>AMATUN</v>
          </cell>
          <cell r="L1672" t="str">
            <v>AMATUN</v>
          </cell>
          <cell r="M1672" t="str">
            <v>nesrine-pack</v>
          </cell>
          <cell r="N1672">
            <v>43773</v>
          </cell>
          <cell r="O1672">
            <v>44620</v>
          </cell>
          <cell r="P1672" t="str">
            <v>no</v>
          </cell>
          <cell r="Q1672">
            <v>4080</v>
          </cell>
          <cell r="R1672" t="str">
            <v>JACONO Jean-Rémy</v>
          </cell>
          <cell r="T1672" t="str">
            <v/>
          </cell>
          <cell r="U1672" t="str">
            <v>LB Software Engineer</v>
          </cell>
          <cell r="Z1672">
            <v>31987.67</v>
          </cell>
          <cell r="AA1672">
            <v>32976.67</v>
          </cell>
          <cell r="AB1672" t="str">
            <v>TND</v>
          </cell>
          <cell r="AC1672" t="str">
            <v>Per Year</v>
          </cell>
          <cell r="AE1672">
            <v>989</v>
          </cell>
          <cell r="AF1672" t="str">
            <v>TND</v>
          </cell>
          <cell r="AG1672" t="str">
            <v>Per Year</v>
          </cell>
          <cell r="AI1672" t="str">
            <v/>
          </cell>
          <cell r="AJ1672" t="str">
            <v>TND</v>
          </cell>
          <cell r="AK1672" t="str">
            <v>Per Year</v>
          </cell>
          <cell r="AL1672">
            <v>680</v>
          </cell>
          <cell r="AM1672" t="str">
            <v>TND</v>
          </cell>
          <cell r="AN1672" t="str">
            <v>Per Year</v>
          </cell>
          <cell r="AO1672" t="str">
            <v/>
          </cell>
          <cell r="AP1672" t="str">
            <v>TND</v>
          </cell>
          <cell r="AQ1672" t="str">
            <v/>
          </cell>
        </row>
        <row r="1673">
          <cell r="F1673">
            <v>12453</v>
          </cell>
          <cell r="G1673" t="str">
            <v>Undetermined Duration Contract (CDI, CTI...etc)</v>
          </cell>
          <cell r="H1673">
            <v>44251</v>
          </cell>
          <cell r="I1673">
            <v>44900</v>
          </cell>
          <cell r="J1673" t="str">
            <v>Validated</v>
          </cell>
          <cell r="K1673" t="str">
            <v>AMATUN</v>
          </cell>
          <cell r="L1673" t="str">
            <v>MANTUGR</v>
          </cell>
          <cell r="M1673" t="str">
            <v>SP MAAP YEAR 3</v>
          </cell>
          <cell r="N1673">
            <v>44256</v>
          </cell>
          <cell r="O1673">
            <v>44439</v>
          </cell>
          <cell r="P1673" t="str">
            <v>no</v>
          </cell>
          <cell r="Q1673">
            <v>6079</v>
          </cell>
          <cell r="R1673" t="str">
            <v>CADRE Etienne</v>
          </cell>
          <cell r="U1673" t="str">
            <v>Hub Manager</v>
          </cell>
          <cell r="Z1673">
            <v>108979.5</v>
          </cell>
          <cell r="AA1673">
            <v>112350</v>
          </cell>
          <cell r="AB1673" t="str">
            <v>TND</v>
          </cell>
          <cell r="AC1673" t="str">
            <v>Per Year</v>
          </cell>
          <cell r="AE1673">
            <v>3370.5</v>
          </cell>
          <cell r="AF1673" t="str">
            <v>TND</v>
          </cell>
          <cell r="AG1673" t="str">
            <v>Per Year</v>
          </cell>
          <cell r="AI1673">
            <v>9081.6299999999992</v>
          </cell>
          <cell r="AJ1673" t="str">
            <v>TND</v>
          </cell>
          <cell r="AK1673" t="str">
            <v>Per Year</v>
          </cell>
          <cell r="AL1673">
            <v>680</v>
          </cell>
          <cell r="AM1673" t="str">
            <v>TND</v>
          </cell>
          <cell r="AN1673" t="str">
            <v>Per Year</v>
          </cell>
          <cell r="AO1673">
            <v>13087.71</v>
          </cell>
          <cell r="AP1673" t="str">
            <v>TND</v>
          </cell>
          <cell r="AQ1673" t="str">
            <v>Per Year</v>
          </cell>
        </row>
        <row r="1674">
          <cell r="F1674">
            <v>14930</v>
          </cell>
          <cell r="G1674" t="str">
            <v>Undetermined Duration Contract (CDI, CTI...etc)</v>
          </cell>
          <cell r="H1674">
            <v>45302</v>
          </cell>
          <cell r="I1674">
            <v>45519</v>
          </cell>
          <cell r="J1674" t="str">
            <v>Validated</v>
          </cell>
          <cell r="K1674" t="str">
            <v>AMATUN</v>
          </cell>
          <cell r="L1674" t="str">
            <v>AMATUN</v>
          </cell>
          <cell r="M1674" t="str">
            <v>MAAP_14930_2023</v>
          </cell>
          <cell r="N1674">
            <v>45231</v>
          </cell>
          <cell r="O1674">
            <v>45473</v>
          </cell>
          <cell r="P1674" t="str">
            <v>no</v>
          </cell>
          <cell r="Q1674">
            <v>9935</v>
          </cell>
          <cell r="R1674" t="str">
            <v>BEN ABDERRAZAK Slim</v>
          </cell>
          <cell r="T1674" t="str">
            <v/>
          </cell>
          <cell r="U1674" t="str">
            <v>Experienced Consultant</v>
          </cell>
          <cell r="V1674" t="str">
            <v/>
          </cell>
          <cell r="W1674" t="str">
            <v/>
          </cell>
          <cell r="Z1674">
            <v>56039.304000000004</v>
          </cell>
          <cell r="AA1674">
            <v>57772.47835051547</v>
          </cell>
          <cell r="AB1674" t="str">
            <v>TND</v>
          </cell>
          <cell r="AC1674" t="str">
            <v>Per Year</v>
          </cell>
          <cell r="AE1674">
            <v>1733.1743505154641</v>
          </cell>
          <cell r="AF1674" t="str">
            <v>TND</v>
          </cell>
          <cell r="AG1674" t="str">
            <v>Per Year</v>
          </cell>
          <cell r="AI1674" t="str">
            <v/>
          </cell>
          <cell r="AJ1674" t="str">
            <v/>
          </cell>
          <cell r="AK1674" t="str">
            <v/>
          </cell>
          <cell r="AL1674">
            <v>680</v>
          </cell>
          <cell r="AM1674" t="str">
            <v>TND</v>
          </cell>
          <cell r="AN1674" t="str">
            <v>Per Year</v>
          </cell>
          <cell r="AO1674" t="str">
            <v/>
          </cell>
          <cell r="AP1674" t="str">
            <v/>
          </cell>
          <cell r="AQ1674" t="str">
            <v/>
          </cell>
          <cell r="AR1674" t="str">
            <v/>
          </cell>
        </row>
        <row r="1675">
          <cell r="F1675">
            <v>31459</v>
          </cell>
          <cell r="G1675" t="str">
            <v>Apprentice (APP, Apprendistato, Apprenti)</v>
          </cell>
          <cell r="H1675">
            <v>45532</v>
          </cell>
          <cell r="I1675">
            <v>45572</v>
          </cell>
          <cell r="J1675" t="str">
            <v>Validated</v>
          </cell>
          <cell r="K1675" t="str">
            <v>AMATUN</v>
          </cell>
          <cell r="L1675" t="str">
            <v>AMATUNNS</v>
          </cell>
          <cell r="M1675" t="str">
            <v>FirstPackage_31459_2024</v>
          </cell>
          <cell r="N1675">
            <v>45537</v>
          </cell>
          <cell r="O1675">
            <v>45546</v>
          </cell>
          <cell r="P1675" t="str">
            <v>no</v>
          </cell>
          <cell r="Q1675">
            <v>30177</v>
          </cell>
          <cell r="R1675" t="str">
            <v>BAYOU Amina</v>
          </cell>
          <cell r="T1675" t="str">
            <v/>
          </cell>
          <cell r="U1675" t="str">
            <v>Consultant</v>
          </cell>
          <cell r="Z1675">
            <v>9676.7999999999993</v>
          </cell>
          <cell r="AA1675">
            <v>9676.7999999999993</v>
          </cell>
          <cell r="AB1675" t="str">
            <v>TND</v>
          </cell>
          <cell r="AC1675" t="str">
            <v>Per Year</v>
          </cell>
          <cell r="AL1675">
            <v>680</v>
          </cell>
          <cell r="AM1675" t="str">
            <v>TND</v>
          </cell>
          <cell r="AN1675" t="str">
            <v>Per Year</v>
          </cell>
          <cell r="AR1675" t="str">
            <v/>
          </cell>
        </row>
        <row r="1676">
          <cell r="F1676">
            <v>33763</v>
          </cell>
          <cell r="G1676" t="str">
            <v>Undetermined Duration Contract (CDI, CTI...etc)</v>
          </cell>
          <cell r="H1676">
            <v>45764</v>
          </cell>
          <cell r="I1676">
            <v>45779</v>
          </cell>
          <cell r="J1676" t="str">
            <v>Validated</v>
          </cell>
          <cell r="K1676" t="str">
            <v>AMATUN</v>
          </cell>
          <cell r="L1676" t="str">
            <v>AMATUNNS</v>
          </cell>
          <cell r="M1676" t="str">
            <v>FirstPackage_33763_2025</v>
          </cell>
          <cell r="N1676">
            <v>45768</v>
          </cell>
          <cell r="O1676" t="str">
            <v/>
          </cell>
          <cell r="P1676" t="str">
            <v>no</v>
          </cell>
          <cell r="Q1676">
            <v>30177</v>
          </cell>
          <cell r="R1676" t="str">
            <v>BAYOU Amina</v>
          </cell>
          <cell r="S1676" t="str">
            <v/>
          </cell>
          <cell r="T1676" t="str">
            <v/>
          </cell>
          <cell r="U1676" t="str">
            <v>Consultant</v>
          </cell>
          <cell r="V1676" t="str">
            <v/>
          </cell>
          <cell r="W1676" t="str">
            <v/>
          </cell>
          <cell r="Z1676">
            <v>18574.78</v>
          </cell>
          <cell r="AA1676">
            <v>19149.259999999998</v>
          </cell>
          <cell r="AB1676" t="str">
            <v>TND</v>
          </cell>
          <cell r="AC1676" t="str">
            <v>Per Year</v>
          </cell>
          <cell r="AE1676">
            <v>574.48</v>
          </cell>
          <cell r="AF1676" t="str">
            <v>TND</v>
          </cell>
          <cell r="AG1676" t="str">
            <v>Per Year</v>
          </cell>
          <cell r="AI1676">
            <v>0</v>
          </cell>
          <cell r="AJ1676" t="str">
            <v>TND</v>
          </cell>
          <cell r="AK1676" t="str">
            <v>Per Year</v>
          </cell>
          <cell r="AL1676">
            <v>680</v>
          </cell>
          <cell r="AM1676" t="str">
            <v>TND</v>
          </cell>
          <cell r="AN1676" t="str">
            <v>Per Year</v>
          </cell>
          <cell r="AO1676">
            <v>0</v>
          </cell>
          <cell r="AP1676" t="str">
            <v>TND</v>
          </cell>
          <cell r="AQ1676" t="str">
            <v>Per Year</v>
          </cell>
          <cell r="AR1676" t="str">
            <v/>
          </cell>
        </row>
        <row r="1677">
          <cell r="F1677">
            <v>33529</v>
          </cell>
          <cell r="G1677" t="str">
            <v>Freelancer</v>
          </cell>
          <cell r="H1677">
            <v>45742</v>
          </cell>
          <cell r="I1677">
            <v>45749</v>
          </cell>
          <cell r="J1677" t="str">
            <v>Validated</v>
          </cell>
          <cell r="K1677" t="str">
            <v>SELFEMPL</v>
          </cell>
          <cell r="L1677" t="str">
            <v>AMATUN</v>
          </cell>
          <cell r="M1677" t="str">
            <v>Freelance_33529_44489</v>
          </cell>
          <cell r="N1677">
            <v>45761</v>
          </cell>
          <cell r="O1677">
            <v>45960</v>
          </cell>
          <cell r="P1677" t="str">
            <v>no</v>
          </cell>
          <cell r="Q1677">
            <v>9935</v>
          </cell>
          <cell r="R1677" t="str">
            <v>BEN ABDERRAZAK Slim</v>
          </cell>
          <cell r="S1677" t="str">
            <v/>
          </cell>
          <cell r="T1677" t="str">
            <v/>
          </cell>
          <cell r="U1677" t="str">
            <v>Consultant</v>
          </cell>
          <cell r="V1677">
            <v>44489</v>
          </cell>
          <cell r="W1677">
            <v>169294</v>
          </cell>
          <cell r="X1677">
            <v>100</v>
          </cell>
          <cell r="AA1677">
            <v>0</v>
          </cell>
          <cell r="AO1677">
            <v>0</v>
          </cell>
          <cell r="AP1677" t="str">
            <v>TND</v>
          </cell>
          <cell r="AQ1677" t="str">
            <v>Per Year</v>
          </cell>
        </row>
        <row r="1678">
          <cell r="F1678">
            <v>25212</v>
          </cell>
          <cell r="G1678" t="str">
            <v>Apprentice (APP, Apprendistato, Apprenti)</v>
          </cell>
          <cell r="H1678">
            <v>45448</v>
          </cell>
          <cell r="I1678">
            <v>45688</v>
          </cell>
          <cell r="J1678" t="str">
            <v>Validated</v>
          </cell>
          <cell r="K1678" t="str">
            <v>AMATUN</v>
          </cell>
          <cell r="L1678" t="str">
            <v>AMAIDF</v>
          </cell>
          <cell r="M1678" t="str">
            <v>CIVP2024</v>
          </cell>
          <cell r="N1678">
            <v>45427</v>
          </cell>
          <cell r="O1678">
            <v>45695</v>
          </cell>
          <cell r="P1678" t="str">
            <v>no</v>
          </cell>
          <cell r="Q1678">
            <v>30177</v>
          </cell>
          <cell r="R1678" t="str">
            <v>BAYOU Amina</v>
          </cell>
          <cell r="S1678" t="str">
            <v/>
          </cell>
          <cell r="T1678" t="str">
            <v/>
          </cell>
          <cell r="U1678" t="str">
            <v>Consulting Talent Acquisition Specialist</v>
          </cell>
          <cell r="V1678" t="str">
            <v/>
          </cell>
          <cell r="W1678" t="str">
            <v/>
          </cell>
          <cell r="Z1678">
            <v>16653</v>
          </cell>
          <cell r="AA1678">
            <v>16653</v>
          </cell>
          <cell r="AB1678" t="str">
            <v>TND</v>
          </cell>
          <cell r="AC1678" t="str">
            <v>Per Year</v>
          </cell>
          <cell r="AL1678">
            <v>680</v>
          </cell>
          <cell r="AM1678" t="str">
            <v>TND</v>
          </cell>
          <cell r="AN1678" t="str">
            <v>Per Year</v>
          </cell>
          <cell r="AR1678">
            <v>6000</v>
          </cell>
        </row>
        <row r="1679">
          <cell r="F1679">
            <v>20059</v>
          </cell>
          <cell r="G1679" t="str">
            <v>Undetermined Duration Contract (CDI, CTI...etc)</v>
          </cell>
          <cell r="H1679">
            <v>45029</v>
          </cell>
          <cell r="I1679">
            <v>45211</v>
          </cell>
          <cell r="J1679" t="str">
            <v>Validated</v>
          </cell>
          <cell r="K1679" t="str">
            <v>AMAIDF</v>
          </cell>
          <cell r="L1679" t="str">
            <v>AMAIDF</v>
          </cell>
          <cell r="M1679" t="str">
            <v xml:space="preserve">Y1 AMAIDF package </v>
          </cell>
          <cell r="N1679">
            <v>45047</v>
          </cell>
          <cell r="O1679">
            <v>45199</v>
          </cell>
          <cell r="P1679" t="str">
            <v>no</v>
          </cell>
          <cell r="Q1679">
            <v>12941</v>
          </cell>
          <cell r="R1679" t="str">
            <v>GOUROU Jeremy</v>
          </cell>
          <cell r="T1679" t="str">
            <v/>
          </cell>
          <cell r="U1679" t="str">
            <v>Manager</v>
          </cell>
          <cell r="X1679">
            <v>100</v>
          </cell>
          <cell r="Z1679">
            <v>36633.660000000003</v>
          </cell>
          <cell r="AA1679">
            <v>36633.660000000003</v>
          </cell>
          <cell r="AB1679" t="str">
            <v>EUR</v>
          </cell>
          <cell r="AC1679" t="str">
            <v>Per Year</v>
          </cell>
          <cell r="AE1679">
            <v>0</v>
          </cell>
          <cell r="AF1679" t="str">
            <v>EUR</v>
          </cell>
          <cell r="AG1679" t="str">
            <v>Per Year</v>
          </cell>
          <cell r="AO1679">
            <v>18000</v>
          </cell>
          <cell r="AP1679" t="str">
            <v>EUR</v>
          </cell>
          <cell r="AQ1679" t="str">
            <v>Per Year</v>
          </cell>
          <cell r="AR1679" t="str">
            <v/>
          </cell>
        </row>
        <row r="1680">
          <cell r="F1680">
            <v>34111</v>
          </cell>
          <cell r="G1680" t="str">
            <v>Undetermined Duration Contract (CDI, CTI...etc)</v>
          </cell>
          <cell r="H1680">
            <v>45803</v>
          </cell>
          <cell r="I1680">
            <v>45804</v>
          </cell>
          <cell r="J1680" t="str">
            <v>Validated</v>
          </cell>
          <cell r="K1680" t="str">
            <v>AMATUN</v>
          </cell>
          <cell r="L1680" t="str">
            <v>AMATUNNS</v>
          </cell>
          <cell r="M1680" t="str">
            <v>FirstPackage_34111_2025</v>
          </cell>
          <cell r="N1680">
            <v>45810</v>
          </cell>
          <cell r="O1680" t="str">
            <v/>
          </cell>
          <cell r="P1680" t="str">
            <v>no</v>
          </cell>
          <cell r="Q1680">
            <v>30177</v>
          </cell>
          <cell r="R1680" t="str">
            <v>BAYOU Amina</v>
          </cell>
          <cell r="S1680" t="str">
            <v/>
          </cell>
          <cell r="T1680" t="str">
            <v/>
          </cell>
          <cell r="U1680" t="str">
            <v>Consultant</v>
          </cell>
          <cell r="V1680" t="str">
            <v/>
          </cell>
          <cell r="W1680" t="str">
            <v/>
          </cell>
          <cell r="Z1680">
            <v>22106.6492</v>
          </cell>
          <cell r="AA1680">
            <v>22790.36</v>
          </cell>
          <cell r="AB1680" t="str">
            <v>TND</v>
          </cell>
          <cell r="AC1680" t="str">
            <v>Per Year</v>
          </cell>
          <cell r="AE1680">
            <v>683.71079999999995</v>
          </cell>
          <cell r="AF1680" t="str">
            <v>TND</v>
          </cell>
          <cell r="AG1680" t="str">
            <v>Per Year</v>
          </cell>
          <cell r="AI1680">
            <v>0</v>
          </cell>
          <cell r="AJ1680" t="str">
            <v>TND</v>
          </cell>
          <cell r="AK1680" t="str">
            <v>Per Year</v>
          </cell>
          <cell r="AL1680">
            <v>680</v>
          </cell>
          <cell r="AM1680" t="str">
            <v>TND</v>
          </cell>
          <cell r="AN1680" t="str">
            <v>Per Year</v>
          </cell>
          <cell r="AO1680">
            <v>0</v>
          </cell>
          <cell r="AP1680" t="str">
            <v>TND</v>
          </cell>
          <cell r="AQ1680" t="str">
            <v>Per Year</v>
          </cell>
          <cell r="AR1680" t="str">
            <v/>
          </cell>
        </row>
        <row r="1681">
          <cell r="F1681">
            <v>24703</v>
          </cell>
          <cell r="G1681" t="str">
            <v>Undetermined Duration Contract (CDI, CTI...etc)</v>
          </cell>
          <cell r="H1681">
            <v>45393</v>
          </cell>
          <cell r="I1681">
            <v>45547</v>
          </cell>
          <cell r="J1681" t="str">
            <v>Validated</v>
          </cell>
          <cell r="K1681" t="str">
            <v>AMATUN</v>
          </cell>
          <cell r="L1681" t="str">
            <v>LBCFR</v>
          </cell>
          <cell r="M1681" t="str">
            <v>MAAP Campaign 2024</v>
          </cell>
          <cell r="N1681">
            <v>45383</v>
          </cell>
          <cell r="O1681">
            <v>45565</v>
          </cell>
          <cell r="P1681" t="str">
            <v>no</v>
          </cell>
          <cell r="Q1681">
            <v>19599</v>
          </cell>
          <cell r="R1681" t="str">
            <v>BUFFIER Sébastien</v>
          </cell>
          <cell r="T1681" t="str">
            <v/>
          </cell>
          <cell r="U1681" t="str">
            <v>LB Senior Customer Support Officer</v>
          </cell>
          <cell r="V1681" t="str">
            <v/>
          </cell>
          <cell r="W1681" t="str">
            <v/>
          </cell>
          <cell r="Z1681">
            <v>54001.41</v>
          </cell>
          <cell r="AA1681">
            <v>55671.560000000005</v>
          </cell>
          <cell r="AB1681" t="str">
            <v>TND</v>
          </cell>
          <cell r="AC1681" t="str">
            <v>Per Year</v>
          </cell>
          <cell r="AE1681">
            <v>1670.15</v>
          </cell>
          <cell r="AF1681" t="str">
            <v>TND</v>
          </cell>
          <cell r="AG1681" t="str">
            <v>Per Year</v>
          </cell>
          <cell r="AI1681">
            <v>0</v>
          </cell>
          <cell r="AJ1681" t="str">
            <v>TND</v>
          </cell>
          <cell r="AK1681" t="str">
            <v>Per Year</v>
          </cell>
          <cell r="AL1681">
            <v>680</v>
          </cell>
          <cell r="AM1681" t="str">
            <v>TND</v>
          </cell>
          <cell r="AN1681" t="str">
            <v>Per Year</v>
          </cell>
          <cell r="AO1681">
            <v>8400</v>
          </cell>
          <cell r="AP1681" t="str">
            <v>TND</v>
          </cell>
          <cell r="AQ1681" t="str">
            <v>Per Year</v>
          </cell>
          <cell r="AR1681">
            <v>0</v>
          </cell>
        </row>
        <row r="1682">
          <cell r="F1682">
            <v>27428</v>
          </cell>
          <cell r="G1682" t="str">
            <v>Undetermined Duration Contract (CDI, CTI...etc)</v>
          </cell>
          <cell r="H1682">
            <v>45477</v>
          </cell>
          <cell r="I1682">
            <v>45478</v>
          </cell>
          <cell r="J1682" t="str">
            <v>Validated</v>
          </cell>
          <cell r="K1682" t="str">
            <v>AMATUN</v>
          </cell>
          <cell r="L1682" t="str">
            <v>AMATUN</v>
          </cell>
          <cell r="M1682" t="str">
            <v>MAAP_27428_2024</v>
          </cell>
          <cell r="N1682">
            <v>45474</v>
          </cell>
          <cell r="O1682" t="str">
            <v/>
          </cell>
          <cell r="P1682" t="str">
            <v>no</v>
          </cell>
          <cell r="Q1682">
            <v>28363</v>
          </cell>
          <cell r="R1682" t="str">
            <v>MZOUGHI Aziza</v>
          </cell>
          <cell r="S1682" t="str">
            <v/>
          </cell>
          <cell r="T1682" t="str">
            <v/>
          </cell>
          <cell r="U1682" t="str">
            <v>Experienced Consultant</v>
          </cell>
          <cell r="V1682" t="str">
            <v/>
          </cell>
          <cell r="W1682" t="str">
            <v/>
          </cell>
          <cell r="Z1682">
            <v>28353.88</v>
          </cell>
          <cell r="AA1682">
            <v>29230.81</v>
          </cell>
          <cell r="AB1682" t="str">
            <v>TND</v>
          </cell>
          <cell r="AC1682" t="str">
            <v>Per Year</v>
          </cell>
          <cell r="AE1682">
            <v>876.93</v>
          </cell>
          <cell r="AF1682" t="str">
            <v>TND</v>
          </cell>
          <cell r="AG1682" t="str">
            <v>Per Year</v>
          </cell>
          <cell r="AI1682">
            <v>0</v>
          </cell>
          <cell r="AJ1682" t="str">
            <v>TND</v>
          </cell>
          <cell r="AK1682" t="str">
            <v>Per Year</v>
          </cell>
          <cell r="AL1682">
            <v>680</v>
          </cell>
          <cell r="AM1682" t="str">
            <v>TND</v>
          </cell>
          <cell r="AN1682" t="str">
            <v>Per Year</v>
          </cell>
          <cell r="AO1682" t="str">
            <v/>
          </cell>
          <cell r="AP1682" t="str">
            <v/>
          </cell>
          <cell r="AQ1682" t="str">
            <v/>
          </cell>
          <cell r="AR1682" t="str">
            <v/>
          </cell>
        </row>
        <row r="1683">
          <cell r="F1683">
            <v>17790</v>
          </cell>
          <cell r="G1683" t="str">
            <v xml:space="preserve">Internship – School convention </v>
          </cell>
          <cell r="H1683">
            <v>44036</v>
          </cell>
          <cell r="I1683">
            <v>44637</v>
          </cell>
          <cell r="J1683" t="str">
            <v>Validated</v>
          </cell>
          <cell r="K1683" t="str">
            <v>AMATUN</v>
          </cell>
          <cell r="L1683" t="str">
            <v>LBCFR</v>
          </cell>
          <cell r="M1683" t="str">
            <v>pack-prolongation-Aout</v>
          </cell>
          <cell r="N1683">
            <v>44044</v>
          </cell>
          <cell r="O1683">
            <v>44074</v>
          </cell>
          <cell r="P1683" t="str">
            <v>no</v>
          </cell>
          <cell r="Q1683">
            <v>17369</v>
          </cell>
          <cell r="R1683" t="str">
            <v>TINOCO Eric</v>
          </cell>
          <cell r="T1683" t="str">
            <v/>
          </cell>
          <cell r="U1683" t="str">
            <v>LB Software Engineer</v>
          </cell>
          <cell r="X1683">
            <v>100</v>
          </cell>
          <cell r="Z1683">
            <v>450</v>
          </cell>
          <cell r="AA1683">
            <v>450</v>
          </cell>
          <cell r="AB1683" t="str">
            <v>TND</v>
          </cell>
          <cell r="AC1683" t="str">
            <v>Per Month</v>
          </cell>
          <cell r="AD1683">
            <v>1</v>
          </cell>
        </row>
        <row r="1684">
          <cell r="F1684">
            <v>34459</v>
          </cell>
          <cell r="G1684" t="str">
            <v>Undetermined Duration Contract (CDI, CTI...etc)</v>
          </cell>
          <cell r="H1684">
            <v>45833</v>
          </cell>
          <cell r="I1684">
            <v>45833</v>
          </cell>
          <cell r="J1684" t="str">
            <v>Pending</v>
          </cell>
          <cell r="K1684" t="str">
            <v>AMATUN</v>
          </cell>
          <cell r="L1684" t="str">
            <v>AMATUNNS</v>
          </cell>
          <cell r="M1684" t="str">
            <v>FirstPackage_34459_2025</v>
          </cell>
          <cell r="N1684">
            <v>45839</v>
          </cell>
          <cell r="O1684" t="str">
            <v/>
          </cell>
          <cell r="P1684" t="str">
            <v>no</v>
          </cell>
          <cell r="Q1684">
            <v>28363</v>
          </cell>
          <cell r="R1684" t="str">
            <v>MZOUGHI Aziza</v>
          </cell>
          <cell r="S1684" t="str">
            <v/>
          </cell>
          <cell r="T1684" t="str">
            <v/>
          </cell>
          <cell r="U1684" t="str">
            <v>Consultant</v>
          </cell>
          <cell r="V1684" t="str">
            <v/>
          </cell>
          <cell r="W1684" t="str">
            <v/>
          </cell>
          <cell r="Z1684">
            <v>20304.010900000001</v>
          </cell>
          <cell r="AA1684">
            <v>20931.97</v>
          </cell>
          <cell r="AB1684" t="str">
            <v>TND</v>
          </cell>
          <cell r="AC1684" t="str">
            <v>Per Year</v>
          </cell>
          <cell r="AE1684">
            <v>627.95910000000003</v>
          </cell>
          <cell r="AF1684" t="str">
            <v>TND</v>
          </cell>
          <cell r="AG1684" t="str">
            <v>Per Year</v>
          </cell>
          <cell r="AI1684">
            <v>0</v>
          </cell>
          <cell r="AJ1684" t="str">
            <v>TND</v>
          </cell>
          <cell r="AK1684" t="str">
            <v>Per Year</v>
          </cell>
          <cell r="AL1684">
            <v>680</v>
          </cell>
          <cell r="AM1684" t="str">
            <v>TND</v>
          </cell>
          <cell r="AN1684" t="str">
            <v>Per Year</v>
          </cell>
          <cell r="AO1684">
            <v>0</v>
          </cell>
          <cell r="AP1684" t="str">
            <v>TND</v>
          </cell>
          <cell r="AQ1684" t="str">
            <v>Per Year</v>
          </cell>
          <cell r="AR1684" t="str">
            <v/>
          </cell>
        </row>
        <row r="1685">
          <cell r="F1685">
            <v>21127</v>
          </cell>
          <cell r="G1685" t="str">
            <v>Apprentice (APP, Apprendistato, Apprenti)</v>
          </cell>
          <cell r="H1685">
            <v>44455</v>
          </cell>
          <cell r="I1685">
            <v>44694</v>
          </cell>
          <cell r="J1685" t="str">
            <v>Validated</v>
          </cell>
          <cell r="K1685" t="str">
            <v>AMATUN</v>
          </cell>
          <cell r="L1685" t="str">
            <v>AMATUN</v>
          </cell>
          <cell r="M1685" t="str">
            <v>CIVP</v>
          </cell>
          <cell r="N1685">
            <v>44459</v>
          </cell>
          <cell r="O1685">
            <v>44694</v>
          </cell>
          <cell r="P1685" t="str">
            <v>no</v>
          </cell>
          <cell r="Q1685">
            <v>6722</v>
          </cell>
          <cell r="R1685" t="str">
            <v>SALORIO Alvaro</v>
          </cell>
          <cell r="U1685" t="str">
            <v>Consulting Talent Acquisition Officer</v>
          </cell>
          <cell r="Z1685">
            <v>1010</v>
          </cell>
          <cell r="AA1685">
            <v>1010</v>
          </cell>
          <cell r="AB1685" t="str">
            <v>TND</v>
          </cell>
          <cell r="AC1685" t="str">
            <v>Per Month</v>
          </cell>
          <cell r="AL1685">
            <v>680</v>
          </cell>
          <cell r="AM1685" t="str">
            <v>TND</v>
          </cell>
          <cell r="AN1685" t="str">
            <v>Per Year</v>
          </cell>
        </row>
        <row r="1686">
          <cell r="F1686">
            <v>11158</v>
          </cell>
          <cell r="G1686" t="str">
            <v>Undetermined Duration Contract (CDI, CTI...etc)</v>
          </cell>
          <cell r="H1686">
            <v>43532</v>
          </cell>
          <cell r="I1686">
            <v>44900</v>
          </cell>
          <cell r="J1686" t="str">
            <v>Validated</v>
          </cell>
          <cell r="K1686" t="str">
            <v>AMATUN</v>
          </cell>
          <cell r="L1686" t="str">
            <v>AMATUN</v>
          </cell>
          <cell r="M1686" t="str">
            <v>SP_SAFA NAHAL_2019</v>
          </cell>
          <cell r="N1686">
            <v>43525</v>
          </cell>
          <cell r="O1686">
            <v>43735</v>
          </cell>
          <cell r="P1686" t="str">
            <v>no</v>
          </cell>
          <cell r="Q1686">
            <v>9935</v>
          </cell>
          <cell r="R1686" t="str">
            <v>BEN ABDERRAZAK Slim</v>
          </cell>
          <cell r="T1686">
            <v>7752</v>
          </cell>
          <cell r="U1686" t="str">
            <v>Consultant</v>
          </cell>
          <cell r="Z1686">
            <v>28092.258000000002</v>
          </cell>
          <cell r="AA1686">
            <v>28961.090721649485</v>
          </cell>
          <cell r="AB1686" t="str">
            <v>TND</v>
          </cell>
          <cell r="AC1686" t="str">
            <v>Per Year</v>
          </cell>
          <cell r="AE1686">
            <v>868.83272164948403</v>
          </cell>
          <cell r="AF1686" t="str">
            <v>TND</v>
          </cell>
          <cell r="AG1686" t="str">
            <v>Per Year</v>
          </cell>
          <cell r="AI1686">
            <v>2341.0214999999998</v>
          </cell>
          <cell r="AJ1686" t="str">
            <v>TND</v>
          </cell>
          <cell r="AK1686" t="str">
            <v>Per Year</v>
          </cell>
          <cell r="AO1686" t="str">
            <v/>
          </cell>
          <cell r="AP1686" t="str">
            <v/>
          </cell>
          <cell r="AQ1686" t="str">
            <v/>
          </cell>
        </row>
        <row r="1687">
          <cell r="F1687">
            <v>26319</v>
          </cell>
          <cell r="G1687" t="str">
            <v>Undetermined Duration Contract (CDI, CTI...etc)</v>
          </cell>
          <cell r="H1687">
            <v>45469</v>
          </cell>
          <cell r="I1687">
            <v>45762</v>
          </cell>
          <cell r="J1687" t="str">
            <v>Validated</v>
          </cell>
          <cell r="K1687" t="str">
            <v>AMATUN</v>
          </cell>
          <cell r="L1687" t="str">
            <v>AMATUN</v>
          </cell>
          <cell r="M1687" t="str">
            <v>MAAP_26319_2024</v>
          </cell>
          <cell r="N1687">
            <v>45474</v>
          </cell>
          <cell r="O1687">
            <v>45747</v>
          </cell>
          <cell r="P1687" t="str">
            <v>no</v>
          </cell>
          <cell r="Q1687">
            <v>28363</v>
          </cell>
          <cell r="R1687" t="str">
            <v>MZOUGHI Aziza</v>
          </cell>
          <cell r="S1687" t="str">
            <v/>
          </cell>
          <cell r="T1687" t="str">
            <v/>
          </cell>
          <cell r="U1687" t="str">
            <v>Senior Consultant</v>
          </cell>
          <cell r="V1687" t="str">
            <v/>
          </cell>
          <cell r="W1687" t="str">
            <v/>
          </cell>
          <cell r="Z1687">
            <v>61398.94</v>
          </cell>
          <cell r="AA1687">
            <v>63297.880000000005</v>
          </cell>
          <cell r="AB1687" t="str">
            <v>TND</v>
          </cell>
          <cell r="AC1687" t="str">
            <v>Per Year</v>
          </cell>
          <cell r="AE1687">
            <v>1898.94</v>
          </cell>
          <cell r="AF1687" t="str">
            <v>TND</v>
          </cell>
          <cell r="AG1687" t="str">
            <v>Per Year</v>
          </cell>
          <cell r="AI1687" t="str">
            <v/>
          </cell>
          <cell r="AJ1687" t="str">
            <v/>
          </cell>
          <cell r="AK1687" t="str">
            <v/>
          </cell>
          <cell r="AL1687">
            <v>680</v>
          </cell>
          <cell r="AM1687" t="str">
            <v>TND</v>
          </cell>
          <cell r="AN1687" t="str">
            <v>Per Year</v>
          </cell>
          <cell r="AO1687" t="str">
            <v/>
          </cell>
          <cell r="AP1687" t="str">
            <v/>
          </cell>
          <cell r="AQ1687" t="str">
            <v/>
          </cell>
          <cell r="AR1687" t="str">
            <v/>
          </cell>
        </row>
        <row r="1688">
          <cell r="F1688">
            <v>21068</v>
          </cell>
          <cell r="G1688" t="str">
            <v>Undetermined Duration Contract (CDI, CTI...etc)</v>
          </cell>
          <cell r="H1688">
            <v>45190</v>
          </cell>
          <cell r="I1688">
            <v>45422</v>
          </cell>
          <cell r="J1688" t="str">
            <v>Validated</v>
          </cell>
          <cell r="K1688" t="str">
            <v>AMATUN</v>
          </cell>
          <cell r="L1688" t="str">
            <v>AMATUN</v>
          </cell>
          <cell r="M1688" t="str">
            <v>MAAP_21068_2023</v>
          </cell>
          <cell r="N1688">
            <v>45200</v>
          </cell>
          <cell r="O1688">
            <v>45421</v>
          </cell>
          <cell r="P1688" t="str">
            <v>no</v>
          </cell>
          <cell r="Q1688">
            <v>10672</v>
          </cell>
          <cell r="R1688" t="str">
            <v>BEN MEDDEB Noura</v>
          </cell>
          <cell r="T1688" t="str">
            <v/>
          </cell>
          <cell r="U1688" t="str">
            <v>Consultant</v>
          </cell>
          <cell r="Z1688">
            <v>32192.679227000001</v>
          </cell>
          <cell r="AA1688">
            <v>33188.329100000003</v>
          </cell>
          <cell r="AB1688" t="str">
            <v>TND</v>
          </cell>
          <cell r="AC1688" t="str">
            <v>Per Year</v>
          </cell>
          <cell r="AE1688">
            <v>995.64987299999996</v>
          </cell>
          <cell r="AF1688" t="str">
            <v>TND</v>
          </cell>
          <cell r="AG1688" t="str">
            <v>Per Year</v>
          </cell>
          <cell r="AI1688">
            <v>0</v>
          </cell>
          <cell r="AJ1688" t="str">
            <v>TND</v>
          </cell>
          <cell r="AK1688" t="str">
            <v>Per Year</v>
          </cell>
          <cell r="AL1688">
            <v>680</v>
          </cell>
          <cell r="AM1688" t="str">
            <v>TND</v>
          </cell>
          <cell r="AN1688" t="str">
            <v>Per Year</v>
          </cell>
          <cell r="AO1688">
            <v>0</v>
          </cell>
          <cell r="AP1688" t="str">
            <v>TND</v>
          </cell>
          <cell r="AQ1688" t="str">
            <v>Per Year</v>
          </cell>
          <cell r="AR1688" t="str">
            <v/>
          </cell>
        </row>
        <row r="1689">
          <cell r="F1689">
            <v>19623</v>
          </cell>
          <cell r="G1689" t="str">
            <v>Undetermined Duration Contract (CDI, CTI...etc)</v>
          </cell>
          <cell r="H1689">
            <v>44817</v>
          </cell>
          <cell r="I1689">
            <v>44900</v>
          </cell>
          <cell r="J1689" t="str">
            <v>Validated</v>
          </cell>
          <cell r="K1689" t="str">
            <v>AMATUN</v>
          </cell>
          <cell r="L1689" t="str">
            <v>AMATUN</v>
          </cell>
          <cell r="M1689" t="str">
            <v>RB SP</v>
          </cell>
          <cell r="N1689">
            <v>44817</v>
          </cell>
          <cell r="O1689">
            <v>44890</v>
          </cell>
          <cell r="P1689" t="str">
            <v>no</v>
          </cell>
          <cell r="Q1689">
            <v>22513</v>
          </cell>
          <cell r="R1689" t="str">
            <v>COMAS Mireille</v>
          </cell>
          <cell r="U1689" t="str">
            <v>Payroll Officer</v>
          </cell>
          <cell r="Z1689">
            <v>24673.97</v>
          </cell>
          <cell r="AA1689">
            <v>25437.08</v>
          </cell>
          <cell r="AB1689" t="str">
            <v>TND</v>
          </cell>
          <cell r="AC1689" t="str">
            <v>Per Year</v>
          </cell>
          <cell r="AE1689">
            <v>763.11</v>
          </cell>
          <cell r="AF1689" t="str">
            <v>TND</v>
          </cell>
          <cell r="AG1689" t="str">
            <v>Per Year</v>
          </cell>
          <cell r="AI1689">
            <v>0</v>
          </cell>
          <cell r="AJ1689" t="str">
            <v>TND</v>
          </cell>
          <cell r="AK1689" t="str">
            <v>Per Year</v>
          </cell>
          <cell r="AL1689">
            <v>680</v>
          </cell>
          <cell r="AM1689" t="str">
            <v>TND</v>
          </cell>
          <cell r="AN1689" t="str">
            <v>Per Year</v>
          </cell>
          <cell r="AO1689">
            <v>0</v>
          </cell>
          <cell r="AP1689" t="str">
            <v>TND</v>
          </cell>
          <cell r="AQ1689" t="str">
            <v>Per Year</v>
          </cell>
        </row>
        <row r="1690">
          <cell r="F1690">
            <v>27095</v>
          </cell>
          <cell r="G1690" t="str">
            <v>Undetermined Duration Contract (CDI, CTI...etc)</v>
          </cell>
          <cell r="H1690">
            <v>45062</v>
          </cell>
          <cell r="I1690">
            <v>45365</v>
          </cell>
          <cell r="J1690" t="str">
            <v>Validated</v>
          </cell>
          <cell r="K1690" t="str">
            <v>AMATUN</v>
          </cell>
          <cell r="L1690" t="str">
            <v>MANTUGR</v>
          </cell>
          <cell r="M1690" t="str">
            <v>FirstPackage_27095_2023</v>
          </cell>
          <cell r="N1690">
            <v>45203</v>
          </cell>
          <cell r="O1690">
            <v>45380</v>
          </cell>
          <cell r="P1690" t="str">
            <v>no</v>
          </cell>
          <cell r="Q1690">
            <v>25579</v>
          </cell>
          <cell r="R1690" t="str">
            <v>SMAOUI Leila</v>
          </cell>
          <cell r="T1690" t="str">
            <v/>
          </cell>
          <cell r="U1690" t="str">
            <v>Senior ISS Officer</v>
          </cell>
          <cell r="Z1690">
            <v>43473.79</v>
          </cell>
          <cell r="AA1690">
            <v>44818.340000000004</v>
          </cell>
          <cell r="AB1690" t="str">
            <v>TND</v>
          </cell>
          <cell r="AC1690" t="str">
            <v>Per Year</v>
          </cell>
          <cell r="AE1690">
            <v>1344.55</v>
          </cell>
          <cell r="AF1690" t="str">
            <v>TND</v>
          </cell>
          <cell r="AG1690" t="str">
            <v>Per Year</v>
          </cell>
          <cell r="AI1690">
            <v>0</v>
          </cell>
          <cell r="AJ1690" t="str">
            <v>TND</v>
          </cell>
          <cell r="AK1690" t="str">
            <v>Per Year</v>
          </cell>
          <cell r="AL1690">
            <v>680</v>
          </cell>
          <cell r="AM1690" t="str">
            <v>TND</v>
          </cell>
          <cell r="AN1690" t="str">
            <v>Per Year</v>
          </cell>
          <cell r="AO1690">
            <v>0</v>
          </cell>
          <cell r="AP1690" t="str">
            <v>TND</v>
          </cell>
          <cell r="AQ1690" t="str">
            <v>Per Year</v>
          </cell>
          <cell r="AR1690" t="str">
            <v/>
          </cell>
        </row>
        <row r="1691">
          <cell r="F1691">
            <v>5892</v>
          </cell>
          <cell r="G1691" t="str">
            <v>Undetermined Duration Contract (CDI, CTI...etc)</v>
          </cell>
          <cell r="H1691">
            <v>43103</v>
          </cell>
          <cell r="I1691">
            <v>44637</v>
          </cell>
          <cell r="J1691" t="str">
            <v>Validated</v>
          </cell>
          <cell r="K1691" t="str">
            <v>AMAMRU</v>
          </cell>
          <cell r="L1691" t="str">
            <v>AMAMRU</v>
          </cell>
          <cell r="M1691" t="str">
            <v>Salary Update - Increase Maap</v>
          </cell>
          <cell r="N1691">
            <v>43101</v>
          </cell>
          <cell r="O1691">
            <v>43190</v>
          </cell>
          <cell r="P1691" t="str">
            <v>no</v>
          </cell>
          <cell r="Q1691">
            <v>227</v>
          </cell>
          <cell r="R1691" t="str">
            <v>BUC Thomas</v>
          </cell>
          <cell r="T1691">
            <v>0</v>
          </cell>
          <cell r="U1691" t="str">
            <v>Senior Recovery &amp; Compliance Officer</v>
          </cell>
          <cell r="X1691">
            <v>100</v>
          </cell>
          <cell r="Y1691">
            <v>22</v>
          </cell>
          <cell r="Z1691">
            <v>22745</v>
          </cell>
          <cell r="AA1691">
            <v>23438</v>
          </cell>
          <cell r="AB1691" t="str">
            <v>MUR</v>
          </cell>
          <cell r="AC1691" t="str">
            <v>Per Month</v>
          </cell>
          <cell r="AE1691">
            <v>693</v>
          </cell>
          <cell r="AF1691" t="str">
            <v>MUR</v>
          </cell>
          <cell r="AG1691" t="str">
            <v>Per Month</v>
          </cell>
          <cell r="AO1691">
            <v>15717</v>
          </cell>
          <cell r="AP1691" t="str">
            <v>MUR</v>
          </cell>
          <cell r="AQ1691" t="str">
            <v>Per Year</v>
          </cell>
        </row>
        <row r="1692">
          <cell r="F1692">
            <v>11446</v>
          </cell>
          <cell r="G1692" t="str">
            <v>Undetermined Duration Contract (CDI, CTI...etc)</v>
          </cell>
          <cell r="H1692">
            <v>43192</v>
          </cell>
          <cell r="I1692">
            <v>44900</v>
          </cell>
          <cell r="J1692" t="str">
            <v>Validated</v>
          </cell>
          <cell r="K1692" t="str">
            <v>AMATUN</v>
          </cell>
          <cell r="L1692" t="str">
            <v>AMATUN</v>
          </cell>
          <cell r="M1692" t="str">
            <v>Salary May 18</v>
          </cell>
          <cell r="N1692">
            <v>43222</v>
          </cell>
          <cell r="O1692">
            <v>43586</v>
          </cell>
          <cell r="P1692" t="str">
            <v>no</v>
          </cell>
          <cell r="Q1692">
            <v>84</v>
          </cell>
          <cell r="R1692" t="str">
            <v>TISSEYRE Olivier</v>
          </cell>
          <cell r="T1692">
            <v>0</v>
          </cell>
          <cell r="U1692" t="str">
            <v/>
          </cell>
          <cell r="Z1692">
            <v>28703.492279999999</v>
          </cell>
          <cell r="AA1692">
            <v>29591.229154639175</v>
          </cell>
          <cell r="AB1692" t="str">
            <v>TND</v>
          </cell>
          <cell r="AC1692" t="str">
            <v>Per Year</v>
          </cell>
          <cell r="AE1692">
            <v>887.73687463917497</v>
          </cell>
          <cell r="AF1692" t="str">
            <v>TND</v>
          </cell>
          <cell r="AG1692" t="str">
            <v>Per Year</v>
          </cell>
          <cell r="AI1692">
            <v>2391.9576900000002</v>
          </cell>
          <cell r="AJ1692" t="str">
            <v>TND</v>
          </cell>
          <cell r="AK1692" t="str">
            <v>Per Year</v>
          </cell>
          <cell r="AL1692">
            <v>680</v>
          </cell>
          <cell r="AM1692" t="str">
            <v/>
          </cell>
          <cell r="AN1692" t="str">
            <v/>
          </cell>
          <cell r="AO1692" t="str">
            <v/>
          </cell>
          <cell r="AP1692" t="str">
            <v/>
          </cell>
          <cell r="AQ1692" t="str">
            <v/>
          </cell>
          <cell r="AR1692" t="str">
            <v/>
          </cell>
        </row>
        <row r="1693">
          <cell r="F1693">
            <v>24761</v>
          </cell>
          <cell r="G1693" t="str">
            <v>Undetermined Duration Contract (CDI, CTI...etc)</v>
          </cell>
          <cell r="H1693">
            <v>45756</v>
          </cell>
          <cell r="I1693">
            <v>45792</v>
          </cell>
          <cell r="J1693" t="str">
            <v>Validated</v>
          </cell>
          <cell r="K1693" t="str">
            <v>AMATUN</v>
          </cell>
          <cell r="L1693" t="str">
            <v>MANTUGR</v>
          </cell>
          <cell r="M1693" t="str">
            <v>MAAP 25_Salary Review + QB integration</v>
          </cell>
          <cell r="N1693">
            <v>45748</v>
          </cell>
          <cell r="O1693" t="str">
            <v/>
          </cell>
          <cell r="P1693" t="str">
            <v>no</v>
          </cell>
          <cell r="Q1693">
            <v>20494</v>
          </cell>
          <cell r="R1693" t="str">
            <v>HENNION Jean-Pierre</v>
          </cell>
          <cell r="S1693" t="str">
            <v>MAAP increase</v>
          </cell>
          <cell r="T1693" t="str">
            <v/>
          </cell>
          <cell r="U1693" t="str">
            <v>Help Desk Supervisor</v>
          </cell>
          <cell r="V1693" t="str">
            <v/>
          </cell>
          <cell r="W1693" t="str">
            <v/>
          </cell>
          <cell r="Z1693">
            <v>54614.74</v>
          </cell>
          <cell r="AA1693">
            <v>54614.74</v>
          </cell>
          <cell r="AB1693" t="str">
            <v>TND</v>
          </cell>
          <cell r="AC1693" t="str">
            <v>Per Year</v>
          </cell>
          <cell r="AE1693">
            <v>0</v>
          </cell>
          <cell r="AF1693" t="str">
            <v>TND</v>
          </cell>
          <cell r="AG1693" t="str">
            <v>Per Year</v>
          </cell>
          <cell r="AI1693">
            <v>0</v>
          </cell>
          <cell r="AJ1693" t="str">
            <v>TND</v>
          </cell>
          <cell r="AK1693" t="str">
            <v>Per Year</v>
          </cell>
          <cell r="AL1693">
            <v>680</v>
          </cell>
          <cell r="AM1693" t="str">
            <v>TND</v>
          </cell>
          <cell r="AN1693" t="str">
            <v>Per Year</v>
          </cell>
          <cell r="AO1693">
            <v>0</v>
          </cell>
          <cell r="AP1693" t="str">
            <v>TND</v>
          </cell>
          <cell r="AQ1693" t="str">
            <v>Per Year</v>
          </cell>
          <cell r="AR1693">
            <v>5461.17</v>
          </cell>
        </row>
        <row r="1694">
          <cell r="F1694">
            <v>12785</v>
          </cell>
          <cell r="G1694" t="str">
            <v>Undetermined Duration Contract (CDI, CTI...etc)</v>
          </cell>
          <cell r="H1694">
            <v>44473</v>
          </cell>
          <cell r="I1694">
            <v>44900</v>
          </cell>
          <cell r="J1694" t="str">
            <v>Validated</v>
          </cell>
          <cell r="K1694" t="str">
            <v>AMATUN</v>
          </cell>
          <cell r="L1694" t="str">
            <v>AMATUN</v>
          </cell>
          <cell r="M1694" t="str">
            <v>SP 2021 - SBO</v>
          </cell>
          <cell r="N1694">
            <v>44442</v>
          </cell>
          <cell r="O1694">
            <v>44661</v>
          </cell>
          <cell r="P1694" t="str">
            <v>no</v>
          </cell>
          <cell r="Q1694">
            <v>20571</v>
          </cell>
          <cell r="R1694" t="str">
            <v>HAMMAMI Haythem</v>
          </cell>
          <cell r="U1694" t="str">
            <v>Senior Consultant</v>
          </cell>
          <cell r="Z1694">
            <v>49458.506000000001</v>
          </cell>
          <cell r="AA1694">
            <v>50988.150999999998</v>
          </cell>
          <cell r="AB1694" t="str">
            <v>TND</v>
          </cell>
          <cell r="AC1694" t="str">
            <v>Per Year</v>
          </cell>
          <cell r="AE1694">
            <v>1529.645</v>
          </cell>
          <cell r="AF1694" t="str">
            <v>TND</v>
          </cell>
          <cell r="AG1694" t="str">
            <v>Per Year</v>
          </cell>
          <cell r="AI1694">
            <v>4121.5420000000004</v>
          </cell>
          <cell r="AJ1694" t="str">
            <v>TND</v>
          </cell>
          <cell r="AK1694" t="str">
            <v>Per Year</v>
          </cell>
          <cell r="AL1694">
            <v>680</v>
          </cell>
          <cell r="AM1694" t="str">
            <v>TND</v>
          </cell>
          <cell r="AN1694" t="str">
            <v>Per Year</v>
          </cell>
          <cell r="AO1694">
            <v>0</v>
          </cell>
          <cell r="AP1694" t="str">
            <v>TND</v>
          </cell>
          <cell r="AQ1694" t="str">
            <v>Per Year</v>
          </cell>
        </row>
        <row r="1695">
          <cell r="F1695">
            <v>10565</v>
          </cell>
          <cell r="G1695" t="str">
            <v>Undetermined Duration Contract (CDI, CTI...etc)</v>
          </cell>
          <cell r="H1695">
            <v>43845</v>
          </cell>
          <cell r="I1695">
            <v>44637</v>
          </cell>
          <cell r="J1695" t="str">
            <v>Validated</v>
          </cell>
          <cell r="K1695" t="str">
            <v>AMAVN</v>
          </cell>
          <cell r="L1695" t="str">
            <v>AMAVN</v>
          </cell>
          <cell r="M1695" t="str">
            <v>VLE05-MAAP2019-TeamLeader</v>
          </cell>
          <cell r="N1695">
            <v>43810</v>
          </cell>
          <cell r="O1695">
            <v>44255</v>
          </cell>
          <cell r="P1695" t="str">
            <v>no</v>
          </cell>
          <cell r="Q1695">
            <v>191</v>
          </cell>
          <cell r="R1695" t="str">
            <v>DELATTRE Olivier</v>
          </cell>
          <cell r="S1695" t="str">
            <v/>
          </cell>
          <cell r="T1695" t="str">
            <v/>
          </cell>
          <cell r="U1695" t="str">
            <v>Network Lead</v>
          </cell>
          <cell r="V1695" t="str">
            <v/>
          </cell>
          <cell r="W1695" t="str">
            <v/>
          </cell>
          <cell r="X1695">
            <v>100</v>
          </cell>
          <cell r="Y1695">
            <v>14</v>
          </cell>
          <cell r="Z1695">
            <v>16070000</v>
          </cell>
          <cell r="AA1695">
            <v>16970000</v>
          </cell>
          <cell r="AB1695" t="str">
            <v>VND</v>
          </cell>
          <cell r="AC1695" t="str">
            <v>Per Month</v>
          </cell>
          <cell r="AD1695">
            <v>12</v>
          </cell>
          <cell r="AE1695">
            <v>900000</v>
          </cell>
          <cell r="AF1695" t="str">
            <v>VND</v>
          </cell>
          <cell r="AG1695" t="str">
            <v>Per Month</v>
          </cell>
          <cell r="AH1695">
            <v>12</v>
          </cell>
          <cell r="AI1695">
            <v>31592500</v>
          </cell>
          <cell r="AJ1695" t="str">
            <v>VND</v>
          </cell>
          <cell r="AK1695" t="str">
            <v>Per Year</v>
          </cell>
          <cell r="AO1695">
            <v>19110000</v>
          </cell>
          <cell r="AP1695" t="str">
            <v>VND</v>
          </cell>
          <cell r="AQ1695" t="str">
            <v>Per Year</v>
          </cell>
          <cell r="AR1695" t="str">
            <v/>
          </cell>
        </row>
        <row r="1696">
          <cell r="F1696">
            <v>17430</v>
          </cell>
          <cell r="G1696" t="str">
            <v>Undetermined Duration Contract (CDI, CTI...etc)</v>
          </cell>
          <cell r="H1696">
            <v>44271</v>
          </cell>
          <cell r="I1696">
            <v>44900</v>
          </cell>
          <cell r="J1696" t="str">
            <v>Validated</v>
          </cell>
          <cell r="K1696" t="str">
            <v>AMATUN</v>
          </cell>
          <cell r="L1696" t="str">
            <v>LBCFR</v>
          </cell>
          <cell r="M1696" t="str">
            <v>MAAP Campaign 2021</v>
          </cell>
          <cell r="N1696">
            <v>44256</v>
          </cell>
          <cell r="O1696">
            <v>44561</v>
          </cell>
          <cell r="P1696" t="str">
            <v>no</v>
          </cell>
          <cell r="Q1696">
            <v>5803</v>
          </cell>
          <cell r="R1696" t="str">
            <v>CLOUET Julien</v>
          </cell>
          <cell r="T1696" t="str">
            <v/>
          </cell>
          <cell r="U1696" t="str">
            <v>LB QA Officer</v>
          </cell>
          <cell r="Z1696">
            <v>36547.760000000002</v>
          </cell>
          <cell r="AA1696">
            <v>37678.1</v>
          </cell>
          <cell r="AB1696" t="str">
            <v>TND</v>
          </cell>
          <cell r="AC1696" t="str">
            <v>Per Year</v>
          </cell>
          <cell r="AE1696">
            <v>1130.3399999999999</v>
          </cell>
          <cell r="AF1696" t="str">
            <v>TND</v>
          </cell>
          <cell r="AG1696" t="str">
            <v>Per Year</v>
          </cell>
          <cell r="AI1696" t="str">
            <v/>
          </cell>
          <cell r="AJ1696" t="str">
            <v/>
          </cell>
          <cell r="AK1696" t="str">
            <v/>
          </cell>
          <cell r="AL1696">
            <v>680</v>
          </cell>
          <cell r="AM1696" t="str">
            <v>TND</v>
          </cell>
          <cell r="AN1696" t="str">
            <v>Per Year</v>
          </cell>
          <cell r="AO1696" t="str">
            <v/>
          </cell>
          <cell r="AP1696" t="str">
            <v/>
          </cell>
          <cell r="AQ1696" t="str">
            <v/>
          </cell>
          <cell r="AR1696" t="str">
            <v/>
          </cell>
        </row>
        <row r="1697">
          <cell r="F1697">
            <v>11330</v>
          </cell>
          <cell r="G1697" t="str">
            <v>Undetermined Duration Contract (CDI, CTI...etc)</v>
          </cell>
          <cell r="H1697">
            <v>44629</v>
          </cell>
          <cell r="I1697">
            <v>44900</v>
          </cell>
          <cell r="J1697" t="str">
            <v>Validated</v>
          </cell>
          <cell r="K1697" t="str">
            <v>AMATUN</v>
          </cell>
          <cell r="L1697" t="str">
            <v>MANTUGR</v>
          </cell>
          <cell r="M1697" t="str">
            <v>MAAP Campaign 2022</v>
          </cell>
          <cell r="N1697">
            <v>44621</v>
          </cell>
          <cell r="O1697">
            <v>44804</v>
          </cell>
          <cell r="P1697" t="str">
            <v>no</v>
          </cell>
          <cell r="Q1697">
            <v>20494</v>
          </cell>
          <cell r="R1697" t="str">
            <v>HENNION Jean-Pierre</v>
          </cell>
          <cell r="U1697" t="str">
            <v>Mobile Software Engineer</v>
          </cell>
          <cell r="Z1697">
            <v>38445.71</v>
          </cell>
          <cell r="AA1697">
            <v>39634.75</v>
          </cell>
          <cell r="AB1697" t="str">
            <v>TND</v>
          </cell>
          <cell r="AC1697" t="str">
            <v>Per Year</v>
          </cell>
          <cell r="AE1697">
            <v>1189.04</v>
          </cell>
          <cell r="AF1697" t="str">
            <v>TND</v>
          </cell>
          <cell r="AG1697" t="str">
            <v>Per Year</v>
          </cell>
          <cell r="AI1697">
            <v>3302.9</v>
          </cell>
          <cell r="AJ1697" t="str">
            <v>TND</v>
          </cell>
          <cell r="AK1697" t="str">
            <v>Per Year</v>
          </cell>
          <cell r="AL1697">
            <v>680</v>
          </cell>
          <cell r="AM1697" t="str">
            <v>TND</v>
          </cell>
          <cell r="AN1697" t="str">
            <v>Per Year</v>
          </cell>
          <cell r="AO1697" t="str">
            <v/>
          </cell>
          <cell r="AP1697" t="str">
            <v/>
          </cell>
          <cell r="AQ1697" t="str">
            <v/>
          </cell>
        </row>
        <row r="1698">
          <cell r="F1698">
            <v>25093</v>
          </cell>
          <cell r="G1698" t="str">
            <v xml:space="preserve">Internship – School convention </v>
          </cell>
          <cell r="H1698">
            <v>44921</v>
          </cell>
          <cell r="I1698">
            <v>45117</v>
          </cell>
          <cell r="J1698" t="str">
            <v>Validated</v>
          </cell>
          <cell r="K1698" t="str">
            <v>AMATUN</v>
          </cell>
          <cell r="L1698" t="str">
            <v>MANTUGR</v>
          </cell>
          <cell r="M1698" t="str">
            <v>SP pfe</v>
          </cell>
          <cell r="N1698">
            <v>44942</v>
          </cell>
          <cell r="O1698">
            <v>45121</v>
          </cell>
          <cell r="P1698" t="str">
            <v>no</v>
          </cell>
          <cell r="Q1698">
            <v>12262</v>
          </cell>
          <cell r="R1698" t="str">
            <v>SENAUD Alexis</v>
          </cell>
          <cell r="T1698" t="str">
            <v/>
          </cell>
          <cell r="U1698" t="str">
            <v>Associate Network Administrator</v>
          </cell>
          <cell r="X1698">
            <v>100</v>
          </cell>
          <cell r="Z1698">
            <v>450</v>
          </cell>
          <cell r="AA1698">
            <v>450</v>
          </cell>
          <cell r="AB1698" t="str">
            <v>TND</v>
          </cell>
          <cell r="AC1698" t="str">
            <v>Per Month</v>
          </cell>
          <cell r="AD1698">
            <v>6</v>
          </cell>
        </row>
        <row r="1699">
          <cell r="F1699">
            <v>30264</v>
          </cell>
          <cell r="G1699" t="str">
            <v>Undetermined Duration Contract (CDI, CTI...etc)</v>
          </cell>
          <cell r="H1699">
            <v>45418</v>
          </cell>
          <cell r="I1699">
            <v>45427</v>
          </cell>
          <cell r="J1699" t="str">
            <v>Validated</v>
          </cell>
          <cell r="K1699" t="str">
            <v>AMATUN</v>
          </cell>
          <cell r="L1699" t="str">
            <v>AMATUN</v>
          </cell>
          <cell r="M1699" t="str">
            <v>FirstPackage_30264_2024</v>
          </cell>
          <cell r="N1699">
            <v>45420</v>
          </cell>
          <cell r="O1699" t="str">
            <v/>
          </cell>
          <cell r="P1699" t="str">
            <v>no</v>
          </cell>
          <cell r="Q1699">
            <v>26086</v>
          </cell>
          <cell r="R1699" t="str">
            <v>AGREBI Taysir</v>
          </cell>
          <cell r="S1699" t="str">
            <v/>
          </cell>
          <cell r="T1699" t="str">
            <v/>
          </cell>
          <cell r="U1699" t="str">
            <v>Consultant</v>
          </cell>
          <cell r="V1699" t="str">
            <v/>
          </cell>
          <cell r="W1699" t="str">
            <v/>
          </cell>
          <cell r="Z1699">
            <v>15897.019</v>
          </cell>
          <cell r="AA1699">
            <v>16388.679</v>
          </cell>
          <cell r="AB1699" t="str">
            <v>TND</v>
          </cell>
          <cell r="AC1699" t="str">
            <v>Per Year</v>
          </cell>
          <cell r="AE1699">
            <v>491.66</v>
          </cell>
          <cell r="AF1699" t="str">
            <v>TND</v>
          </cell>
          <cell r="AG1699" t="str">
            <v>Per Year</v>
          </cell>
          <cell r="AI1699">
            <v>0</v>
          </cell>
          <cell r="AJ1699" t="str">
            <v>TND</v>
          </cell>
          <cell r="AK1699" t="str">
            <v>Per Year</v>
          </cell>
          <cell r="AL1699">
            <v>680</v>
          </cell>
          <cell r="AM1699" t="str">
            <v>TND</v>
          </cell>
          <cell r="AN1699" t="str">
            <v>Per Year</v>
          </cell>
          <cell r="AO1699">
            <v>0</v>
          </cell>
          <cell r="AP1699" t="str">
            <v>TND</v>
          </cell>
          <cell r="AQ1699" t="str">
            <v>Per Year</v>
          </cell>
          <cell r="AR1699" t="str">
            <v/>
          </cell>
        </row>
        <row r="1700">
          <cell r="F1700">
            <v>27768</v>
          </cell>
          <cell r="G1700" t="str">
            <v>Undetermined Duration Contract (CDI, CTI...etc)</v>
          </cell>
          <cell r="H1700">
            <v>45581</v>
          </cell>
          <cell r="I1700">
            <v>45611</v>
          </cell>
          <cell r="J1700" t="str">
            <v>Validated</v>
          </cell>
          <cell r="K1700" t="str">
            <v>AMATUN</v>
          </cell>
          <cell r="L1700" t="str">
            <v>AMATUN</v>
          </cell>
          <cell r="M1700" t="str">
            <v>MAAP 2024</v>
          </cell>
          <cell r="N1700">
            <v>45566</v>
          </cell>
          <cell r="O1700" t="str">
            <v/>
          </cell>
          <cell r="P1700" t="str">
            <v>no</v>
          </cell>
          <cell r="Q1700">
            <v>30177</v>
          </cell>
          <cell r="R1700" t="str">
            <v>BAYOU Amina</v>
          </cell>
          <cell r="S1700" t="str">
            <v/>
          </cell>
          <cell r="T1700" t="str">
            <v/>
          </cell>
          <cell r="U1700" t="str">
            <v>Experienced Consultant</v>
          </cell>
          <cell r="V1700" t="str">
            <v/>
          </cell>
          <cell r="W1700" t="str">
            <v/>
          </cell>
          <cell r="Z1700">
            <v>43663.25</v>
          </cell>
          <cell r="AA1700">
            <v>45013.66</v>
          </cell>
          <cell r="AB1700" t="str">
            <v>TND</v>
          </cell>
          <cell r="AC1700" t="str">
            <v>Per Year</v>
          </cell>
          <cell r="AE1700">
            <v>1350.41</v>
          </cell>
          <cell r="AF1700" t="str">
            <v>TND</v>
          </cell>
          <cell r="AG1700" t="str">
            <v>Per Year</v>
          </cell>
          <cell r="AI1700">
            <v>0</v>
          </cell>
          <cell r="AJ1700" t="str">
            <v>TND</v>
          </cell>
          <cell r="AK1700" t="str">
            <v>Per Year</v>
          </cell>
          <cell r="AL1700">
            <v>680</v>
          </cell>
          <cell r="AM1700" t="str">
            <v>TND</v>
          </cell>
          <cell r="AN1700" t="str">
            <v>Per Year</v>
          </cell>
          <cell r="AO1700">
            <v>0</v>
          </cell>
          <cell r="AP1700" t="str">
            <v>TND</v>
          </cell>
          <cell r="AQ1700" t="str">
            <v>Per Year</v>
          </cell>
          <cell r="AR1700" t="str">
            <v/>
          </cell>
        </row>
        <row r="1701">
          <cell r="F1701">
            <v>16000</v>
          </cell>
          <cell r="G1701" t="str">
            <v>Undetermined Duration Contract (CDI, CTI...etc)</v>
          </cell>
          <cell r="H1701">
            <v>44740</v>
          </cell>
          <cell r="I1701">
            <v>45113</v>
          </cell>
          <cell r="J1701" t="str">
            <v>Validated</v>
          </cell>
          <cell r="K1701" t="str">
            <v>AMATUN</v>
          </cell>
          <cell r="L1701" t="str">
            <v>AMATUN</v>
          </cell>
          <cell r="M1701" t="str">
            <v>SP_MAAP_22</v>
          </cell>
          <cell r="N1701">
            <v>44736</v>
          </cell>
          <cell r="O1701">
            <v>45107</v>
          </cell>
          <cell r="P1701" t="str">
            <v>no</v>
          </cell>
          <cell r="Q1701">
            <v>9935</v>
          </cell>
          <cell r="R1701" t="str">
            <v>BEN ABDERRAZAK Slim</v>
          </cell>
          <cell r="T1701" t="str">
            <v/>
          </cell>
          <cell r="U1701" t="str">
            <v>Consultant</v>
          </cell>
          <cell r="Z1701">
            <v>28343.886549999999</v>
          </cell>
          <cell r="AA1701">
            <v>29220.501597999999</v>
          </cell>
          <cell r="AB1701" t="str">
            <v>TND</v>
          </cell>
          <cell r="AC1701" t="str">
            <v>Per Year</v>
          </cell>
          <cell r="AE1701">
            <v>876.615048</v>
          </cell>
          <cell r="AF1701" t="str">
            <v>TND</v>
          </cell>
          <cell r="AG1701" t="str">
            <v>Per Year</v>
          </cell>
          <cell r="AI1701">
            <v>0</v>
          </cell>
          <cell r="AJ1701" t="str">
            <v>TND</v>
          </cell>
          <cell r="AK1701" t="str">
            <v>Per Year</v>
          </cell>
          <cell r="AL1701">
            <v>680</v>
          </cell>
          <cell r="AM1701" t="str">
            <v>TND</v>
          </cell>
          <cell r="AN1701" t="str">
            <v>Per Year</v>
          </cell>
          <cell r="AO1701">
            <v>0</v>
          </cell>
          <cell r="AP1701" t="str">
            <v>TND</v>
          </cell>
          <cell r="AQ1701" t="str">
            <v>Per Year</v>
          </cell>
          <cell r="AR1701" t="str">
            <v/>
          </cell>
        </row>
        <row r="1702">
          <cell r="F1702">
            <v>31938</v>
          </cell>
          <cell r="G1702" t="str">
            <v>Undetermined Duration Contract (CDI, CTI...etc)</v>
          </cell>
          <cell r="H1702">
            <v>45580</v>
          </cell>
          <cell r="I1702">
            <v>45611</v>
          </cell>
          <cell r="J1702" t="str">
            <v>Validated</v>
          </cell>
          <cell r="K1702" t="str">
            <v>AMATUN</v>
          </cell>
          <cell r="L1702" t="str">
            <v>AMATUN</v>
          </cell>
          <cell r="M1702" t="str">
            <v>First Package</v>
          </cell>
          <cell r="N1702">
            <v>45580</v>
          </cell>
          <cell r="O1702" t="str">
            <v/>
          </cell>
          <cell r="P1702" t="str">
            <v>no</v>
          </cell>
          <cell r="Q1702">
            <v>30177</v>
          </cell>
          <cell r="R1702" t="str">
            <v>BAYOU Amina</v>
          </cell>
          <cell r="T1702" t="str">
            <v/>
          </cell>
          <cell r="U1702" t="str">
            <v>Consultant</v>
          </cell>
          <cell r="V1702" t="str">
            <v/>
          </cell>
          <cell r="W1702" t="str">
            <v/>
          </cell>
          <cell r="Z1702">
            <v>31094.53</v>
          </cell>
          <cell r="AA1702">
            <v>34753.67</v>
          </cell>
          <cell r="AB1702" t="str">
            <v>TND</v>
          </cell>
          <cell r="AC1702" t="str">
            <v>Per Year</v>
          </cell>
          <cell r="AE1702">
            <v>3659.14</v>
          </cell>
          <cell r="AF1702" t="str">
            <v>TND</v>
          </cell>
          <cell r="AG1702" t="str">
            <v>Per Year</v>
          </cell>
          <cell r="AI1702">
            <v>0</v>
          </cell>
          <cell r="AJ1702" t="str">
            <v>TND</v>
          </cell>
          <cell r="AK1702" t="str">
            <v>Per Year</v>
          </cell>
          <cell r="AL1702">
            <v>2150</v>
          </cell>
          <cell r="AM1702" t="str">
            <v>TND</v>
          </cell>
          <cell r="AN1702" t="str">
            <v>Per Year</v>
          </cell>
          <cell r="AO1702">
            <v>10015</v>
          </cell>
          <cell r="AP1702" t="str">
            <v>TND</v>
          </cell>
          <cell r="AQ1702" t="str">
            <v>Per Year</v>
          </cell>
          <cell r="AR1702" t="str">
            <v/>
          </cell>
        </row>
        <row r="1703">
          <cell r="F1703">
            <v>32973</v>
          </cell>
          <cell r="G1703" t="str">
            <v xml:space="preserve">Internship – School convention </v>
          </cell>
          <cell r="H1703">
            <v>45687</v>
          </cell>
          <cell r="I1703">
            <v>45695</v>
          </cell>
          <cell r="J1703" t="str">
            <v>Validated</v>
          </cell>
          <cell r="K1703" t="str">
            <v>AMATUN</v>
          </cell>
          <cell r="L1703" t="str">
            <v>AMATUNNS</v>
          </cell>
          <cell r="M1703" t="str">
            <v>SP internship Eya HAMMEMI</v>
          </cell>
          <cell r="N1703">
            <v>45691</v>
          </cell>
          <cell r="O1703">
            <v>45869</v>
          </cell>
          <cell r="P1703" t="str">
            <v>no</v>
          </cell>
          <cell r="Q1703">
            <v>30177</v>
          </cell>
          <cell r="R1703" t="str">
            <v>BAYOU Amina</v>
          </cell>
          <cell r="S1703" t="str">
            <v/>
          </cell>
          <cell r="T1703" t="str">
            <v/>
          </cell>
          <cell r="U1703" t="str">
            <v>Consultant</v>
          </cell>
          <cell r="V1703" t="str">
            <v/>
          </cell>
          <cell r="W1703" t="str">
            <v/>
          </cell>
          <cell r="X1703">
            <v>100</v>
          </cell>
          <cell r="Z1703">
            <v>5400</v>
          </cell>
          <cell r="AA1703">
            <v>5400</v>
          </cell>
          <cell r="AB1703" t="str">
            <v>TND</v>
          </cell>
          <cell r="AC1703" t="str">
            <v>Per Year</v>
          </cell>
          <cell r="AD1703">
            <v>12</v>
          </cell>
        </row>
        <row r="1704">
          <cell r="F1704">
            <v>18959</v>
          </cell>
          <cell r="G1704" t="str">
            <v>Undetermined Duration Contract (CDI, CTI...etc)</v>
          </cell>
          <cell r="H1704">
            <v>44134</v>
          </cell>
          <cell r="I1704">
            <v>44900</v>
          </cell>
          <cell r="J1704" t="str">
            <v>Validated</v>
          </cell>
          <cell r="K1704" t="str">
            <v>AMATUN</v>
          </cell>
          <cell r="L1704" t="str">
            <v>LBCFR</v>
          </cell>
          <cell r="M1704" t="str">
            <v xml:space="preserve">ENTRY SP - MARWA REZGUI </v>
          </cell>
          <cell r="N1704">
            <v>44136</v>
          </cell>
          <cell r="O1704">
            <v>44204</v>
          </cell>
          <cell r="P1704" t="str">
            <v>no</v>
          </cell>
          <cell r="Q1704">
            <v>191</v>
          </cell>
          <cell r="R1704" t="str">
            <v>DELATTRE Olivier</v>
          </cell>
          <cell r="U1704" t="str">
            <v>QSS Officer</v>
          </cell>
          <cell r="Z1704">
            <v>33950</v>
          </cell>
          <cell r="AA1704">
            <v>35000</v>
          </cell>
          <cell r="AB1704" t="str">
            <v>TND</v>
          </cell>
          <cell r="AC1704" t="str">
            <v>Per Year</v>
          </cell>
          <cell r="AE1704">
            <v>1050</v>
          </cell>
          <cell r="AF1704" t="str">
            <v>TND</v>
          </cell>
          <cell r="AG1704" t="str">
            <v>Per Year</v>
          </cell>
          <cell r="AI1704">
            <v>0</v>
          </cell>
          <cell r="AJ1704" t="str">
            <v>TND</v>
          </cell>
          <cell r="AK1704" t="str">
            <v>Per Year</v>
          </cell>
          <cell r="AL1704">
            <v>340</v>
          </cell>
          <cell r="AM1704" t="str">
            <v>TND</v>
          </cell>
          <cell r="AN1704" t="str">
            <v>Per Year</v>
          </cell>
          <cell r="AO1704">
            <v>0</v>
          </cell>
          <cell r="AP1704" t="str">
            <v>TND</v>
          </cell>
          <cell r="AQ1704" t="str">
            <v>Per Year</v>
          </cell>
        </row>
        <row r="1705">
          <cell r="F1705">
            <v>28554</v>
          </cell>
          <cell r="G1705" t="str">
            <v>Apprentice (APP, Apprendistato, Apprenti)</v>
          </cell>
          <cell r="H1705">
            <v>45533</v>
          </cell>
          <cell r="I1705">
            <v>45551</v>
          </cell>
          <cell r="J1705" t="str">
            <v>Validated</v>
          </cell>
          <cell r="K1705" t="str">
            <v>AMATUN</v>
          </cell>
          <cell r="L1705" t="str">
            <v>AMATUNNS</v>
          </cell>
          <cell r="M1705" t="str">
            <v>FirstPackage_28554_2024</v>
          </cell>
          <cell r="N1705">
            <v>45537</v>
          </cell>
          <cell r="O1705">
            <v>45901</v>
          </cell>
          <cell r="P1705" t="str">
            <v>no</v>
          </cell>
          <cell r="Q1705">
            <v>30177</v>
          </cell>
          <cell r="R1705" t="str">
            <v>BAYOU Amina</v>
          </cell>
          <cell r="S1705" t="str">
            <v/>
          </cell>
          <cell r="T1705" t="str">
            <v/>
          </cell>
          <cell r="U1705" t="str">
            <v>Consultant</v>
          </cell>
          <cell r="V1705" t="str">
            <v/>
          </cell>
          <cell r="W1705" t="str">
            <v/>
          </cell>
          <cell r="Z1705">
            <v>15724.8</v>
          </cell>
          <cell r="AA1705">
            <v>15724.8</v>
          </cell>
          <cell r="AB1705" t="str">
            <v>TND</v>
          </cell>
          <cell r="AC1705" t="str">
            <v>Per Year</v>
          </cell>
          <cell r="AL1705">
            <v>680</v>
          </cell>
          <cell r="AM1705" t="str">
            <v>TND</v>
          </cell>
          <cell r="AN1705" t="str">
            <v>Per Year</v>
          </cell>
          <cell r="AR1705" t="str">
            <v/>
          </cell>
        </row>
        <row r="1706">
          <cell r="F1706">
            <v>5162</v>
          </cell>
          <cell r="G1706" t="str">
            <v>Undetermined Duration Contract (CDI, CTI...etc)</v>
          </cell>
          <cell r="H1706">
            <v>45454</v>
          </cell>
          <cell r="I1706">
            <v>45454</v>
          </cell>
          <cell r="J1706" t="str">
            <v>Validated</v>
          </cell>
          <cell r="K1706" t="str">
            <v>AMABCN</v>
          </cell>
          <cell r="L1706" t="str">
            <v>MANTUGR</v>
          </cell>
          <cell r="M1706" t="str">
            <v>MAAP 2024-HI added cleaning</v>
          </cell>
          <cell r="N1706">
            <v>45444</v>
          </cell>
          <cell r="O1706">
            <v>45657</v>
          </cell>
          <cell r="P1706" t="str">
            <v>no</v>
          </cell>
          <cell r="Q1706">
            <v>21212</v>
          </cell>
          <cell r="R1706" t="str">
            <v>HU LIN Yun Hua</v>
          </cell>
          <cell r="S1706" t="str">
            <v/>
          </cell>
          <cell r="T1706" t="str">
            <v/>
          </cell>
          <cell r="U1706" t="str">
            <v>HR Partner I</v>
          </cell>
          <cell r="V1706" t="str">
            <v/>
          </cell>
          <cell r="W1706" t="str">
            <v/>
          </cell>
          <cell r="X1706">
            <v>100</v>
          </cell>
          <cell r="Z1706">
            <v>46878.16</v>
          </cell>
          <cell r="AA1706">
            <v>48328</v>
          </cell>
          <cell r="AB1706" t="str">
            <v>EUR</v>
          </cell>
          <cell r="AC1706" t="str">
            <v>Per Year</v>
          </cell>
          <cell r="AE1706">
            <v>1449.84</v>
          </cell>
          <cell r="AF1706" t="str">
            <v>EUR</v>
          </cell>
          <cell r="AG1706" t="str">
            <v>Per Year</v>
          </cell>
          <cell r="AO1706">
            <v>4784.8</v>
          </cell>
          <cell r="AP1706" t="str">
            <v>EUR</v>
          </cell>
          <cell r="AQ1706" t="str">
            <v>Per Year</v>
          </cell>
          <cell r="AR1706" t="str">
            <v/>
          </cell>
        </row>
        <row r="1707">
          <cell r="F1707">
            <v>28070</v>
          </cell>
          <cell r="G1707" t="str">
            <v>Undetermined Duration Contract (CDI, CTI...etc)</v>
          </cell>
          <cell r="H1707">
            <v>45302</v>
          </cell>
          <cell r="I1707">
            <v>45572</v>
          </cell>
          <cell r="J1707" t="str">
            <v>Validated</v>
          </cell>
          <cell r="K1707" t="str">
            <v>AMATUN</v>
          </cell>
          <cell r="L1707" t="str">
            <v>AMATUN</v>
          </cell>
          <cell r="M1707" t="str">
            <v>FirstPackage_28070_2023</v>
          </cell>
          <cell r="N1707">
            <v>45231</v>
          </cell>
          <cell r="O1707">
            <v>45565</v>
          </cell>
          <cell r="P1707" t="str">
            <v>no</v>
          </cell>
          <cell r="Q1707">
            <v>14835</v>
          </cell>
          <cell r="R1707" t="str">
            <v>LARIBI Jihene</v>
          </cell>
          <cell r="T1707" t="str">
            <v/>
          </cell>
          <cell r="U1707" t="str">
            <v>Experienced Consultant</v>
          </cell>
          <cell r="Z1707">
            <v>21133.808700000001</v>
          </cell>
          <cell r="AA1707">
            <v>21787.431649484537</v>
          </cell>
          <cell r="AB1707" t="str">
            <v>TND</v>
          </cell>
          <cell r="AC1707" t="str">
            <v>Per Year</v>
          </cell>
          <cell r="AE1707">
            <v>653.62294948453609</v>
          </cell>
          <cell r="AF1707" t="str">
            <v>TND</v>
          </cell>
          <cell r="AG1707" t="str">
            <v>Per Year</v>
          </cell>
          <cell r="AI1707" t="str">
            <v/>
          </cell>
          <cell r="AJ1707" t="str">
            <v/>
          </cell>
          <cell r="AK1707" t="str">
            <v/>
          </cell>
          <cell r="AL1707">
            <v>680</v>
          </cell>
          <cell r="AM1707" t="str">
            <v>TND</v>
          </cell>
          <cell r="AN1707" t="str">
            <v>Per Year</v>
          </cell>
          <cell r="AO1707" t="str">
            <v/>
          </cell>
          <cell r="AP1707" t="str">
            <v/>
          </cell>
          <cell r="AQ1707" t="str">
            <v/>
          </cell>
          <cell r="AR1707" t="str">
            <v/>
          </cell>
        </row>
        <row r="1708">
          <cell r="F1708">
            <v>19657</v>
          </cell>
          <cell r="G1708" t="str">
            <v>Undetermined Duration Contract (CDI, CTI...etc)</v>
          </cell>
          <cell r="H1708">
            <v>44816</v>
          </cell>
          <cell r="I1708">
            <v>45019</v>
          </cell>
          <cell r="J1708" t="str">
            <v>Validated</v>
          </cell>
          <cell r="K1708" t="str">
            <v>AMATUN</v>
          </cell>
          <cell r="L1708" t="str">
            <v>AMATUN</v>
          </cell>
          <cell r="M1708" t="str">
            <v>New SP - Réalignement</v>
          </cell>
          <cell r="N1708">
            <v>44805</v>
          </cell>
          <cell r="O1708">
            <v>44992</v>
          </cell>
          <cell r="P1708" t="str">
            <v>no</v>
          </cell>
          <cell r="Q1708">
            <v>9935</v>
          </cell>
          <cell r="R1708" t="str">
            <v>BEN ABDERRAZAK Slim</v>
          </cell>
          <cell r="T1708" t="str">
            <v/>
          </cell>
          <cell r="U1708" t="str">
            <v>Senior Consultant</v>
          </cell>
          <cell r="Z1708">
            <v>31981.360000000001</v>
          </cell>
          <cell r="AA1708">
            <v>32970.47</v>
          </cell>
          <cell r="AB1708" t="str">
            <v>TND</v>
          </cell>
          <cell r="AC1708" t="str">
            <v>Per Year</v>
          </cell>
          <cell r="AE1708">
            <v>989.11</v>
          </cell>
          <cell r="AF1708" t="str">
            <v>TND</v>
          </cell>
          <cell r="AG1708" t="str">
            <v>Per Year</v>
          </cell>
          <cell r="AI1708">
            <v>0</v>
          </cell>
          <cell r="AJ1708" t="str">
            <v>TND</v>
          </cell>
          <cell r="AK1708" t="str">
            <v>Per Year</v>
          </cell>
          <cell r="AL1708">
            <v>680</v>
          </cell>
          <cell r="AM1708" t="str">
            <v>TND</v>
          </cell>
          <cell r="AN1708" t="str">
            <v>Per Year</v>
          </cell>
          <cell r="AO1708">
            <v>9800</v>
          </cell>
          <cell r="AP1708" t="str">
            <v>TND</v>
          </cell>
          <cell r="AQ1708" t="str">
            <v>Per Year</v>
          </cell>
          <cell r="AR1708" t="str">
            <v/>
          </cell>
        </row>
        <row r="1709">
          <cell r="F1709">
            <v>10076</v>
          </cell>
          <cell r="G1709" t="str">
            <v>Undetermined Duration Contract (CDI, CTI...etc)</v>
          </cell>
          <cell r="H1709">
            <v>45055</v>
          </cell>
          <cell r="I1709">
            <v>45497</v>
          </cell>
          <cell r="J1709" t="str">
            <v>Validated</v>
          </cell>
          <cell r="K1709" t="str">
            <v>AMAIDF</v>
          </cell>
          <cell r="L1709" t="str">
            <v>AMAIDF</v>
          </cell>
          <cell r="M1709" t="str">
            <v>MAAP_10076_2023</v>
          </cell>
          <cell r="N1709">
            <v>45017</v>
          </cell>
          <cell r="O1709">
            <v>45382</v>
          </cell>
          <cell r="P1709" t="str">
            <v>no</v>
          </cell>
          <cell r="Q1709">
            <v>21431</v>
          </cell>
          <cell r="R1709" t="str">
            <v>LEURIDAN Chloe</v>
          </cell>
          <cell r="T1709" t="str">
            <v/>
          </cell>
          <cell r="U1709" t="str">
            <v>Consultant</v>
          </cell>
          <cell r="X1709">
            <v>100</v>
          </cell>
          <cell r="Z1709">
            <v>45556</v>
          </cell>
          <cell r="AA1709">
            <v>45556</v>
          </cell>
          <cell r="AB1709" t="str">
            <v>EUR</v>
          </cell>
          <cell r="AC1709" t="str">
            <v>Per Year</v>
          </cell>
          <cell r="AE1709">
            <v>0</v>
          </cell>
          <cell r="AF1709" t="str">
            <v>EUR</v>
          </cell>
          <cell r="AG1709" t="str">
            <v>Per Year</v>
          </cell>
          <cell r="AO1709">
            <v>0</v>
          </cell>
          <cell r="AP1709" t="str">
            <v>EUR</v>
          </cell>
          <cell r="AQ1709" t="str">
            <v>Per Year</v>
          </cell>
          <cell r="AR1709" t="str">
            <v/>
          </cell>
        </row>
        <row r="1710">
          <cell r="F1710">
            <v>31432</v>
          </cell>
          <cell r="G1710" t="str">
            <v>Undetermined Duration Contract (CDI, CTI...etc)</v>
          </cell>
          <cell r="H1710">
            <v>45530</v>
          </cell>
          <cell r="I1710">
            <v>45548</v>
          </cell>
          <cell r="J1710" t="str">
            <v>Validated</v>
          </cell>
          <cell r="K1710" t="str">
            <v>AMATUN</v>
          </cell>
          <cell r="L1710" t="str">
            <v>AMATUNNS</v>
          </cell>
          <cell r="M1710" t="str">
            <v>FirstPackage_31432_2024</v>
          </cell>
          <cell r="N1710">
            <v>45537</v>
          </cell>
          <cell r="O1710" t="str">
            <v/>
          </cell>
          <cell r="P1710" t="str">
            <v>no</v>
          </cell>
          <cell r="Q1710">
            <v>30177</v>
          </cell>
          <cell r="R1710" t="str">
            <v>BAYOU Amina</v>
          </cell>
          <cell r="S1710" t="str">
            <v/>
          </cell>
          <cell r="T1710" t="str">
            <v/>
          </cell>
          <cell r="U1710" t="str">
            <v>Consultant</v>
          </cell>
          <cell r="V1710" t="str">
            <v/>
          </cell>
          <cell r="W1710" t="str">
            <v/>
          </cell>
          <cell r="Z1710">
            <v>17637.36</v>
          </cell>
          <cell r="AA1710">
            <v>18182.850000000002</v>
          </cell>
          <cell r="AB1710" t="str">
            <v>TND</v>
          </cell>
          <cell r="AC1710" t="str">
            <v>Per Year</v>
          </cell>
          <cell r="AE1710">
            <v>545.49</v>
          </cell>
          <cell r="AF1710" t="str">
            <v>TND</v>
          </cell>
          <cell r="AG1710" t="str">
            <v>Per Year</v>
          </cell>
          <cell r="AI1710">
            <v>0</v>
          </cell>
          <cell r="AJ1710" t="str">
            <v>TND</v>
          </cell>
          <cell r="AK1710" t="str">
            <v>Per Year</v>
          </cell>
          <cell r="AL1710">
            <v>680</v>
          </cell>
          <cell r="AM1710" t="str">
            <v>TND</v>
          </cell>
          <cell r="AN1710" t="str">
            <v>Per Year</v>
          </cell>
          <cell r="AO1710">
            <v>0</v>
          </cell>
          <cell r="AP1710" t="str">
            <v>TND</v>
          </cell>
          <cell r="AQ1710" t="str">
            <v/>
          </cell>
          <cell r="AR1710" t="str">
            <v/>
          </cell>
        </row>
        <row r="1711">
          <cell r="F1711">
            <v>33152</v>
          </cell>
          <cell r="G1711" t="str">
            <v xml:space="preserve">Internship – School convention </v>
          </cell>
          <cell r="H1711">
            <v>45743</v>
          </cell>
          <cell r="I1711">
            <v>45792</v>
          </cell>
          <cell r="J1711" t="str">
            <v>Validated</v>
          </cell>
          <cell r="K1711" t="str">
            <v>AMATUN</v>
          </cell>
          <cell r="L1711" t="str">
            <v>AMATUNNS</v>
          </cell>
          <cell r="M1711" t="str">
            <v>FirstPackage_33152_2025</v>
          </cell>
          <cell r="N1711">
            <v>45719</v>
          </cell>
          <cell r="O1711">
            <v>45842</v>
          </cell>
          <cell r="P1711" t="str">
            <v>no</v>
          </cell>
          <cell r="Q1711">
            <v>30177</v>
          </cell>
          <cell r="R1711" t="str">
            <v>BAYOU Amina</v>
          </cell>
          <cell r="S1711" t="str">
            <v/>
          </cell>
          <cell r="T1711" t="str">
            <v/>
          </cell>
          <cell r="U1711" t="str">
            <v>Consultant</v>
          </cell>
          <cell r="V1711" t="str">
            <v/>
          </cell>
          <cell r="W1711" t="str">
            <v/>
          </cell>
          <cell r="X1711">
            <v>100</v>
          </cell>
          <cell r="Z1711">
            <v>450</v>
          </cell>
          <cell r="AA1711">
            <v>450</v>
          </cell>
          <cell r="AB1711" t="str">
            <v>TND</v>
          </cell>
          <cell r="AC1711" t="str">
            <v>Per Month</v>
          </cell>
          <cell r="AD1711">
            <v>0</v>
          </cell>
        </row>
        <row r="1712">
          <cell r="F1712">
            <v>17160</v>
          </cell>
          <cell r="G1712" t="str">
            <v>Undetermined Duration Contract (CDI, CTI...etc)</v>
          </cell>
          <cell r="H1712">
            <v>43777</v>
          </cell>
          <cell r="I1712">
            <v>44900</v>
          </cell>
          <cell r="J1712" t="str">
            <v>Validated</v>
          </cell>
          <cell r="K1712" t="str">
            <v>AMATUN</v>
          </cell>
          <cell r="L1712" t="str">
            <v>AMATUN</v>
          </cell>
          <cell r="M1712" t="str">
            <v>Entry SP- Nesrine NAHALI</v>
          </cell>
          <cell r="N1712">
            <v>43787</v>
          </cell>
          <cell r="O1712">
            <v>44517</v>
          </cell>
          <cell r="P1712" t="str">
            <v>no</v>
          </cell>
          <cell r="Q1712">
            <v>1719</v>
          </cell>
          <cell r="R1712" t="str">
            <v>ROBINET François</v>
          </cell>
          <cell r="T1712" t="str">
            <v/>
          </cell>
          <cell r="U1712" t="str">
            <v>Consultant</v>
          </cell>
          <cell r="Z1712">
            <v>28332.01</v>
          </cell>
          <cell r="AA1712">
            <v>29208.01</v>
          </cell>
          <cell r="AB1712" t="str">
            <v>TND</v>
          </cell>
          <cell r="AC1712" t="str">
            <v>Per Year</v>
          </cell>
          <cell r="AE1712">
            <v>876</v>
          </cell>
          <cell r="AF1712" t="str">
            <v>TND</v>
          </cell>
          <cell r="AG1712" t="str">
            <v>Per Year</v>
          </cell>
          <cell r="AI1712" t="str">
            <v/>
          </cell>
          <cell r="AJ1712" t="str">
            <v>TND</v>
          </cell>
          <cell r="AK1712" t="str">
            <v>Per Year</v>
          </cell>
          <cell r="AL1712">
            <v>680</v>
          </cell>
          <cell r="AM1712" t="str">
            <v>TND</v>
          </cell>
          <cell r="AN1712" t="str">
            <v>Per Year</v>
          </cell>
          <cell r="AO1712" t="str">
            <v/>
          </cell>
          <cell r="AP1712" t="str">
            <v>TND</v>
          </cell>
          <cell r="AQ1712" t="str">
            <v>Per Year</v>
          </cell>
        </row>
        <row r="1713">
          <cell r="F1713">
            <v>24757</v>
          </cell>
          <cell r="G1713" t="str">
            <v>Undetermined Duration Contract (CDI, CTI...etc)</v>
          </cell>
          <cell r="H1713">
            <v>45302</v>
          </cell>
          <cell r="I1713">
            <v>45393</v>
          </cell>
          <cell r="J1713" t="str">
            <v>Validated</v>
          </cell>
          <cell r="K1713" t="str">
            <v>AMATUN</v>
          </cell>
          <cell r="L1713" t="str">
            <v>MANTUGR</v>
          </cell>
          <cell r="M1713" t="str">
            <v>Blilel_SE_2022_01</v>
          </cell>
          <cell r="N1713">
            <v>45231</v>
          </cell>
          <cell r="O1713">
            <v>45382</v>
          </cell>
          <cell r="P1713" t="str">
            <v>no</v>
          </cell>
          <cell r="Q1713">
            <v>18903</v>
          </cell>
          <cell r="R1713" t="str">
            <v>ANTONIO Jean Claude</v>
          </cell>
          <cell r="T1713" t="str">
            <v/>
          </cell>
          <cell r="U1713" t="str">
            <v>Software Engineer</v>
          </cell>
          <cell r="Z1713">
            <v>41710.370199999998</v>
          </cell>
          <cell r="AA1713">
            <v>43000.38164948453</v>
          </cell>
          <cell r="AB1713" t="str">
            <v>TND</v>
          </cell>
          <cell r="AC1713" t="str">
            <v>Per Year</v>
          </cell>
          <cell r="AE1713">
            <v>1290.0114494845361</v>
          </cell>
          <cell r="AF1713" t="str">
            <v>TND</v>
          </cell>
          <cell r="AG1713" t="str">
            <v>Per Year</v>
          </cell>
          <cell r="AI1713" t="str">
            <v/>
          </cell>
          <cell r="AJ1713" t="str">
            <v/>
          </cell>
          <cell r="AK1713" t="str">
            <v/>
          </cell>
          <cell r="AL1713">
            <v>680</v>
          </cell>
          <cell r="AM1713" t="str">
            <v>TND</v>
          </cell>
          <cell r="AN1713" t="str">
            <v>Per Year</v>
          </cell>
          <cell r="AO1713" t="str">
            <v/>
          </cell>
          <cell r="AP1713" t="str">
            <v/>
          </cell>
          <cell r="AQ1713" t="str">
            <v/>
          </cell>
          <cell r="AR1713" t="str">
            <v/>
          </cell>
        </row>
        <row r="1714">
          <cell r="F1714">
            <v>22784</v>
          </cell>
          <cell r="G1714" t="str">
            <v>Undetermined Duration Contract (CDI, CTI...etc)</v>
          </cell>
          <cell r="H1714">
            <v>44621</v>
          </cell>
          <cell r="I1714">
            <v>44998</v>
          </cell>
          <cell r="J1714" t="str">
            <v>Validated</v>
          </cell>
          <cell r="K1714" t="str">
            <v>AMATUN</v>
          </cell>
          <cell r="L1714" t="str">
            <v>LBCFR</v>
          </cell>
          <cell r="M1714" t="str">
            <v>TAS entry level</v>
          </cell>
          <cell r="N1714">
            <v>44627</v>
          </cell>
          <cell r="O1714">
            <v>44985</v>
          </cell>
          <cell r="P1714" t="str">
            <v>no</v>
          </cell>
          <cell r="Q1714">
            <v>473</v>
          </cell>
          <cell r="R1714" t="str">
            <v>NEVORET Constance</v>
          </cell>
          <cell r="T1714" t="str">
            <v/>
          </cell>
          <cell r="U1714" t="str">
            <v>Staff Talent Acquisition Officer</v>
          </cell>
          <cell r="Z1714">
            <v>21100.799999999999</v>
          </cell>
          <cell r="AA1714">
            <v>21753.401999999998</v>
          </cell>
          <cell r="AB1714" t="str">
            <v>TND</v>
          </cell>
          <cell r="AC1714" t="str">
            <v>Per Year</v>
          </cell>
          <cell r="AE1714">
            <v>652.60199999999998</v>
          </cell>
          <cell r="AF1714" t="str">
            <v>TND</v>
          </cell>
          <cell r="AG1714" t="str">
            <v>Per Year</v>
          </cell>
          <cell r="AI1714">
            <v>0</v>
          </cell>
          <cell r="AJ1714" t="str">
            <v>TND</v>
          </cell>
          <cell r="AK1714" t="str">
            <v>Per Year</v>
          </cell>
          <cell r="AL1714">
            <v>680</v>
          </cell>
          <cell r="AM1714" t="str">
            <v>TND</v>
          </cell>
          <cell r="AN1714" t="str">
            <v>Per Year</v>
          </cell>
          <cell r="AO1714">
            <v>0</v>
          </cell>
          <cell r="AP1714" t="str">
            <v>TND</v>
          </cell>
          <cell r="AQ1714" t="str">
            <v>Per Year</v>
          </cell>
          <cell r="AR1714" t="str">
            <v/>
          </cell>
        </row>
        <row r="1715">
          <cell r="F1715">
            <v>16000</v>
          </cell>
          <cell r="G1715" t="str">
            <v>Undetermined Duration Contract (CDI, CTI...etc)</v>
          </cell>
          <cell r="H1715">
            <v>45112</v>
          </cell>
          <cell r="I1715">
            <v>45314</v>
          </cell>
          <cell r="J1715" t="str">
            <v>Validated</v>
          </cell>
          <cell r="K1715" t="str">
            <v>AMATUN</v>
          </cell>
          <cell r="L1715" t="str">
            <v>AMATUN</v>
          </cell>
          <cell r="M1715" t="str">
            <v>MAAP_16000_2023</v>
          </cell>
          <cell r="N1715">
            <v>45108</v>
          </cell>
          <cell r="O1715">
            <v>45230</v>
          </cell>
          <cell r="P1715" t="str">
            <v>no</v>
          </cell>
          <cell r="Q1715">
            <v>10672</v>
          </cell>
          <cell r="R1715" t="str">
            <v>BEN MEDDEB Noura</v>
          </cell>
          <cell r="T1715" t="str">
            <v/>
          </cell>
          <cell r="U1715" t="str">
            <v>Experienced Consultant</v>
          </cell>
          <cell r="Z1715">
            <v>30611.397474064801</v>
          </cell>
          <cell r="AA1715">
            <v>31558.14172584</v>
          </cell>
          <cell r="AB1715" t="str">
            <v>TND</v>
          </cell>
          <cell r="AC1715" t="str">
            <v>Per Year</v>
          </cell>
          <cell r="AE1715">
            <v>946.74425177520004</v>
          </cell>
          <cell r="AF1715" t="str">
            <v>TND</v>
          </cell>
          <cell r="AG1715" t="str">
            <v>Per Year</v>
          </cell>
          <cell r="AI1715">
            <v>0</v>
          </cell>
          <cell r="AJ1715" t="str">
            <v>TND</v>
          </cell>
          <cell r="AK1715" t="str">
            <v>Per Year</v>
          </cell>
          <cell r="AL1715">
            <v>680</v>
          </cell>
          <cell r="AM1715" t="str">
            <v>TND</v>
          </cell>
          <cell r="AN1715" t="str">
            <v>Per Year</v>
          </cell>
          <cell r="AO1715">
            <v>0</v>
          </cell>
          <cell r="AP1715" t="str">
            <v>TND</v>
          </cell>
          <cell r="AQ1715" t="str">
            <v>Per Year</v>
          </cell>
          <cell r="AR1715" t="str">
            <v/>
          </cell>
        </row>
        <row r="1716">
          <cell r="F1716">
            <v>25093</v>
          </cell>
          <cell r="G1716" t="str">
            <v>Undetermined Duration Contract (CDI, CTI...etc)</v>
          </cell>
          <cell r="H1716">
            <v>45756</v>
          </cell>
          <cell r="I1716" t="str">
            <v/>
          </cell>
          <cell r="J1716" t="str">
            <v>Validated</v>
          </cell>
          <cell r="K1716" t="str">
            <v>AMATUN</v>
          </cell>
          <cell r="L1716" t="str">
            <v>MANTUGR</v>
          </cell>
          <cell r="M1716" t="str">
            <v>MAAP 25_Salary Review + QB integration</v>
          </cell>
          <cell r="N1716">
            <v>45748</v>
          </cell>
          <cell r="O1716" t="str">
            <v/>
          </cell>
          <cell r="P1716" t="str">
            <v>no</v>
          </cell>
          <cell r="Q1716">
            <v>20494</v>
          </cell>
          <cell r="R1716" t="str">
            <v>HENNION Jean-Pierre</v>
          </cell>
          <cell r="S1716" t="str">
            <v>MAAP increase</v>
          </cell>
          <cell r="U1716" t="str">
            <v>Network Administrator</v>
          </cell>
          <cell r="Z1716">
            <v>37449.175384615402</v>
          </cell>
          <cell r="AA1716">
            <v>37449.175384615402</v>
          </cell>
          <cell r="AB1716" t="str">
            <v>TND</v>
          </cell>
          <cell r="AC1716" t="str">
            <v>Per Year</v>
          </cell>
          <cell r="AE1716">
            <v>0</v>
          </cell>
          <cell r="AF1716" t="str">
            <v>TND</v>
          </cell>
          <cell r="AG1716" t="str">
            <v>Per Year</v>
          </cell>
          <cell r="AI1716">
            <v>0</v>
          </cell>
          <cell r="AJ1716" t="str">
            <v>TND</v>
          </cell>
          <cell r="AK1716" t="str">
            <v>Per Year</v>
          </cell>
          <cell r="AL1716">
            <v>680</v>
          </cell>
          <cell r="AM1716" t="str">
            <v>TND</v>
          </cell>
          <cell r="AN1716" t="str">
            <v>Per Year</v>
          </cell>
          <cell r="AO1716">
            <v>0</v>
          </cell>
          <cell r="AP1716" t="str">
            <v>TND</v>
          </cell>
          <cell r="AQ1716" t="str">
            <v>Per Year</v>
          </cell>
          <cell r="AR1716">
            <v>0</v>
          </cell>
        </row>
        <row r="1717">
          <cell r="F1717">
            <v>17860</v>
          </cell>
          <cell r="G1717" t="str">
            <v>Undetermined Duration Contract (CDI, CTI...etc)</v>
          </cell>
          <cell r="H1717">
            <v>44015</v>
          </cell>
          <cell r="I1717">
            <v>44900</v>
          </cell>
          <cell r="J1717" t="str">
            <v>Validated</v>
          </cell>
          <cell r="K1717" t="str">
            <v>AMATUN</v>
          </cell>
          <cell r="L1717" t="str">
            <v>MANTUGR</v>
          </cell>
          <cell r="M1717" t="str">
            <v>First MAAP_ Moatez Ben Kilani_ Junior Developer</v>
          </cell>
          <cell r="N1717">
            <v>43647</v>
          </cell>
          <cell r="O1717">
            <v>43900</v>
          </cell>
          <cell r="P1717" t="str">
            <v>no</v>
          </cell>
          <cell r="Q1717">
            <v>191</v>
          </cell>
          <cell r="R1717" t="str">
            <v>DELATTRE Olivier</v>
          </cell>
          <cell r="T1717">
            <v>8633</v>
          </cell>
          <cell r="U1717" t="str">
            <v>Junior Developer</v>
          </cell>
          <cell r="Z1717">
            <v>29294</v>
          </cell>
          <cell r="AA1717">
            <v>30200</v>
          </cell>
          <cell r="AB1717" t="str">
            <v>TND</v>
          </cell>
          <cell r="AC1717" t="str">
            <v>Per Year</v>
          </cell>
          <cell r="AE1717">
            <v>906</v>
          </cell>
          <cell r="AF1717" t="str">
            <v>TND</v>
          </cell>
          <cell r="AG1717" t="str">
            <v>Per Year</v>
          </cell>
          <cell r="AI1717">
            <v>2441.1669999999999</v>
          </cell>
          <cell r="AJ1717" t="str">
            <v>TND</v>
          </cell>
          <cell r="AK1717" t="str">
            <v>Per Year</v>
          </cell>
          <cell r="AO1717" t="str">
            <v/>
          </cell>
          <cell r="AP1717" t="str">
            <v>TND</v>
          </cell>
          <cell r="AQ1717" t="str">
            <v>Per Year</v>
          </cell>
        </row>
        <row r="1718">
          <cell r="F1718">
            <v>11891</v>
          </cell>
          <cell r="G1718" t="str">
            <v>Undetermined Duration Contract (CDI, CTI...etc)</v>
          </cell>
          <cell r="H1718">
            <v>43630</v>
          </cell>
          <cell r="I1718">
            <v>44637</v>
          </cell>
          <cell r="J1718" t="str">
            <v>Validated</v>
          </cell>
          <cell r="K1718" t="str">
            <v>AMAMRU</v>
          </cell>
          <cell r="L1718" t="str">
            <v>AMAMRU</v>
          </cell>
          <cell r="M1718" t="str">
            <v>Package Mauritius - Min Work permit</v>
          </cell>
          <cell r="N1718">
            <v>43647</v>
          </cell>
          <cell r="O1718">
            <v>44561</v>
          </cell>
          <cell r="P1718" t="str">
            <v>no</v>
          </cell>
          <cell r="Q1718">
            <v>227</v>
          </cell>
          <cell r="R1718" t="str">
            <v>BUC Thomas</v>
          </cell>
          <cell r="T1718" t="str">
            <v/>
          </cell>
          <cell r="U1718" t="str">
            <v>Senior Sales Administrator</v>
          </cell>
          <cell r="X1718">
            <v>100</v>
          </cell>
          <cell r="Y1718">
            <v>22</v>
          </cell>
          <cell r="Z1718">
            <v>61000</v>
          </cell>
          <cell r="AA1718">
            <v>61000</v>
          </cell>
          <cell r="AB1718" t="str">
            <v>MUR</v>
          </cell>
          <cell r="AC1718" t="str">
            <v>Per Month</v>
          </cell>
          <cell r="AE1718">
            <v>0</v>
          </cell>
          <cell r="AF1718" t="str">
            <v>MUR</v>
          </cell>
          <cell r="AG1718" t="str">
            <v>Per Month</v>
          </cell>
          <cell r="AI1718">
            <v>61000</v>
          </cell>
          <cell r="AJ1718" t="str">
            <v>MUR</v>
          </cell>
          <cell r="AK1718" t="str">
            <v>Per Year</v>
          </cell>
          <cell r="AO1718">
            <v>122000</v>
          </cell>
          <cell r="AP1718" t="str">
            <v>MUR</v>
          </cell>
          <cell r="AQ1718" t="str">
            <v>Per Year</v>
          </cell>
        </row>
        <row r="1719">
          <cell r="F1719">
            <v>13002</v>
          </cell>
          <cell r="G1719" t="str">
            <v>VIE</v>
          </cell>
          <cell r="H1719">
            <v>44393</v>
          </cell>
          <cell r="I1719">
            <v>44637</v>
          </cell>
          <cell r="J1719" t="str">
            <v>Validated</v>
          </cell>
          <cell r="K1719" t="str">
            <v>BusinessFrance</v>
          </cell>
          <cell r="L1719" t="str">
            <v>AMABCN</v>
          </cell>
          <cell r="M1719" t="str">
            <v>VIE BCN</v>
          </cell>
          <cell r="N1719">
            <v>44440</v>
          </cell>
          <cell r="O1719">
            <v>44530</v>
          </cell>
          <cell r="P1719" t="str">
            <v>no</v>
          </cell>
          <cell r="Q1719">
            <v>25</v>
          </cell>
          <cell r="R1719" t="str">
            <v>DECRE Caroline</v>
          </cell>
          <cell r="U1719" t="str">
            <v>Corporate Talent Acquisition Manager</v>
          </cell>
          <cell r="AA1719">
            <v>0</v>
          </cell>
          <cell r="AO1719" t="str">
            <v/>
          </cell>
          <cell r="AP1719" t="str">
            <v/>
          </cell>
          <cell r="AQ1719" t="str">
            <v/>
          </cell>
        </row>
        <row r="1720">
          <cell r="F1720">
            <v>25096</v>
          </cell>
          <cell r="G1720" t="str">
            <v>Undetermined Duration Contract (CDI, CTI...etc)</v>
          </cell>
          <cell r="H1720">
            <v>44851</v>
          </cell>
          <cell r="I1720">
            <v>45314</v>
          </cell>
          <cell r="J1720" t="str">
            <v>Validated</v>
          </cell>
          <cell r="K1720" t="str">
            <v>AMATUN</v>
          </cell>
          <cell r="L1720" t="str">
            <v>AMATUN</v>
          </cell>
          <cell r="M1720" t="str">
            <v>S1</v>
          </cell>
          <cell r="N1720">
            <v>44851</v>
          </cell>
          <cell r="O1720">
            <v>45230</v>
          </cell>
          <cell r="P1720" t="str">
            <v>no</v>
          </cell>
          <cell r="Q1720">
            <v>20494</v>
          </cell>
          <cell r="R1720" t="str">
            <v>HENNION Jean-Pierre</v>
          </cell>
          <cell r="T1720" t="str">
            <v/>
          </cell>
          <cell r="U1720" t="str">
            <v>Senior Data Scientist</v>
          </cell>
          <cell r="Z1720">
            <v>47457.75</v>
          </cell>
          <cell r="AA1720">
            <v>48925.51</v>
          </cell>
          <cell r="AB1720" t="str">
            <v>TND</v>
          </cell>
          <cell r="AC1720" t="str">
            <v>Per Year</v>
          </cell>
          <cell r="AE1720">
            <v>1467.76</v>
          </cell>
          <cell r="AF1720" t="str">
            <v>TND</v>
          </cell>
          <cell r="AG1720" t="str">
            <v>Per Year</v>
          </cell>
          <cell r="AI1720">
            <v>0</v>
          </cell>
          <cell r="AJ1720" t="str">
            <v>TND</v>
          </cell>
          <cell r="AK1720" t="str">
            <v>Per Year</v>
          </cell>
          <cell r="AL1720">
            <v>680</v>
          </cell>
          <cell r="AM1720" t="str">
            <v>TND</v>
          </cell>
          <cell r="AN1720" t="str">
            <v>Per Year</v>
          </cell>
          <cell r="AO1720">
            <v>0</v>
          </cell>
          <cell r="AP1720" t="str">
            <v>TND</v>
          </cell>
          <cell r="AQ1720" t="str">
            <v>Per Year</v>
          </cell>
          <cell r="AR1720" t="str">
            <v/>
          </cell>
        </row>
        <row r="1721">
          <cell r="F1721">
            <v>31944</v>
          </cell>
          <cell r="G1721" t="str">
            <v>Undetermined Duration Contract (CDI, CTI...etc)</v>
          </cell>
          <cell r="H1721">
            <v>45579</v>
          </cell>
          <cell r="I1721">
            <v>45580</v>
          </cell>
          <cell r="J1721" t="str">
            <v>Validated</v>
          </cell>
          <cell r="K1721" t="str">
            <v>AMATUN</v>
          </cell>
          <cell r="L1721" t="str">
            <v>AMATUN</v>
          </cell>
          <cell r="M1721" t="str">
            <v>FirstPackage_31944_2024</v>
          </cell>
          <cell r="N1721">
            <v>45580</v>
          </cell>
          <cell r="O1721" t="str">
            <v/>
          </cell>
          <cell r="P1721" t="str">
            <v>no</v>
          </cell>
          <cell r="Q1721">
            <v>30177</v>
          </cell>
          <cell r="R1721" t="str">
            <v>BAYOU Amina</v>
          </cell>
          <cell r="T1721" t="str">
            <v/>
          </cell>
          <cell r="U1721" t="str">
            <v>Consultant</v>
          </cell>
          <cell r="V1721" t="str">
            <v/>
          </cell>
          <cell r="W1721" t="str">
            <v/>
          </cell>
          <cell r="Z1721">
            <v>43255.69</v>
          </cell>
          <cell r="AA1721">
            <v>46517.46</v>
          </cell>
          <cell r="AB1721" t="str">
            <v>TND</v>
          </cell>
          <cell r="AC1721" t="str">
            <v>Per Year</v>
          </cell>
          <cell r="AE1721">
            <v>3261.77</v>
          </cell>
          <cell r="AF1721" t="str">
            <v>TND</v>
          </cell>
          <cell r="AG1721" t="str">
            <v>Per Year</v>
          </cell>
          <cell r="AI1721">
            <v>0</v>
          </cell>
          <cell r="AJ1721" t="str">
            <v>TND</v>
          </cell>
          <cell r="AK1721" t="str">
            <v>Per Year</v>
          </cell>
          <cell r="AL1721">
            <v>2150</v>
          </cell>
          <cell r="AM1721" t="str">
            <v>TND</v>
          </cell>
          <cell r="AN1721" t="str">
            <v>Per Year</v>
          </cell>
          <cell r="AO1721">
            <v>13170</v>
          </cell>
          <cell r="AP1721" t="str">
            <v>TND</v>
          </cell>
          <cell r="AQ1721" t="str">
            <v>Per Year</v>
          </cell>
          <cell r="AR1721" t="str">
            <v/>
          </cell>
        </row>
        <row r="1722">
          <cell r="F1722">
            <v>11916</v>
          </cell>
          <cell r="G1722" t="str">
            <v>Undetermined Duration Contract (CDI, CTI...etc)</v>
          </cell>
          <cell r="H1722">
            <v>45393</v>
          </cell>
          <cell r="I1722">
            <v>45441</v>
          </cell>
          <cell r="J1722" t="str">
            <v>Validated</v>
          </cell>
          <cell r="K1722" t="str">
            <v>AMATUN</v>
          </cell>
          <cell r="L1722" t="str">
            <v>MANTUGR</v>
          </cell>
          <cell r="M1722" t="str">
            <v>MAAP Campaign 2024</v>
          </cell>
          <cell r="N1722">
            <v>45383</v>
          </cell>
          <cell r="O1722">
            <v>45443</v>
          </cell>
          <cell r="P1722" t="str">
            <v>no</v>
          </cell>
          <cell r="Q1722">
            <v>356</v>
          </cell>
          <cell r="R1722" t="str">
            <v>DUTERTRE Geoffrey</v>
          </cell>
          <cell r="S1722" t="str">
            <v/>
          </cell>
          <cell r="T1722" t="str">
            <v/>
          </cell>
          <cell r="U1722" t="str">
            <v>Financial Account Manager</v>
          </cell>
          <cell r="V1722" t="str">
            <v/>
          </cell>
          <cell r="W1722" t="str">
            <v/>
          </cell>
          <cell r="Z1722">
            <v>61905.13</v>
          </cell>
          <cell r="AA1722">
            <v>63819.719999999994</v>
          </cell>
          <cell r="AB1722" t="str">
            <v>TND</v>
          </cell>
          <cell r="AC1722" t="str">
            <v>Per Year</v>
          </cell>
          <cell r="AE1722">
            <v>1914.59</v>
          </cell>
          <cell r="AF1722" t="str">
            <v>TND</v>
          </cell>
          <cell r="AG1722" t="str">
            <v>Per Year</v>
          </cell>
          <cell r="AI1722">
            <v>5318.31</v>
          </cell>
          <cell r="AJ1722" t="str">
            <v>TND</v>
          </cell>
          <cell r="AK1722" t="str">
            <v>Per Year</v>
          </cell>
          <cell r="AL1722">
            <v>680</v>
          </cell>
          <cell r="AM1722" t="str">
            <v>TND</v>
          </cell>
          <cell r="AN1722" t="str">
            <v>Per Year</v>
          </cell>
          <cell r="AO1722">
            <v>0</v>
          </cell>
          <cell r="AP1722" t="str">
            <v>TND</v>
          </cell>
          <cell r="AQ1722" t="str">
            <v>Per Year</v>
          </cell>
          <cell r="AR1722">
            <v>12000</v>
          </cell>
        </row>
        <row r="1723">
          <cell r="F1723">
            <v>21094</v>
          </cell>
          <cell r="G1723" t="str">
            <v>Undetermined Duration Contract (CDI, CTI...etc)</v>
          </cell>
          <cell r="H1723">
            <v>44830</v>
          </cell>
          <cell r="I1723">
            <v>45036</v>
          </cell>
          <cell r="J1723" t="str">
            <v>Validated</v>
          </cell>
          <cell r="K1723" t="str">
            <v>AMATUN</v>
          </cell>
          <cell r="L1723" t="str">
            <v>AMATUN</v>
          </cell>
          <cell r="M1723" t="str">
            <v>New_SP_MAAP</v>
          </cell>
          <cell r="N1723">
            <v>44817</v>
          </cell>
          <cell r="O1723">
            <v>45035</v>
          </cell>
          <cell r="P1723" t="str">
            <v>no</v>
          </cell>
          <cell r="Q1723">
            <v>14835</v>
          </cell>
          <cell r="R1723" t="str">
            <v>LARIBI Jihene</v>
          </cell>
          <cell r="T1723" t="str">
            <v/>
          </cell>
          <cell r="U1723" t="str">
            <v>Consultant</v>
          </cell>
          <cell r="Z1723">
            <v>30370.45</v>
          </cell>
          <cell r="AA1723">
            <v>31309.74</v>
          </cell>
          <cell r="AB1723" t="str">
            <v>TND</v>
          </cell>
          <cell r="AC1723" t="str">
            <v>Per Year</v>
          </cell>
          <cell r="AE1723">
            <v>939.29</v>
          </cell>
          <cell r="AF1723" t="str">
            <v>TND</v>
          </cell>
          <cell r="AG1723" t="str">
            <v>Per Year</v>
          </cell>
          <cell r="AI1723">
            <v>0</v>
          </cell>
          <cell r="AJ1723" t="str">
            <v>TND</v>
          </cell>
          <cell r="AK1723" t="str">
            <v>Per Year</v>
          </cell>
          <cell r="AL1723">
            <v>680</v>
          </cell>
          <cell r="AM1723" t="str">
            <v>TND</v>
          </cell>
          <cell r="AN1723" t="str">
            <v>Per Year</v>
          </cell>
          <cell r="AO1723">
            <v>0</v>
          </cell>
          <cell r="AP1723" t="str">
            <v>TND</v>
          </cell>
          <cell r="AQ1723" t="str">
            <v>Per Year</v>
          </cell>
          <cell r="AR1723" t="str">
            <v/>
          </cell>
        </row>
        <row r="1724">
          <cell r="F1724">
            <v>7187</v>
          </cell>
          <cell r="G1724" t="str">
            <v>Undetermined Duration Contract (CDI, CTI...etc)</v>
          </cell>
          <cell r="H1724">
            <v>43217</v>
          </cell>
          <cell r="I1724">
            <v>44637</v>
          </cell>
          <cell r="J1724" t="str">
            <v>Validated</v>
          </cell>
          <cell r="K1724" t="str">
            <v>AMAMRU</v>
          </cell>
          <cell r="L1724" t="str">
            <v>AMAMUT</v>
          </cell>
          <cell r="M1724" t="str">
            <v>Salary Update - Increase MAAP May 2018</v>
          </cell>
          <cell r="N1724">
            <v>43221</v>
          </cell>
          <cell r="O1724">
            <v>43465</v>
          </cell>
          <cell r="P1724" t="str">
            <v>no</v>
          </cell>
          <cell r="Q1724">
            <v>1932</v>
          </cell>
          <cell r="R1724" t="str">
            <v>CADIC Cédric</v>
          </cell>
          <cell r="T1724">
            <v>0</v>
          </cell>
          <cell r="U1724" t="str">
            <v>Funding Operations Manager</v>
          </cell>
          <cell r="X1724">
            <v>100</v>
          </cell>
          <cell r="Y1724">
            <v>22</v>
          </cell>
          <cell r="Z1724">
            <v>32613</v>
          </cell>
          <cell r="AA1724">
            <v>33579</v>
          </cell>
          <cell r="AB1724" t="str">
            <v>MUR</v>
          </cell>
          <cell r="AC1724" t="str">
            <v>Per Month</v>
          </cell>
          <cell r="AE1724">
            <v>966</v>
          </cell>
          <cell r="AF1724" t="str">
            <v>MUR</v>
          </cell>
          <cell r="AG1724" t="str">
            <v>Per Month</v>
          </cell>
          <cell r="AO1724" t="str">
            <v/>
          </cell>
          <cell r="AP1724" t="str">
            <v>MUR</v>
          </cell>
          <cell r="AQ1724" t="str">
            <v>Per Year</v>
          </cell>
        </row>
        <row r="1725">
          <cell r="F1725">
            <v>28140</v>
          </cell>
          <cell r="G1725" t="str">
            <v>Undetermined Duration Contract (CDI, CTI...etc)</v>
          </cell>
          <cell r="H1725">
            <v>45302</v>
          </cell>
          <cell r="I1725">
            <v>45572</v>
          </cell>
          <cell r="J1725" t="str">
            <v>Validated</v>
          </cell>
          <cell r="K1725" t="str">
            <v>AMATUN</v>
          </cell>
          <cell r="L1725" t="str">
            <v>AMATUN</v>
          </cell>
          <cell r="M1725" t="str">
            <v>FirstPackage_28140_2023</v>
          </cell>
          <cell r="N1725">
            <v>45231</v>
          </cell>
          <cell r="O1725">
            <v>45565</v>
          </cell>
          <cell r="P1725" t="str">
            <v>no</v>
          </cell>
          <cell r="Q1725">
            <v>14835</v>
          </cell>
          <cell r="R1725" t="str">
            <v>LARIBI Jihene</v>
          </cell>
          <cell r="T1725" t="str">
            <v/>
          </cell>
          <cell r="U1725" t="str">
            <v>Experienced Consultant</v>
          </cell>
          <cell r="Z1725">
            <v>19370.3681</v>
          </cell>
          <cell r="AA1725">
            <v>19969.451649484537</v>
          </cell>
          <cell r="AB1725" t="str">
            <v>TND</v>
          </cell>
          <cell r="AC1725" t="str">
            <v>Per Year</v>
          </cell>
          <cell r="AE1725">
            <v>599.08354948453609</v>
          </cell>
          <cell r="AF1725" t="str">
            <v>TND</v>
          </cell>
          <cell r="AG1725" t="str">
            <v>Per Year</v>
          </cell>
          <cell r="AI1725" t="str">
            <v/>
          </cell>
          <cell r="AJ1725" t="str">
            <v/>
          </cell>
          <cell r="AK1725" t="str">
            <v/>
          </cell>
          <cell r="AL1725">
            <v>680</v>
          </cell>
          <cell r="AM1725" t="str">
            <v>TND</v>
          </cell>
          <cell r="AN1725" t="str">
            <v>Per Year</v>
          </cell>
          <cell r="AO1725" t="str">
            <v/>
          </cell>
          <cell r="AP1725" t="str">
            <v/>
          </cell>
          <cell r="AQ1725" t="str">
            <v/>
          </cell>
          <cell r="AR1725" t="str">
            <v/>
          </cell>
        </row>
        <row r="1726">
          <cell r="F1726">
            <v>32456</v>
          </cell>
          <cell r="G1726" t="str">
            <v>Apprentice (APP, Apprendistato, Apprenti)</v>
          </cell>
          <cell r="H1726">
            <v>45629</v>
          </cell>
          <cell r="I1726">
            <v>45639</v>
          </cell>
          <cell r="J1726" t="str">
            <v>Validated</v>
          </cell>
          <cell r="K1726" t="str">
            <v>AMATUN</v>
          </cell>
          <cell r="L1726" t="str">
            <v>AMATUNNS</v>
          </cell>
          <cell r="M1726" t="str">
            <v>FirstPackage_32456_2024</v>
          </cell>
          <cell r="N1726">
            <v>45635</v>
          </cell>
          <cell r="O1726">
            <v>45999</v>
          </cell>
          <cell r="P1726" t="str">
            <v>no</v>
          </cell>
          <cell r="Q1726">
            <v>30177</v>
          </cell>
          <cell r="R1726" t="str">
            <v>BAYOU Amina</v>
          </cell>
          <cell r="S1726" t="str">
            <v/>
          </cell>
          <cell r="T1726" t="str">
            <v/>
          </cell>
          <cell r="U1726" t="str">
            <v>Consultant</v>
          </cell>
          <cell r="V1726" t="str">
            <v/>
          </cell>
          <cell r="W1726" t="str">
            <v/>
          </cell>
          <cell r="Z1726">
            <v>10886.4</v>
          </cell>
          <cell r="AA1726">
            <v>10886.4</v>
          </cell>
          <cell r="AB1726" t="str">
            <v>TND</v>
          </cell>
          <cell r="AC1726" t="str">
            <v>Per Year</v>
          </cell>
          <cell r="AL1726">
            <v>680</v>
          </cell>
          <cell r="AM1726" t="str">
            <v>TND</v>
          </cell>
          <cell r="AN1726" t="str">
            <v>Per Year</v>
          </cell>
          <cell r="AR1726" t="str">
            <v/>
          </cell>
        </row>
        <row r="1727">
          <cell r="F1727">
            <v>11544</v>
          </cell>
          <cell r="G1727" t="str">
            <v>Undetermined Duration Contract (CDI, CTI...etc)</v>
          </cell>
          <cell r="H1727">
            <v>43402</v>
          </cell>
          <cell r="I1727">
            <v>44900</v>
          </cell>
          <cell r="J1727" t="str">
            <v>Validated</v>
          </cell>
          <cell r="K1727" t="str">
            <v>AMATUN</v>
          </cell>
          <cell r="L1727" t="str">
            <v>AMATUN</v>
          </cell>
          <cell r="M1727" t="str">
            <v>First Year rééval avec LO v2 reviewed</v>
          </cell>
          <cell r="N1727">
            <v>43374</v>
          </cell>
          <cell r="O1727">
            <v>43555</v>
          </cell>
          <cell r="P1727" t="str">
            <v>no</v>
          </cell>
          <cell r="Q1727">
            <v>191</v>
          </cell>
          <cell r="R1727" t="str">
            <v>DELATTRE Olivier</v>
          </cell>
          <cell r="T1727">
            <v>8472</v>
          </cell>
          <cell r="U1727" t="str">
            <v/>
          </cell>
          <cell r="Z1727">
            <v>71333.937600000005</v>
          </cell>
          <cell r="AA1727">
            <v>73540.14185567011</v>
          </cell>
          <cell r="AB1727" t="str">
            <v>TND</v>
          </cell>
          <cell r="AC1727" t="str">
            <v>Per Year</v>
          </cell>
          <cell r="AE1727">
            <v>2206.2042556700999</v>
          </cell>
          <cell r="AF1727" t="str">
            <v>TND</v>
          </cell>
          <cell r="AG1727" t="str">
            <v>Per Year</v>
          </cell>
          <cell r="AI1727">
            <v>5944.4948000000004</v>
          </cell>
          <cell r="AJ1727" t="str">
            <v>TND</v>
          </cell>
          <cell r="AK1727" t="str">
            <v>Per Year</v>
          </cell>
          <cell r="AO1727" t="str">
            <v/>
          </cell>
          <cell r="AP1727" t="str">
            <v/>
          </cell>
          <cell r="AQ1727" t="str">
            <v/>
          </cell>
        </row>
        <row r="1728">
          <cell r="F1728">
            <v>25096</v>
          </cell>
          <cell r="G1728" t="str">
            <v>Undetermined Duration Contract (CDI, CTI...etc)</v>
          </cell>
          <cell r="H1728">
            <v>45758</v>
          </cell>
          <cell r="I1728" t="str">
            <v/>
          </cell>
          <cell r="J1728" t="str">
            <v>Validated</v>
          </cell>
          <cell r="K1728" t="str">
            <v>AMATUN</v>
          </cell>
          <cell r="L1728" t="str">
            <v>AMATUN</v>
          </cell>
          <cell r="M1728" t="str">
            <v>MAAP 25_Salary Review + QB integration</v>
          </cell>
          <cell r="N1728">
            <v>45748</v>
          </cell>
          <cell r="O1728" t="str">
            <v/>
          </cell>
          <cell r="P1728" t="str">
            <v>no</v>
          </cell>
          <cell r="Q1728">
            <v>6079</v>
          </cell>
          <cell r="R1728" t="str">
            <v>CADRE Etienne</v>
          </cell>
          <cell r="S1728" t="str">
            <v>MAAP increase</v>
          </cell>
          <cell r="U1728" t="str">
            <v>Senior Data Scientist</v>
          </cell>
          <cell r="Z1728">
            <v>55528.44</v>
          </cell>
          <cell r="AA1728">
            <v>55528.44</v>
          </cell>
          <cell r="AB1728" t="str">
            <v>TND</v>
          </cell>
          <cell r="AC1728" t="str">
            <v>Per Year</v>
          </cell>
          <cell r="AE1728">
            <v>0</v>
          </cell>
          <cell r="AF1728" t="str">
            <v>TND</v>
          </cell>
          <cell r="AG1728" t="str">
            <v>Per Year</v>
          </cell>
          <cell r="AI1728">
            <v>0</v>
          </cell>
          <cell r="AJ1728" t="str">
            <v>TND</v>
          </cell>
          <cell r="AK1728" t="str">
            <v>Per Year</v>
          </cell>
          <cell r="AL1728">
            <v>680</v>
          </cell>
          <cell r="AM1728" t="str">
            <v>TND</v>
          </cell>
          <cell r="AN1728" t="str">
            <v>Per Year</v>
          </cell>
          <cell r="AO1728">
            <v>0</v>
          </cell>
          <cell r="AP1728" t="str">
            <v>TND</v>
          </cell>
          <cell r="AQ1728" t="str">
            <v>Per Year</v>
          </cell>
          <cell r="AR1728">
            <v>0</v>
          </cell>
        </row>
        <row r="1729">
          <cell r="F1729">
            <v>22784</v>
          </cell>
          <cell r="G1729" t="str">
            <v>Undetermined Duration Contract (CDI, CTI...etc)</v>
          </cell>
          <cell r="H1729">
            <v>44995</v>
          </cell>
          <cell r="I1729">
            <v>45142</v>
          </cell>
          <cell r="J1729" t="str">
            <v>Validated</v>
          </cell>
          <cell r="K1729" t="str">
            <v>AMATUN</v>
          </cell>
          <cell r="L1729" t="str">
            <v>LBCFR</v>
          </cell>
          <cell r="M1729" t="str">
            <v>MAAP Campaign 2023</v>
          </cell>
          <cell r="N1729">
            <v>44986</v>
          </cell>
          <cell r="O1729">
            <v>45146</v>
          </cell>
          <cell r="P1729" t="str">
            <v>no</v>
          </cell>
          <cell r="Q1729">
            <v>165</v>
          </cell>
          <cell r="R1729" t="str">
            <v>MASILI Sergio</v>
          </cell>
          <cell r="T1729" t="str">
            <v/>
          </cell>
          <cell r="U1729" t="str">
            <v>Staff Talent Acquisition Specialist</v>
          </cell>
          <cell r="Z1729">
            <v>23421.887933399998</v>
          </cell>
          <cell r="AA1729">
            <v>24146.276219999996</v>
          </cell>
          <cell r="AB1729" t="str">
            <v>TND</v>
          </cell>
          <cell r="AC1729" t="str">
            <v>Per Year</v>
          </cell>
          <cell r="AE1729">
            <v>724.38828660000001</v>
          </cell>
          <cell r="AF1729" t="str">
            <v>TND</v>
          </cell>
          <cell r="AG1729" t="str">
            <v>Per Year</v>
          </cell>
          <cell r="AI1729" t="str">
            <v/>
          </cell>
          <cell r="AJ1729" t="str">
            <v/>
          </cell>
          <cell r="AK1729" t="str">
            <v/>
          </cell>
          <cell r="AL1729">
            <v>680</v>
          </cell>
          <cell r="AM1729" t="str">
            <v>TND</v>
          </cell>
          <cell r="AN1729" t="str">
            <v>Per Year</v>
          </cell>
          <cell r="AO1729" t="str">
            <v/>
          </cell>
          <cell r="AP1729" t="str">
            <v/>
          </cell>
          <cell r="AQ1729" t="str">
            <v/>
          </cell>
          <cell r="AR1729">
            <v>7200</v>
          </cell>
        </row>
        <row r="1730">
          <cell r="F1730">
            <v>22220</v>
          </cell>
          <cell r="G1730" t="str">
            <v>Undetermined Duration Contract (CDI, CTI...etc)</v>
          </cell>
          <cell r="H1730">
            <v>44995</v>
          </cell>
          <cell r="I1730">
            <v>45112</v>
          </cell>
          <cell r="J1730" t="str">
            <v>Validated</v>
          </cell>
          <cell r="K1730" t="str">
            <v>AMATUN</v>
          </cell>
          <cell r="L1730" t="str">
            <v>MANTUGR</v>
          </cell>
          <cell r="M1730" t="str">
            <v>MAAP Campaign 2023</v>
          </cell>
          <cell r="N1730">
            <v>44986</v>
          </cell>
          <cell r="O1730">
            <v>45107</v>
          </cell>
          <cell r="P1730" t="str">
            <v>no</v>
          </cell>
          <cell r="Q1730">
            <v>22513</v>
          </cell>
          <cell r="R1730" t="str">
            <v>COMAS Mireille</v>
          </cell>
          <cell r="T1730" t="str">
            <v/>
          </cell>
          <cell r="U1730" t="str">
            <v>Experienced Payroll Officer</v>
          </cell>
          <cell r="Z1730">
            <v>32580.505000000001</v>
          </cell>
          <cell r="AA1730">
            <v>33588.15</v>
          </cell>
          <cell r="AB1730" t="str">
            <v>TND</v>
          </cell>
          <cell r="AC1730" t="str">
            <v>Per Year</v>
          </cell>
          <cell r="AE1730">
            <v>1007.645</v>
          </cell>
          <cell r="AF1730" t="str">
            <v>TND</v>
          </cell>
          <cell r="AG1730" t="str">
            <v>Per Year</v>
          </cell>
          <cell r="AI1730" t="str">
            <v/>
          </cell>
          <cell r="AJ1730" t="str">
            <v/>
          </cell>
          <cell r="AK1730" t="str">
            <v/>
          </cell>
          <cell r="AL1730">
            <v>680</v>
          </cell>
          <cell r="AM1730" t="str">
            <v>TND</v>
          </cell>
          <cell r="AN1730" t="str">
            <v>Per Year</v>
          </cell>
          <cell r="AO1730" t="str">
            <v/>
          </cell>
          <cell r="AP1730" t="str">
            <v/>
          </cell>
          <cell r="AQ1730" t="str">
            <v/>
          </cell>
          <cell r="AR1730" t="str">
            <v/>
          </cell>
        </row>
        <row r="1731">
          <cell r="F1731">
            <v>6147</v>
          </cell>
          <cell r="G1731" t="str">
            <v>VIE</v>
          </cell>
          <cell r="H1731">
            <v>42723</v>
          </cell>
          <cell r="I1731">
            <v>44637</v>
          </cell>
          <cell r="J1731" t="str">
            <v>Validated</v>
          </cell>
          <cell r="K1731" t="str">
            <v>AMASERV</v>
          </cell>
          <cell r="L1731" t="str">
            <v>AMAROU</v>
          </cell>
          <cell r="M1731" t="str">
            <v>VIE DOL YEAR 2</v>
          </cell>
          <cell r="N1731">
            <v>42644</v>
          </cell>
          <cell r="O1731">
            <v>43069</v>
          </cell>
          <cell r="P1731" t="str">
            <v>no</v>
          </cell>
          <cell r="Q1731">
            <v>191</v>
          </cell>
          <cell r="R1731" t="str">
            <v>DELATTRE Olivier</v>
          </cell>
          <cell r="T1731" t="str">
            <v/>
          </cell>
          <cell r="U1731" t="str">
            <v>Corporate Office Manager</v>
          </cell>
          <cell r="AA1731">
            <v>0</v>
          </cell>
        </row>
        <row r="1732">
          <cell r="F1732">
            <v>12683</v>
          </cell>
          <cell r="G1732" t="str">
            <v>Undetermined Duration Contract (CDI, CTI...etc)</v>
          </cell>
          <cell r="H1732">
            <v>43321</v>
          </cell>
          <cell r="I1732">
            <v>44900</v>
          </cell>
          <cell r="J1732" t="str">
            <v>Validated</v>
          </cell>
          <cell r="K1732" t="str">
            <v>AMATUN</v>
          </cell>
          <cell r="L1732" t="str">
            <v>AMATUN</v>
          </cell>
          <cell r="M1732" t="str">
            <v>AMATUN KARBOUB Bechir</v>
          </cell>
          <cell r="N1732">
            <v>43325</v>
          </cell>
          <cell r="O1732">
            <v>43689</v>
          </cell>
          <cell r="P1732" t="str">
            <v>no</v>
          </cell>
          <cell r="Q1732">
            <v>66</v>
          </cell>
          <cell r="R1732" t="str">
            <v>MARION Yoann</v>
          </cell>
          <cell r="T1732">
            <v>0</v>
          </cell>
          <cell r="U1732" t="str">
            <v>Help Desk Officer</v>
          </cell>
          <cell r="Z1732">
            <v>25111.12758</v>
          </cell>
          <cell r="AA1732">
            <v>25887.760391752578</v>
          </cell>
          <cell r="AB1732" t="str">
            <v>TND</v>
          </cell>
          <cell r="AC1732" t="str">
            <v>Per Year</v>
          </cell>
          <cell r="AE1732">
            <v>776.63281175257703</v>
          </cell>
          <cell r="AF1732" t="str">
            <v>TND</v>
          </cell>
          <cell r="AG1732" t="str">
            <v>Per Year</v>
          </cell>
          <cell r="AI1732">
            <v>2092.593965</v>
          </cell>
          <cell r="AJ1732" t="str">
            <v>TND</v>
          </cell>
          <cell r="AK1732" t="str">
            <v>Per Year</v>
          </cell>
          <cell r="AO1732">
            <v>478.9</v>
          </cell>
          <cell r="AP1732" t="str">
            <v>TND</v>
          </cell>
          <cell r="AQ1732" t="str">
            <v>Per Quarter</v>
          </cell>
        </row>
        <row r="1733">
          <cell r="F1733">
            <v>33899</v>
          </cell>
          <cell r="G1733" t="str">
            <v>Undetermined Duration Contract (CDI, CTI...etc)</v>
          </cell>
          <cell r="H1733">
            <v>45806</v>
          </cell>
          <cell r="I1733">
            <v>45806</v>
          </cell>
          <cell r="J1733" t="str">
            <v>Validated</v>
          </cell>
          <cell r="K1733" t="str">
            <v>AMATUN</v>
          </cell>
          <cell r="L1733" t="str">
            <v>AMATUN</v>
          </cell>
          <cell r="M1733" t="str">
            <v xml:space="preserve">SP tunis </v>
          </cell>
          <cell r="N1733">
            <v>45870</v>
          </cell>
          <cell r="O1733" t="str">
            <v/>
          </cell>
          <cell r="P1733" t="str">
            <v>no</v>
          </cell>
          <cell r="Q1733">
            <v>30177</v>
          </cell>
          <cell r="R1733" t="str">
            <v>BAYOU Amina</v>
          </cell>
          <cell r="S1733" t="str">
            <v/>
          </cell>
          <cell r="T1733" t="str">
            <v/>
          </cell>
          <cell r="U1733" t="str">
            <v>LB Senior Software Engineer</v>
          </cell>
          <cell r="V1733" t="str">
            <v/>
          </cell>
          <cell r="W1733" t="str">
            <v/>
          </cell>
          <cell r="Z1733">
            <v>81670.19</v>
          </cell>
          <cell r="AA1733">
            <v>81670.19</v>
          </cell>
          <cell r="AB1733" t="str">
            <v>TND</v>
          </cell>
          <cell r="AC1733" t="str">
            <v>Per Year</v>
          </cell>
          <cell r="AE1733">
            <v>0</v>
          </cell>
          <cell r="AF1733" t="str">
            <v>TND</v>
          </cell>
          <cell r="AG1733" t="str">
            <v>Per Year</v>
          </cell>
          <cell r="AI1733">
            <v>0</v>
          </cell>
          <cell r="AJ1733" t="str">
            <v>TND</v>
          </cell>
          <cell r="AK1733" t="str">
            <v>Per Year</v>
          </cell>
          <cell r="AL1733">
            <v>680</v>
          </cell>
          <cell r="AM1733" t="str">
            <v>TND</v>
          </cell>
          <cell r="AN1733" t="str">
            <v>Per Year</v>
          </cell>
          <cell r="AO1733">
            <v>0</v>
          </cell>
          <cell r="AP1733" t="str">
            <v>TND</v>
          </cell>
          <cell r="AQ1733" t="str">
            <v>Per Year</v>
          </cell>
          <cell r="AR1733" t="str">
            <v/>
          </cell>
        </row>
        <row r="1734">
          <cell r="F1734">
            <v>29566</v>
          </cell>
          <cell r="G1734" t="str">
            <v xml:space="preserve">Internship – School convention </v>
          </cell>
          <cell r="H1734">
            <v>45330</v>
          </cell>
          <cell r="I1734">
            <v>45462</v>
          </cell>
          <cell r="J1734" t="str">
            <v>Validated</v>
          </cell>
          <cell r="K1734" t="str">
            <v>AMATUN</v>
          </cell>
          <cell r="L1734" t="str">
            <v>AMATUN</v>
          </cell>
          <cell r="M1734" t="str">
            <v>FirstPackage_29566_2024</v>
          </cell>
          <cell r="N1734">
            <v>45334</v>
          </cell>
          <cell r="O1734">
            <v>45471</v>
          </cell>
          <cell r="P1734" t="str">
            <v>no</v>
          </cell>
          <cell r="Q1734">
            <v>28363</v>
          </cell>
          <cell r="R1734" t="str">
            <v>MZOUGHI Aziza</v>
          </cell>
          <cell r="T1734" t="str">
            <v/>
          </cell>
          <cell r="U1734" t="str">
            <v>Consultant</v>
          </cell>
          <cell r="X1734">
            <v>100</v>
          </cell>
          <cell r="Z1734">
            <v>450</v>
          </cell>
          <cell r="AA1734">
            <v>450</v>
          </cell>
          <cell r="AB1734" t="str">
            <v>TND</v>
          </cell>
          <cell r="AC1734" t="str">
            <v>Per Month</v>
          </cell>
          <cell r="AD1734">
            <v>0</v>
          </cell>
        </row>
        <row r="1735">
          <cell r="F1735">
            <v>28072</v>
          </cell>
          <cell r="G1735" t="str">
            <v>Undetermined Duration Contract (CDI, CTI...etc)</v>
          </cell>
          <cell r="H1735">
            <v>45553</v>
          </cell>
          <cell r="I1735">
            <v>45572</v>
          </cell>
          <cell r="J1735" t="str">
            <v>Validated</v>
          </cell>
          <cell r="K1735" t="str">
            <v>AMATUN</v>
          </cell>
          <cell r="L1735" t="str">
            <v>AMATUN</v>
          </cell>
          <cell r="M1735" t="str">
            <v>MAAP_28072_2024</v>
          </cell>
          <cell r="N1735">
            <v>45566</v>
          </cell>
          <cell r="O1735" t="str">
            <v/>
          </cell>
          <cell r="P1735" t="str">
            <v>no</v>
          </cell>
          <cell r="Q1735">
            <v>30177</v>
          </cell>
          <cell r="R1735" t="str">
            <v>BAYOU Amina</v>
          </cell>
          <cell r="S1735" t="str">
            <v/>
          </cell>
          <cell r="T1735" t="str">
            <v/>
          </cell>
          <cell r="U1735" t="str">
            <v>Experienced Consultant</v>
          </cell>
          <cell r="V1735" t="str">
            <v/>
          </cell>
          <cell r="W1735" t="str">
            <v/>
          </cell>
          <cell r="Z1735">
            <v>22401.84</v>
          </cell>
          <cell r="AA1735">
            <v>23094.68</v>
          </cell>
          <cell r="AB1735" t="str">
            <v>TND</v>
          </cell>
          <cell r="AC1735" t="str">
            <v>Per Year</v>
          </cell>
          <cell r="AE1735">
            <v>692.84</v>
          </cell>
          <cell r="AF1735" t="str">
            <v>TND</v>
          </cell>
          <cell r="AG1735" t="str">
            <v>Per Year</v>
          </cell>
          <cell r="AI1735">
            <v>0</v>
          </cell>
          <cell r="AJ1735" t="str">
            <v>TND</v>
          </cell>
          <cell r="AK1735" t="str">
            <v>Per Year</v>
          </cell>
          <cell r="AL1735">
            <v>680</v>
          </cell>
          <cell r="AM1735" t="str">
            <v>TND</v>
          </cell>
          <cell r="AN1735" t="str">
            <v>Per Year</v>
          </cell>
          <cell r="AO1735">
            <v>0</v>
          </cell>
          <cell r="AP1735" t="str">
            <v>TND</v>
          </cell>
          <cell r="AQ1735" t="str">
            <v>Per Year</v>
          </cell>
          <cell r="AR1735" t="str">
            <v/>
          </cell>
        </row>
        <row r="1736">
          <cell r="F1736">
            <v>17567</v>
          </cell>
          <cell r="G1736" t="str">
            <v>Undetermined Duration Contract (CDI, CTI...etc)</v>
          </cell>
          <cell r="H1736">
            <v>45036</v>
          </cell>
          <cell r="I1736">
            <v>45355</v>
          </cell>
          <cell r="J1736" t="str">
            <v>Validated</v>
          </cell>
          <cell r="K1736" t="str">
            <v>AMAIDF</v>
          </cell>
          <cell r="L1736" t="str">
            <v>AMAIDF</v>
          </cell>
          <cell r="M1736" t="str">
            <v>Mobility_17567_2023</v>
          </cell>
          <cell r="N1736">
            <v>45047</v>
          </cell>
          <cell r="O1736">
            <v>45356</v>
          </cell>
          <cell r="P1736" t="str">
            <v>no</v>
          </cell>
          <cell r="Q1736">
            <v>11783</v>
          </cell>
          <cell r="R1736" t="str">
            <v>LE SQUER Manon</v>
          </cell>
          <cell r="S1736" t="str">
            <v/>
          </cell>
          <cell r="T1736" t="str">
            <v/>
          </cell>
          <cell r="U1736" t="str">
            <v>Consultant</v>
          </cell>
          <cell r="V1736" t="str">
            <v/>
          </cell>
          <cell r="W1736" t="str">
            <v/>
          </cell>
          <cell r="X1736">
            <v>100</v>
          </cell>
          <cell r="Z1736">
            <v>45544.55</v>
          </cell>
          <cell r="AA1736">
            <v>45544.55</v>
          </cell>
          <cell r="AB1736" t="str">
            <v>EUR</v>
          </cell>
          <cell r="AC1736" t="str">
            <v>Per Year</v>
          </cell>
          <cell r="AE1736">
            <v>0</v>
          </cell>
          <cell r="AF1736" t="str">
            <v>EUR</v>
          </cell>
          <cell r="AG1736" t="str">
            <v>Per Year</v>
          </cell>
          <cell r="AO1736">
            <v>0</v>
          </cell>
          <cell r="AP1736" t="str">
            <v>EUR</v>
          </cell>
          <cell r="AQ1736" t="str">
            <v>Per Year</v>
          </cell>
          <cell r="AR1736" t="str">
            <v/>
          </cell>
        </row>
        <row r="1737">
          <cell r="F1737">
            <v>17170</v>
          </cell>
          <cell r="G1737" t="str">
            <v>Undetermined Duration Contract (CDI, CTI...etc)</v>
          </cell>
          <cell r="H1737">
            <v>43857</v>
          </cell>
          <cell r="I1737">
            <v>44900</v>
          </cell>
          <cell r="J1737" t="str">
            <v>Validated</v>
          </cell>
          <cell r="K1737" t="str">
            <v>AMATUN</v>
          </cell>
          <cell r="L1737" t="str">
            <v>AMATUN</v>
          </cell>
          <cell r="M1737" t="str">
            <v>amine-pack</v>
          </cell>
          <cell r="N1737">
            <v>43879</v>
          </cell>
          <cell r="O1737">
            <v>44255</v>
          </cell>
          <cell r="P1737" t="str">
            <v>no</v>
          </cell>
          <cell r="Q1737">
            <v>4080</v>
          </cell>
          <cell r="R1737" t="str">
            <v>JACONO Jean-Rémy</v>
          </cell>
          <cell r="T1737" t="str">
            <v/>
          </cell>
          <cell r="U1737" t="str">
            <v>LB QA Leader</v>
          </cell>
          <cell r="Z1737">
            <v>63404.2</v>
          </cell>
          <cell r="AA1737">
            <v>65365.2</v>
          </cell>
          <cell r="AB1737" t="str">
            <v>TND</v>
          </cell>
          <cell r="AC1737" t="str">
            <v>Per Year</v>
          </cell>
          <cell r="AE1737">
            <v>1961</v>
          </cell>
          <cell r="AF1737" t="str">
            <v>TND</v>
          </cell>
          <cell r="AG1737" t="str">
            <v>Per Year</v>
          </cell>
          <cell r="AI1737" t="str">
            <v/>
          </cell>
          <cell r="AJ1737" t="str">
            <v>TND</v>
          </cell>
          <cell r="AK1737" t="str">
            <v>Per Year</v>
          </cell>
          <cell r="AL1737">
            <v>340</v>
          </cell>
          <cell r="AM1737" t="str">
            <v>TND</v>
          </cell>
          <cell r="AN1737" t="str">
            <v>Per Year</v>
          </cell>
          <cell r="AO1737" t="str">
            <v/>
          </cell>
          <cell r="AP1737" t="str">
            <v>TND</v>
          </cell>
          <cell r="AQ1737" t="str">
            <v/>
          </cell>
        </row>
        <row r="1738">
          <cell r="F1738">
            <v>22384</v>
          </cell>
          <cell r="G1738" t="str">
            <v>Freelancer</v>
          </cell>
          <cell r="H1738">
            <v>45041</v>
          </cell>
          <cell r="I1738">
            <v>45041</v>
          </cell>
          <cell r="J1738" t="str">
            <v>Validated</v>
          </cell>
          <cell r="K1738" t="str">
            <v>AMATUN</v>
          </cell>
          <cell r="L1738" t="str">
            <v>AMATUN</v>
          </cell>
          <cell r="M1738" t="str">
            <v>Rachid MBARKI Freelance package</v>
          </cell>
          <cell r="N1738">
            <v>45040</v>
          </cell>
          <cell r="O1738">
            <v>45411</v>
          </cell>
          <cell r="P1738" t="str">
            <v>no</v>
          </cell>
          <cell r="Q1738">
            <v>9935</v>
          </cell>
          <cell r="R1738" t="str">
            <v>BEN ABDERRAZAK Slim</v>
          </cell>
          <cell r="T1738" t="str">
            <v/>
          </cell>
          <cell r="U1738" t="str">
            <v>Senior Consultant</v>
          </cell>
          <cell r="X1738">
            <v>100</v>
          </cell>
          <cell r="AA1738">
            <v>0</v>
          </cell>
          <cell r="AO1738">
            <v>0</v>
          </cell>
          <cell r="AP1738" t="str">
            <v>TND</v>
          </cell>
          <cell r="AQ1738" t="str">
            <v>Per Month</v>
          </cell>
        </row>
        <row r="1739">
          <cell r="F1739">
            <v>26215</v>
          </cell>
          <cell r="G1739" t="str">
            <v>Undetermined Duration Contract (CDI, CTI...etc)</v>
          </cell>
          <cell r="H1739">
            <v>45302</v>
          </cell>
          <cell r="I1739">
            <v>45397</v>
          </cell>
          <cell r="J1739" t="str">
            <v>Validated</v>
          </cell>
          <cell r="K1739" t="str">
            <v>AMATUN</v>
          </cell>
          <cell r="L1739" t="str">
            <v>AMATUN</v>
          </cell>
          <cell r="M1739" t="str">
            <v>entry SP- Malek BEN MARZOUK</v>
          </cell>
          <cell r="N1739">
            <v>45231</v>
          </cell>
          <cell r="O1739">
            <v>45382</v>
          </cell>
          <cell r="P1739" t="str">
            <v>no</v>
          </cell>
          <cell r="Q1739">
            <v>9935</v>
          </cell>
          <cell r="R1739" t="str">
            <v>BEN ABDERRAZAK Slim</v>
          </cell>
          <cell r="T1739" t="str">
            <v/>
          </cell>
          <cell r="U1739" t="str">
            <v>Experienced Consultant</v>
          </cell>
          <cell r="Z1739">
            <v>43648.773999999998</v>
          </cell>
          <cell r="AA1739">
            <v>44998.736082474221</v>
          </cell>
          <cell r="AB1739" t="str">
            <v>TND</v>
          </cell>
          <cell r="AC1739" t="str">
            <v>Per Year</v>
          </cell>
          <cell r="AE1739">
            <v>1349.9620824742267</v>
          </cell>
          <cell r="AF1739" t="str">
            <v>TND</v>
          </cell>
          <cell r="AG1739" t="str">
            <v>Per Year</v>
          </cell>
          <cell r="AI1739" t="str">
            <v/>
          </cell>
          <cell r="AJ1739" t="str">
            <v/>
          </cell>
          <cell r="AK1739" t="str">
            <v/>
          </cell>
          <cell r="AL1739">
            <v>680</v>
          </cell>
          <cell r="AM1739" t="str">
            <v>TND</v>
          </cell>
          <cell r="AN1739" t="str">
            <v>Per Year</v>
          </cell>
          <cell r="AO1739" t="str">
            <v/>
          </cell>
          <cell r="AP1739" t="str">
            <v/>
          </cell>
          <cell r="AQ1739" t="str">
            <v/>
          </cell>
          <cell r="AR1739" t="str">
            <v/>
          </cell>
        </row>
        <row r="1740">
          <cell r="F1740">
            <v>18514</v>
          </cell>
          <cell r="G1740" t="str">
            <v>Apprentice (APP, Apprendistato, Apprenti)</v>
          </cell>
          <cell r="H1740">
            <v>44817</v>
          </cell>
          <cell r="I1740">
            <v>44979</v>
          </cell>
          <cell r="J1740" t="str">
            <v>Validated</v>
          </cell>
          <cell r="K1740" t="str">
            <v>AMATUN</v>
          </cell>
          <cell r="L1740" t="str">
            <v>MANTUGR</v>
          </cell>
          <cell r="M1740" t="str">
            <v>RB SP</v>
          </cell>
          <cell r="N1740">
            <v>44805</v>
          </cell>
          <cell r="O1740">
            <v>44986</v>
          </cell>
          <cell r="P1740" t="str">
            <v>no</v>
          </cell>
          <cell r="Q1740">
            <v>24701</v>
          </cell>
          <cell r="R1740" t="str">
            <v>ANDALORO Loris</v>
          </cell>
          <cell r="T1740" t="str">
            <v/>
          </cell>
          <cell r="U1740" t="str">
            <v>Associate Data Engineer</v>
          </cell>
          <cell r="Z1740">
            <v>20298.849999999999</v>
          </cell>
          <cell r="AA1740">
            <v>20298.849999999999</v>
          </cell>
          <cell r="AB1740" t="str">
            <v>TND</v>
          </cell>
          <cell r="AC1740" t="str">
            <v>Per Year</v>
          </cell>
          <cell r="AL1740">
            <v>680</v>
          </cell>
          <cell r="AM1740" t="str">
            <v>TND</v>
          </cell>
          <cell r="AN1740" t="str">
            <v>Per Year</v>
          </cell>
          <cell r="AR1740" t="str">
            <v/>
          </cell>
        </row>
        <row r="1741">
          <cell r="F1741">
            <v>32440</v>
          </cell>
          <cell r="G1741" t="str">
            <v>Undetermined Duration Contract (CDI, CTI...etc)</v>
          </cell>
          <cell r="H1741">
            <v>45628</v>
          </cell>
          <cell r="I1741">
            <v>45762</v>
          </cell>
          <cell r="J1741" t="str">
            <v>Validated</v>
          </cell>
          <cell r="K1741" t="str">
            <v>AMATUN</v>
          </cell>
          <cell r="L1741" t="str">
            <v>AMATUNNS</v>
          </cell>
          <cell r="M1741" t="str">
            <v>FirstPackage_32440_2024</v>
          </cell>
          <cell r="N1741">
            <v>45635</v>
          </cell>
          <cell r="O1741">
            <v>45747</v>
          </cell>
          <cell r="P1741" t="str">
            <v>no</v>
          </cell>
          <cell r="Q1741">
            <v>30177</v>
          </cell>
          <cell r="R1741" t="str">
            <v>BAYOU Amina</v>
          </cell>
          <cell r="S1741" t="str">
            <v/>
          </cell>
          <cell r="T1741" t="str">
            <v/>
          </cell>
          <cell r="U1741" t="str">
            <v>Delivery Manager</v>
          </cell>
          <cell r="V1741" t="str">
            <v/>
          </cell>
          <cell r="W1741" t="str">
            <v/>
          </cell>
          <cell r="Z1741">
            <v>113574.14</v>
          </cell>
          <cell r="AA1741">
            <v>117086.74</v>
          </cell>
          <cell r="AB1741" t="str">
            <v>TND</v>
          </cell>
          <cell r="AC1741" t="str">
            <v>Per Year</v>
          </cell>
          <cell r="AE1741">
            <v>3512.6</v>
          </cell>
          <cell r="AF1741" t="str">
            <v>TND</v>
          </cell>
          <cell r="AG1741" t="str">
            <v>Per Year</v>
          </cell>
          <cell r="AI1741">
            <v>0</v>
          </cell>
          <cell r="AJ1741" t="str">
            <v>TND</v>
          </cell>
          <cell r="AK1741" t="str">
            <v>Per Year</v>
          </cell>
          <cell r="AL1741">
            <v>680</v>
          </cell>
          <cell r="AM1741" t="str">
            <v>TND</v>
          </cell>
          <cell r="AN1741" t="str">
            <v>Per Year</v>
          </cell>
          <cell r="AO1741">
            <v>0</v>
          </cell>
          <cell r="AP1741" t="str">
            <v>TND</v>
          </cell>
          <cell r="AQ1741" t="str">
            <v>Per Month</v>
          </cell>
          <cell r="AR1741" t="str">
            <v/>
          </cell>
        </row>
        <row r="1742">
          <cell r="F1742">
            <v>28077</v>
          </cell>
          <cell r="G1742" t="str">
            <v>Undetermined Duration Contract (CDI, CTI...etc)</v>
          </cell>
          <cell r="H1742">
            <v>45526</v>
          </cell>
          <cell r="I1742">
            <v>45548</v>
          </cell>
          <cell r="J1742" t="str">
            <v>Validated</v>
          </cell>
          <cell r="K1742" t="str">
            <v>AMATUN</v>
          </cell>
          <cell r="L1742" t="str">
            <v>AMATUN</v>
          </cell>
          <cell r="M1742" t="str">
            <v>MAAP_28077_2024</v>
          </cell>
          <cell r="N1742">
            <v>45566</v>
          </cell>
          <cell r="O1742" t="str">
            <v/>
          </cell>
          <cell r="P1742" t="str">
            <v>no</v>
          </cell>
          <cell r="Q1742">
            <v>30177</v>
          </cell>
          <cell r="R1742" t="str">
            <v>BAYOU Amina</v>
          </cell>
          <cell r="S1742" t="str">
            <v/>
          </cell>
          <cell r="T1742" t="str">
            <v/>
          </cell>
          <cell r="U1742" t="str">
            <v>Consultant</v>
          </cell>
          <cell r="V1742" t="str">
            <v/>
          </cell>
          <cell r="W1742" t="str">
            <v/>
          </cell>
          <cell r="Z1742">
            <v>18904.34</v>
          </cell>
          <cell r="AA1742">
            <v>19489.009999999998</v>
          </cell>
          <cell r="AB1742" t="str">
            <v>TND</v>
          </cell>
          <cell r="AC1742" t="str">
            <v>Per Year</v>
          </cell>
          <cell r="AE1742">
            <v>584.66999999999996</v>
          </cell>
          <cell r="AF1742" t="str">
            <v>TND</v>
          </cell>
          <cell r="AG1742" t="str">
            <v>Per Year</v>
          </cell>
          <cell r="AI1742">
            <v>0</v>
          </cell>
          <cell r="AJ1742" t="str">
            <v>TND</v>
          </cell>
          <cell r="AK1742" t="str">
            <v>Per Year</v>
          </cell>
          <cell r="AL1742">
            <v>680</v>
          </cell>
          <cell r="AM1742" t="str">
            <v>TND</v>
          </cell>
          <cell r="AN1742" t="str">
            <v>Per Year</v>
          </cell>
          <cell r="AO1742">
            <v>0</v>
          </cell>
          <cell r="AP1742" t="str">
            <v>TND</v>
          </cell>
          <cell r="AQ1742" t="str">
            <v>Per Year</v>
          </cell>
          <cell r="AR1742" t="str">
            <v/>
          </cell>
        </row>
        <row r="1743">
          <cell r="F1743">
            <v>28052</v>
          </cell>
          <cell r="G1743" t="str">
            <v>Undetermined Duration Contract (CDI, CTI...etc)</v>
          </cell>
          <cell r="H1743">
            <v>45166</v>
          </cell>
          <cell r="I1743">
            <v>45314</v>
          </cell>
          <cell r="J1743" t="str">
            <v>Validated</v>
          </cell>
          <cell r="K1743" t="str">
            <v>AMATUN</v>
          </cell>
          <cell r="L1743" t="str">
            <v>AMATUN</v>
          </cell>
          <cell r="M1743" t="str">
            <v>FirstPackage_28052_2023</v>
          </cell>
          <cell r="N1743">
            <v>45180</v>
          </cell>
          <cell r="O1743">
            <v>45230</v>
          </cell>
          <cell r="P1743" t="str">
            <v>no</v>
          </cell>
          <cell r="Q1743">
            <v>27845</v>
          </cell>
          <cell r="R1743" t="str">
            <v>HAMROUNI Farah</v>
          </cell>
          <cell r="T1743" t="str">
            <v/>
          </cell>
          <cell r="U1743" t="str">
            <v>Senior Consultant</v>
          </cell>
          <cell r="Z1743">
            <v>22869.185600000001</v>
          </cell>
          <cell r="AA1743">
            <v>23576.48</v>
          </cell>
          <cell r="AB1743" t="str">
            <v>TND</v>
          </cell>
          <cell r="AC1743" t="str">
            <v>Per Year</v>
          </cell>
          <cell r="AE1743">
            <v>707.2944</v>
          </cell>
          <cell r="AF1743" t="str">
            <v>TND</v>
          </cell>
          <cell r="AG1743" t="str">
            <v>Per Year</v>
          </cell>
          <cell r="AI1743">
            <v>0</v>
          </cell>
          <cell r="AJ1743" t="str">
            <v>TND</v>
          </cell>
          <cell r="AK1743" t="str">
            <v>Per Year</v>
          </cell>
          <cell r="AL1743">
            <v>680</v>
          </cell>
          <cell r="AM1743" t="str">
            <v>TND</v>
          </cell>
          <cell r="AN1743" t="str">
            <v>Per Year</v>
          </cell>
          <cell r="AO1743">
            <v>0</v>
          </cell>
          <cell r="AP1743" t="str">
            <v>TND</v>
          </cell>
          <cell r="AQ1743" t="str">
            <v>Per Year</v>
          </cell>
          <cell r="AR1743" t="str">
            <v/>
          </cell>
        </row>
        <row r="1744">
          <cell r="F1744">
            <v>18632</v>
          </cell>
          <cell r="G1744" t="str">
            <v>Undetermined Duration Contract (CDI, CTI...etc)</v>
          </cell>
          <cell r="H1744">
            <v>44475</v>
          </cell>
          <cell r="I1744">
            <v>44900</v>
          </cell>
          <cell r="J1744" t="str">
            <v>Validated</v>
          </cell>
          <cell r="K1744" t="str">
            <v>AMATUN</v>
          </cell>
          <cell r="L1744" t="str">
            <v>AMATUN</v>
          </cell>
          <cell r="M1744" t="str">
            <v>Réalignement SP FAKHRI</v>
          </cell>
          <cell r="N1744">
            <v>44439</v>
          </cell>
          <cell r="O1744">
            <v>44803</v>
          </cell>
          <cell r="P1744" t="str">
            <v>no</v>
          </cell>
          <cell r="Q1744">
            <v>9935</v>
          </cell>
          <cell r="R1744" t="str">
            <v>BEN ABDERRAZAK Slim</v>
          </cell>
          <cell r="T1744" t="str">
            <v/>
          </cell>
          <cell r="U1744" t="str">
            <v>Consultant</v>
          </cell>
          <cell r="Z1744">
            <v>28383.599999999999</v>
          </cell>
          <cell r="AA1744">
            <v>29261.445</v>
          </cell>
          <cell r="AB1744" t="str">
            <v>TND</v>
          </cell>
          <cell r="AC1744" t="str">
            <v>Per Year</v>
          </cell>
          <cell r="AE1744">
            <v>877.84500000000003</v>
          </cell>
          <cell r="AF1744" t="str">
            <v>TND</v>
          </cell>
          <cell r="AG1744" t="str">
            <v>Per Year</v>
          </cell>
          <cell r="AI1744">
            <v>0</v>
          </cell>
          <cell r="AJ1744" t="str">
            <v>TND</v>
          </cell>
          <cell r="AK1744" t="str">
            <v>Per Year</v>
          </cell>
          <cell r="AL1744">
            <v>680</v>
          </cell>
          <cell r="AM1744" t="str">
            <v>TND</v>
          </cell>
          <cell r="AN1744" t="str">
            <v>Per Year</v>
          </cell>
          <cell r="AO1744">
            <v>0</v>
          </cell>
          <cell r="AP1744" t="str">
            <v>TND</v>
          </cell>
          <cell r="AQ1744" t="str">
            <v>Per Year</v>
          </cell>
          <cell r="AR1744" t="str">
            <v/>
          </cell>
        </row>
        <row r="1745">
          <cell r="F1745">
            <v>33922</v>
          </cell>
          <cell r="G1745" t="str">
            <v>Undetermined Duration Contract (CDI, CTI...etc)</v>
          </cell>
          <cell r="H1745">
            <v>45782</v>
          </cell>
          <cell r="I1745">
            <v>45792</v>
          </cell>
          <cell r="J1745" t="str">
            <v>Validated</v>
          </cell>
          <cell r="K1745" t="str">
            <v>AMATUN</v>
          </cell>
          <cell r="L1745" t="str">
            <v>AMATUN</v>
          </cell>
          <cell r="M1745" t="str">
            <v>FirstPackage_33922_2025</v>
          </cell>
          <cell r="N1745">
            <v>45785</v>
          </cell>
          <cell r="O1745" t="str">
            <v/>
          </cell>
          <cell r="P1745" t="str">
            <v>no</v>
          </cell>
          <cell r="Q1745">
            <v>30177</v>
          </cell>
          <cell r="R1745" t="str">
            <v>BAYOU Amina</v>
          </cell>
          <cell r="S1745" t="str">
            <v/>
          </cell>
          <cell r="T1745" t="str">
            <v/>
          </cell>
          <cell r="U1745" t="str">
            <v>Consultant</v>
          </cell>
          <cell r="V1745" t="str">
            <v/>
          </cell>
          <cell r="W1745" t="str">
            <v/>
          </cell>
          <cell r="Z1745">
            <v>18574.78</v>
          </cell>
          <cell r="AA1745">
            <v>19149.259999999998</v>
          </cell>
          <cell r="AB1745" t="str">
            <v>TND</v>
          </cell>
          <cell r="AC1745" t="str">
            <v>Per Year</v>
          </cell>
          <cell r="AE1745">
            <v>574.48</v>
          </cell>
          <cell r="AF1745" t="str">
            <v>TND</v>
          </cell>
          <cell r="AG1745" t="str">
            <v>Per Year</v>
          </cell>
          <cell r="AI1745">
            <v>0</v>
          </cell>
          <cell r="AJ1745" t="str">
            <v>TND</v>
          </cell>
          <cell r="AK1745" t="str">
            <v>Per Year</v>
          </cell>
          <cell r="AL1745">
            <v>680</v>
          </cell>
          <cell r="AM1745" t="str">
            <v>TND</v>
          </cell>
          <cell r="AN1745" t="str">
            <v>Per Year</v>
          </cell>
          <cell r="AO1745">
            <v>0</v>
          </cell>
          <cell r="AP1745" t="str">
            <v>TND</v>
          </cell>
          <cell r="AQ1745" t="str">
            <v>Per Year</v>
          </cell>
          <cell r="AR1745" t="str">
            <v/>
          </cell>
        </row>
        <row r="1746">
          <cell r="F1746">
            <v>28193</v>
          </cell>
          <cell r="G1746" t="str">
            <v>Undetermined Duration Contract (CDI, CTI...etc)</v>
          </cell>
          <cell r="H1746">
            <v>45302</v>
          </cell>
          <cell r="I1746">
            <v>45572</v>
          </cell>
          <cell r="J1746" t="str">
            <v>Validated</v>
          </cell>
          <cell r="K1746" t="str">
            <v>AMATUN</v>
          </cell>
          <cell r="L1746" t="str">
            <v>AMATUN</v>
          </cell>
          <cell r="M1746" t="str">
            <v>FirstPackage_28193_2023</v>
          </cell>
          <cell r="N1746">
            <v>45231</v>
          </cell>
          <cell r="O1746">
            <v>45565</v>
          </cell>
          <cell r="P1746" t="str">
            <v>no</v>
          </cell>
          <cell r="Q1746">
            <v>14835</v>
          </cell>
          <cell r="R1746" t="str">
            <v>LARIBI Jihene</v>
          </cell>
          <cell r="T1746" t="str">
            <v/>
          </cell>
          <cell r="U1746" t="str">
            <v>Consultant</v>
          </cell>
          <cell r="Z1746">
            <v>15964.843599999997</v>
          </cell>
          <cell r="AA1746">
            <v>16458.601649484532</v>
          </cell>
          <cell r="AB1746" t="str">
            <v>TND</v>
          </cell>
          <cell r="AC1746" t="str">
            <v>Per Year</v>
          </cell>
          <cell r="AE1746">
            <v>493.75804948453595</v>
          </cell>
          <cell r="AF1746" t="str">
            <v>TND</v>
          </cell>
          <cell r="AG1746" t="str">
            <v>Per Year</v>
          </cell>
          <cell r="AI1746" t="str">
            <v/>
          </cell>
          <cell r="AJ1746" t="str">
            <v/>
          </cell>
          <cell r="AK1746" t="str">
            <v/>
          </cell>
          <cell r="AL1746">
            <v>680</v>
          </cell>
          <cell r="AM1746" t="str">
            <v>TND</v>
          </cell>
          <cell r="AN1746" t="str">
            <v>Per Year</v>
          </cell>
          <cell r="AO1746" t="str">
            <v/>
          </cell>
          <cell r="AP1746" t="str">
            <v/>
          </cell>
          <cell r="AQ1746" t="str">
            <v/>
          </cell>
          <cell r="AR1746" t="str">
            <v/>
          </cell>
        </row>
        <row r="1747">
          <cell r="F1747">
            <v>17608</v>
          </cell>
          <cell r="G1747" t="str">
            <v>Undetermined Duration Contract (CDI, CTI...etc)</v>
          </cell>
          <cell r="H1747">
            <v>43825</v>
          </cell>
          <cell r="I1747">
            <v>44900</v>
          </cell>
          <cell r="J1747" t="str">
            <v>Validated</v>
          </cell>
          <cell r="K1747" t="str">
            <v>AMATUN</v>
          </cell>
          <cell r="L1747" t="str">
            <v>AMATUN</v>
          </cell>
          <cell r="M1747" t="str">
            <v>Nihel_RAMDHAN_Entry_SP</v>
          </cell>
          <cell r="N1747">
            <v>43836</v>
          </cell>
          <cell r="O1747">
            <v>44221</v>
          </cell>
          <cell r="P1747" t="str">
            <v>no</v>
          </cell>
          <cell r="Q1747">
            <v>1719</v>
          </cell>
          <cell r="R1747" t="str">
            <v>ROBINET François</v>
          </cell>
          <cell r="T1747" t="str">
            <v/>
          </cell>
          <cell r="U1747" t="str">
            <v>Consultant</v>
          </cell>
          <cell r="Z1747">
            <v>24676.36</v>
          </cell>
          <cell r="AA1747">
            <v>25439.360000000001</v>
          </cell>
          <cell r="AB1747" t="str">
            <v>TND</v>
          </cell>
          <cell r="AC1747" t="str">
            <v>Per Year</v>
          </cell>
          <cell r="AE1747">
            <v>763</v>
          </cell>
          <cell r="AF1747" t="str">
            <v>TND</v>
          </cell>
          <cell r="AG1747" t="str">
            <v>Per Year</v>
          </cell>
          <cell r="AI1747" t="str">
            <v/>
          </cell>
          <cell r="AJ1747" t="str">
            <v>TND</v>
          </cell>
          <cell r="AK1747" t="str">
            <v>Per Year</v>
          </cell>
          <cell r="AL1747">
            <v>340</v>
          </cell>
          <cell r="AM1747" t="str">
            <v>TND</v>
          </cell>
          <cell r="AN1747" t="str">
            <v>Per Year</v>
          </cell>
          <cell r="AO1747" t="str">
            <v/>
          </cell>
          <cell r="AP1747" t="str">
            <v>TND</v>
          </cell>
          <cell r="AQ1747" t="str">
            <v>Per Year</v>
          </cell>
        </row>
        <row r="1748">
          <cell r="F1748">
            <v>28055</v>
          </cell>
          <cell r="G1748" t="str">
            <v>Undetermined Duration Contract (CDI, CTI...etc)</v>
          </cell>
          <cell r="H1748">
            <v>45166</v>
          </cell>
          <cell r="I1748">
            <v>45314</v>
          </cell>
          <cell r="J1748" t="str">
            <v>Validated</v>
          </cell>
          <cell r="K1748" t="str">
            <v>AMATUN</v>
          </cell>
          <cell r="L1748" t="str">
            <v>AMATUN</v>
          </cell>
          <cell r="M1748" t="str">
            <v>FirstPackage_28055_2023</v>
          </cell>
          <cell r="N1748">
            <v>45180</v>
          </cell>
          <cell r="O1748">
            <v>45230</v>
          </cell>
          <cell r="P1748" t="str">
            <v>no</v>
          </cell>
          <cell r="Q1748">
            <v>26086</v>
          </cell>
          <cell r="R1748" t="str">
            <v>AGREBI Taysir</v>
          </cell>
          <cell r="T1748" t="str">
            <v/>
          </cell>
          <cell r="U1748" t="str">
            <v>Senior Consultant</v>
          </cell>
          <cell r="Z1748">
            <v>22869.185600000001</v>
          </cell>
          <cell r="AA1748">
            <v>23576.48</v>
          </cell>
          <cell r="AB1748" t="str">
            <v>TND</v>
          </cell>
          <cell r="AC1748" t="str">
            <v>Per Year</v>
          </cell>
          <cell r="AE1748">
            <v>707.2944</v>
          </cell>
          <cell r="AF1748" t="str">
            <v>TND</v>
          </cell>
          <cell r="AG1748" t="str">
            <v>Per Year</v>
          </cell>
          <cell r="AI1748">
            <v>0</v>
          </cell>
          <cell r="AJ1748" t="str">
            <v>TND</v>
          </cell>
          <cell r="AK1748" t="str">
            <v>Per Year</v>
          </cell>
          <cell r="AL1748">
            <v>680</v>
          </cell>
          <cell r="AM1748" t="str">
            <v>TND</v>
          </cell>
          <cell r="AN1748" t="str">
            <v>Per Year</v>
          </cell>
          <cell r="AO1748">
            <v>0</v>
          </cell>
          <cell r="AP1748" t="str">
            <v>TND</v>
          </cell>
          <cell r="AQ1748" t="str">
            <v>Per Year</v>
          </cell>
          <cell r="AR1748" t="str">
            <v/>
          </cell>
        </row>
        <row r="1749">
          <cell r="F1749">
            <v>30960</v>
          </cell>
          <cell r="G1749" t="str">
            <v>Undetermined Duration Contract (CDI, CTI...etc)</v>
          </cell>
          <cell r="H1749">
            <v>45762</v>
          </cell>
          <cell r="I1749">
            <v>45762</v>
          </cell>
          <cell r="J1749" t="str">
            <v>Validated</v>
          </cell>
          <cell r="K1749" t="str">
            <v>AMATUN</v>
          </cell>
          <cell r="L1749" t="str">
            <v>AMATUNNS</v>
          </cell>
          <cell r="M1749" t="str">
            <v>New SP with IRPP</v>
          </cell>
          <cell r="N1749">
            <v>45748</v>
          </cell>
          <cell r="O1749" t="str">
            <v/>
          </cell>
          <cell r="P1749" t="str">
            <v>no</v>
          </cell>
          <cell r="Q1749">
            <v>30177</v>
          </cell>
          <cell r="R1749" t="str">
            <v>BAYOU Amina</v>
          </cell>
          <cell r="S1749" t="str">
            <v/>
          </cell>
          <cell r="T1749" t="str">
            <v/>
          </cell>
          <cell r="U1749" t="str">
            <v>Senior Consultant</v>
          </cell>
          <cell r="V1749" t="str">
            <v/>
          </cell>
          <cell r="W1749" t="str">
            <v/>
          </cell>
          <cell r="Z1749">
            <v>74758.33</v>
          </cell>
          <cell r="AA1749">
            <v>77070.44</v>
          </cell>
          <cell r="AB1749" t="str">
            <v>TND</v>
          </cell>
          <cell r="AC1749" t="str">
            <v>Per Year</v>
          </cell>
          <cell r="AE1749">
            <v>2312.11</v>
          </cell>
          <cell r="AF1749" t="str">
            <v>TND</v>
          </cell>
          <cell r="AG1749" t="str">
            <v>Per Year</v>
          </cell>
          <cell r="AI1749">
            <v>0</v>
          </cell>
          <cell r="AJ1749" t="str">
            <v>TND</v>
          </cell>
          <cell r="AK1749" t="str">
            <v>Per Year</v>
          </cell>
          <cell r="AL1749">
            <v>680</v>
          </cell>
          <cell r="AM1749" t="str">
            <v>TND</v>
          </cell>
          <cell r="AN1749" t="str">
            <v>Per Year</v>
          </cell>
          <cell r="AO1749">
            <v>0</v>
          </cell>
          <cell r="AP1749" t="str">
            <v>TND</v>
          </cell>
          <cell r="AQ1749" t="str">
            <v>Per Year</v>
          </cell>
          <cell r="AR1749" t="str">
            <v/>
          </cell>
        </row>
        <row r="1750">
          <cell r="F1750">
            <v>25560</v>
          </cell>
          <cell r="G1750" t="str">
            <v>Undetermined Duration Contract (CDI, CTI...etc)</v>
          </cell>
          <cell r="H1750">
            <v>45756</v>
          </cell>
          <cell r="I1750" t="str">
            <v/>
          </cell>
          <cell r="J1750" t="str">
            <v>Validated</v>
          </cell>
          <cell r="K1750" t="str">
            <v>AMATUN</v>
          </cell>
          <cell r="L1750" t="str">
            <v>LBCFR</v>
          </cell>
          <cell r="M1750" t="str">
            <v>MAAP 25_Salary Review + QB integration</v>
          </cell>
          <cell r="N1750">
            <v>45748</v>
          </cell>
          <cell r="O1750" t="str">
            <v/>
          </cell>
          <cell r="P1750" t="str">
            <v>no</v>
          </cell>
          <cell r="Q1750">
            <v>32125</v>
          </cell>
          <cell r="R1750" t="str">
            <v>TONOO Kawshik</v>
          </cell>
          <cell r="S1750" t="str">
            <v>MAAP increase</v>
          </cell>
          <cell r="T1750" t="str">
            <v/>
          </cell>
          <cell r="U1750" t="str">
            <v>LB Customer Support Officer</v>
          </cell>
          <cell r="V1750" t="str">
            <v/>
          </cell>
          <cell r="W1750" t="str">
            <v/>
          </cell>
          <cell r="Z1750">
            <v>41144.514766153901</v>
          </cell>
          <cell r="AA1750">
            <v>41144.514766153901</v>
          </cell>
          <cell r="AB1750" t="str">
            <v>TND</v>
          </cell>
          <cell r="AC1750" t="str">
            <v>Per Year</v>
          </cell>
          <cell r="AE1750">
            <v>0</v>
          </cell>
          <cell r="AF1750" t="str">
            <v>TND</v>
          </cell>
          <cell r="AG1750" t="str">
            <v>Per Year</v>
          </cell>
          <cell r="AI1750">
            <v>0</v>
          </cell>
          <cell r="AJ1750" t="str">
            <v>TND</v>
          </cell>
          <cell r="AK1750" t="str">
            <v>Per Year</v>
          </cell>
          <cell r="AL1750">
            <v>680</v>
          </cell>
          <cell r="AM1750" t="str">
            <v>TND</v>
          </cell>
          <cell r="AN1750" t="str">
            <v>Per Year</v>
          </cell>
          <cell r="AO1750">
            <v>0</v>
          </cell>
          <cell r="AP1750" t="str">
            <v>TND</v>
          </cell>
          <cell r="AQ1750" t="str">
            <v>Per Year</v>
          </cell>
          <cell r="AR1750">
            <v>4849.2709999999997</v>
          </cell>
        </row>
        <row r="1751">
          <cell r="F1751">
            <v>13765</v>
          </cell>
          <cell r="G1751" t="str">
            <v>Undetermined Duration Contract (CDI, CTI...etc)</v>
          </cell>
          <cell r="H1751">
            <v>44629</v>
          </cell>
          <cell r="I1751">
            <v>45155</v>
          </cell>
          <cell r="J1751" t="str">
            <v>Validated</v>
          </cell>
          <cell r="K1751" t="str">
            <v>AMATUN</v>
          </cell>
          <cell r="L1751" t="str">
            <v>MANTUGR</v>
          </cell>
          <cell r="M1751" t="str">
            <v>MAAP Campaign 2022</v>
          </cell>
          <cell r="N1751">
            <v>44621</v>
          </cell>
          <cell r="O1751">
            <v>45201</v>
          </cell>
          <cell r="P1751" t="str">
            <v>no</v>
          </cell>
          <cell r="Q1751">
            <v>20494</v>
          </cell>
          <cell r="R1751" t="str">
            <v>HENNION Jean-Pierre</v>
          </cell>
          <cell r="T1751" t="str">
            <v/>
          </cell>
          <cell r="U1751" t="str">
            <v>Software Innovation Engineer</v>
          </cell>
          <cell r="Z1751">
            <v>49190</v>
          </cell>
          <cell r="AA1751">
            <v>50711.34</v>
          </cell>
          <cell r="AB1751" t="str">
            <v>TND</v>
          </cell>
          <cell r="AC1751" t="str">
            <v>Per Year</v>
          </cell>
          <cell r="AE1751">
            <v>1521.34</v>
          </cell>
          <cell r="AF1751" t="str">
            <v>TND</v>
          </cell>
          <cell r="AG1751" t="str">
            <v>Per Year</v>
          </cell>
          <cell r="AI1751">
            <v>0</v>
          </cell>
          <cell r="AJ1751" t="str">
            <v>TND</v>
          </cell>
          <cell r="AK1751" t="str">
            <v>Per Year</v>
          </cell>
          <cell r="AL1751">
            <v>680</v>
          </cell>
          <cell r="AM1751" t="str">
            <v>TND</v>
          </cell>
          <cell r="AN1751" t="str">
            <v>Per Year</v>
          </cell>
          <cell r="AO1751" t="str">
            <v/>
          </cell>
          <cell r="AP1751" t="str">
            <v/>
          </cell>
          <cell r="AQ1751" t="str">
            <v/>
          </cell>
          <cell r="AR1751" t="str">
            <v/>
          </cell>
        </row>
        <row r="1752">
          <cell r="F1752">
            <v>15051</v>
          </cell>
          <cell r="G1752" t="str">
            <v>Undetermined Duration Contract (CDI, CTI...etc)</v>
          </cell>
          <cell r="H1752">
            <v>43550</v>
          </cell>
          <cell r="I1752">
            <v>44900</v>
          </cell>
          <cell r="J1752" t="str">
            <v>Validated</v>
          </cell>
          <cell r="K1752" t="str">
            <v>AMATUN</v>
          </cell>
          <cell r="L1752" t="str">
            <v>LBCFR</v>
          </cell>
          <cell r="M1752" t="str">
            <v>SP KAD LBC</v>
          </cell>
          <cell r="N1752">
            <v>43633</v>
          </cell>
          <cell r="O1752">
            <v>43784</v>
          </cell>
          <cell r="P1752" t="str">
            <v>no</v>
          </cell>
          <cell r="Q1752">
            <v>9645</v>
          </cell>
          <cell r="R1752" t="str">
            <v>FLEURY Romuald</v>
          </cell>
          <cell r="T1752" t="str">
            <v/>
          </cell>
          <cell r="U1752" t="str">
            <v>LBC IT Business Analyst</v>
          </cell>
          <cell r="Z1752">
            <v>62974.175999999999</v>
          </cell>
          <cell r="AA1752">
            <v>64921.83</v>
          </cell>
          <cell r="AB1752" t="str">
            <v>TND</v>
          </cell>
          <cell r="AC1752" t="str">
            <v>Per Year</v>
          </cell>
          <cell r="AE1752">
            <v>1947.654</v>
          </cell>
          <cell r="AF1752" t="str">
            <v>TND</v>
          </cell>
          <cell r="AG1752" t="str">
            <v>Per Year</v>
          </cell>
          <cell r="AI1752">
            <v>0</v>
          </cell>
          <cell r="AJ1752" t="str">
            <v>TND</v>
          </cell>
          <cell r="AK1752" t="str">
            <v>Per Year</v>
          </cell>
          <cell r="AO1752">
            <v>0</v>
          </cell>
          <cell r="AP1752" t="str">
            <v>TND</v>
          </cell>
          <cell r="AQ1752" t="str">
            <v>Per Year</v>
          </cell>
        </row>
        <row r="1753">
          <cell r="F1753">
            <v>14312</v>
          </cell>
          <cell r="G1753" t="str">
            <v>Undetermined Duration Contract (CDI, CTI...etc)</v>
          </cell>
          <cell r="H1753">
            <v>44271</v>
          </cell>
          <cell r="I1753">
            <v>44900</v>
          </cell>
          <cell r="J1753" t="str">
            <v>Validated</v>
          </cell>
          <cell r="K1753" t="str">
            <v>AMATUN</v>
          </cell>
          <cell r="L1753" t="str">
            <v>AMATUN</v>
          </cell>
          <cell r="M1753" t="str">
            <v>MAAP Campaign 2021</v>
          </cell>
          <cell r="N1753">
            <v>44256</v>
          </cell>
          <cell r="O1753">
            <v>44354</v>
          </cell>
          <cell r="P1753" t="str">
            <v>no</v>
          </cell>
          <cell r="Q1753">
            <v>13820</v>
          </cell>
          <cell r="R1753" t="str">
            <v>VIGNON Julien</v>
          </cell>
          <cell r="U1753" t="str">
            <v>Data Engineer.</v>
          </cell>
          <cell r="Z1753">
            <v>34911.661201000003</v>
          </cell>
          <cell r="AA1753">
            <v>35991.403300000005</v>
          </cell>
          <cell r="AB1753" t="str">
            <v>TND</v>
          </cell>
          <cell r="AC1753" t="str">
            <v>Per Year</v>
          </cell>
          <cell r="AE1753">
            <v>1079.7420990000001</v>
          </cell>
          <cell r="AF1753" t="str">
            <v>TND</v>
          </cell>
          <cell r="AG1753" t="str">
            <v>Per Year</v>
          </cell>
          <cell r="AI1753" t="str">
            <v/>
          </cell>
          <cell r="AJ1753" t="str">
            <v/>
          </cell>
          <cell r="AK1753" t="str">
            <v/>
          </cell>
          <cell r="AL1753">
            <v>340</v>
          </cell>
          <cell r="AM1753" t="str">
            <v>TND</v>
          </cell>
          <cell r="AN1753" t="str">
            <v>Per Year</v>
          </cell>
          <cell r="AO1753" t="str">
            <v/>
          </cell>
          <cell r="AP1753" t="str">
            <v/>
          </cell>
          <cell r="AQ1753" t="str">
            <v/>
          </cell>
        </row>
        <row r="1754">
          <cell r="F1754">
            <v>32016</v>
          </cell>
          <cell r="G1754" t="str">
            <v>Undetermined Duration Contract (CDI, CTI...etc)</v>
          </cell>
          <cell r="H1754">
            <v>45581</v>
          </cell>
          <cell r="I1754">
            <v>45609</v>
          </cell>
          <cell r="J1754" t="str">
            <v>Validated</v>
          </cell>
          <cell r="K1754" t="str">
            <v>AMATUN</v>
          </cell>
          <cell r="L1754" t="str">
            <v>AMATUNNS</v>
          </cell>
          <cell r="M1754" t="str">
            <v>FirstPackage_32016_2024</v>
          </cell>
          <cell r="N1754">
            <v>45600</v>
          </cell>
          <cell r="O1754" t="str">
            <v/>
          </cell>
          <cell r="P1754" t="str">
            <v>no</v>
          </cell>
          <cell r="Q1754">
            <v>30177</v>
          </cell>
          <cell r="R1754" t="str">
            <v>BAYOU Amina</v>
          </cell>
          <cell r="S1754" t="str">
            <v/>
          </cell>
          <cell r="T1754" t="str">
            <v/>
          </cell>
          <cell r="U1754" t="str">
            <v>Experienced Consultant</v>
          </cell>
          <cell r="V1754" t="str">
            <v/>
          </cell>
          <cell r="W1754" t="str">
            <v/>
          </cell>
          <cell r="Z1754">
            <v>24731.119999999999</v>
          </cell>
          <cell r="AA1754">
            <v>25496</v>
          </cell>
          <cell r="AB1754" t="str">
            <v>TND</v>
          </cell>
          <cell r="AC1754" t="str">
            <v>Per Year</v>
          </cell>
          <cell r="AE1754">
            <v>764.88</v>
          </cell>
          <cell r="AF1754" t="str">
            <v>TND</v>
          </cell>
          <cell r="AG1754" t="str">
            <v>Per Year</v>
          </cell>
          <cell r="AI1754">
            <v>0</v>
          </cell>
          <cell r="AJ1754" t="str">
            <v>TND</v>
          </cell>
          <cell r="AK1754" t="str">
            <v>Per Year</v>
          </cell>
          <cell r="AL1754">
            <v>680</v>
          </cell>
          <cell r="AM1754" t="str">
            <v>TND</v>
          </cell>
          <cell r="AN1754" t="str">
            <v>Per Year</v>
          </cell>
          <cell r="AO1754">
            <v>0</v>
          </cell>
          <cell r="AP1754" t="str">
            <v>TND</v>
          </cell>
          <cell r="AQ1754" t="str">
            <v>Per Year</v>
          </cell>
          <cell r="AR1754" t="str">
            <v/>
          </cell>
        </row>
        <row r="1755">
          <cell r="F1755">
            <v>27799</v>
          </cell>
          <cell r="G1755" t="str">
            <v>Undetermined Duration Contract (CDI, CTI...etc)</v>
          </cell>
          <cell r="H1755">
            <v>45672</v>
          </cell>
          <cell r="I1755">
            <v>45762</v>
          </cell>
          <cell r="J1755" t="str">
            <v>Validated</v>
          </cell>
          <cell r="K1755" t="str">
            <v>AMATUN</v>
          </cell>
          <cell r="L1755" t="str">
            <v>AMATUN</v>
          </cell>
          <cell r="M1755" t="str">
            <v>MAAP 2024</v>
          </cell>
          <cell r="N1755">
            <v>45658</v>
          </cell>
          <cell r="O1755">
            <v>45747</v>
          </cell>
          <cell r="P1755" t="str">
            <v>no</v>
          </cell>
          <cell r="Q1755">
            <v>30177</v>
          </cell>
          <cell r="R1755" t="str">
            <v>BAYOU Amina</v>
          </cell>
          <cell r="S1755" t="str">
            <v/>
          </cell>
          <cell r="T1755" t="str">
            <v/>
          </cell>
          <cell r="U1755" t="str">
            <v>Experienced Consultant</v>
          </cell>
          <cell r="V1755" t="str">
            <v/>
          </cell>
          <cell r="W1755" t="str">
            <v/>
          </cell>
          <cell r="Z1755">
            <v>50746.96</v>
          </cell>
          <cell r="AA1755">
            <v>52316.45</v>
          </cell>
          <cell r="AB1755" t="str">
            <v>TND</v>
          </cell>
          <cell r="AC1755" t="str">
            <v>Per Year</v>
          </cell>
          <cell r="AE1755">
            <v>1569.49</v>
          </cell>
          <cell r="AF1755" t="str">
            <v>TND</v>
          </cell>
          <cell r="AG1755" t="str">
            <v>Per Year</v>
          </cell>
          <cell r="AI1755">
            <v>0</v>
          </cell>
          <cell r="AJ1755" t="str">
            <v>TND</v>
          </cell>
          <cell r="AK1755" t="str">
            <v>Per Year</v>
          </cell>
          <cell r="AL1755">
            <v>680</v>
          </cell>
          <cell r="AM1755" t="str">
            <v>TND</v>
          </cell>
          <cell r="AN1755" t="str">
            <v>Per Year</v>
          </cell>
          <cell r="AO1755">
            <v>0</v>
          </cell>
          <cell r="AP1755" t="str">
            <v>TND</v>
          </cell>
          <cell r="AQ1755" t="str">
            <v>Per Year</v>
          </cell>
          <cell r="AR1755" t="str">
            <v/>
          </cell>
        </row>
        <row r="1756">
          <cell r="F1756">
            <v>26672</v>
          </cell>
          <cell r="G1756" t="str">
            <v>Undetermined Duration Contract (CDI, CTI...etc)</v>
          </cell>
          <cell r="H1756">
            <v>45476</v>
          </cell>
          <cell r="I1756">
            <v>45742</v>
          </cell>
          <cell r="J1756" t="str">
            <v>Validated</v>
          </cell>
          <cell r="K1756" t="str">
            <v>AMATUN</v>
          </cell>
          <cell r="L1756" t="str">
            <v>AMATUN</v>
          </cell>
          <cell r="M1756" t="str">
            <v>MAAP_26672_2024</v>
          </cell>
          <cell r="N1756">
            <v>45474</v>
          </cell>
          <cell r="O1756">
            <v>45755</v>
          </cell>
          <cell r="P1756" t="str">
            <v>no</v>
          </cell>
          <cell r="Q1756">
            <v>28363</v>
          </cell>
          <cell r="R1756" t="str">
            <v>MZOUGHI Aziza</v>
          </cell>
          <cell r="S1756" t="str">
            <v/>
          </cell>
          <cell r="T1756" t="str">
            <v/>
          </cell>
          <cell r="U1756" t="str">
            <v>Consultant</v>
          </cell>
          <cell r="V1756" t="str">
            <v/>
          </cell>
          <cell r="W1756" t="str">
            <v/>
          </cell>
          <cell r="Z1756">
            <v>44412.46</v>
          </cell>
          <cell r="AA1756">
            <v>45786.04</v>
          </cell>
          <cell r="AB1756" t="str">
            <v>TND</v>
          </cell>
          <cell r="AC1756" t="str">
            <v>Per Year</v>
          </cell>
          <cell r="AE1756">
            <v>1373.58</v>
          </cell>
          <cell r="AF1756" t="str">
            <v>TND</v>
          </cell>
          <cell r="AG1756" t="str">
            <v>Per Year</v>
          </cell>
          <cell r="AI1756">
            <v>0</v>
          </cell>
          <cell r="AJ1756" t="str">
            <v>TND</v>
          </cell>
          <cell r="AK1756" t="str">
            <v>Per Year</v>
          </cell>
          <cell r="AL1756">
            <v>680</v>
          </cell>
          <cell r="AM1756" t="str">
            <v>TND</v>
          </cell>
          <cell r="AN1756" t="str">
            <v>Per Year</v>
          </cell>
          <cell r="AO1756">
            <v>0</v>
          </cell>
          <cell r="AP1756" t="str">
            <v>TND</v>
          </cell>
          <cell r="AQ1756" t="str">
            <v>Per Year</v>
          </cell>
          <cell r="AR1756" t="str">
            <v/>
          </cell>
        </row>
        <row r="1757">
          <cell r="F1757">
            <v>24249</v>
          </cell>
          <cell r="G1757" t="str">
            <v>Undetermined Duration Contract (CDI, CTI...etc)</v>
          </cell>
          <cell r="H1757">
            <v>45569</v>
          </cell>
          <cell r="I1757">
            <v>45572</v>
          </cell>
          <cell r="J1757" t="str">
            <v>Validated</v>
          </cell>
          <cell r="K1757" t="str">
            <v>AMATUN</v>
          </cell>
          <cell r="L1757" t="str">
            <v>AMATUN</v>
          </cell>
          <cell r="M1757" t="str">
            <v>MAAP_24249_2024</v>
          </cell>
          <cell r="N1757">
            <v>45566</v>
          </cell>
          <cell r="O1757" t="str">
            <v/>
          </cell>
          <cell r="P1757" t="str">
            <v>no</v>
          </cell>
          <cell r="Q1757">
            <v>30177</v>
          </cell>
          <cell r="R1757" t="str">
            <v>BAYOU Amina</v>
          </cell>
          <cell r="S1757" t="str">
            <v/>
          </cell>
          <cell r="T1757" t="str">
            <v/>
          </cell>
          <cell r="U1757" t="str">
            <v>Experienced Consultant</v>
          </cell>
          <cell r="V1757" t="str">
            <v/>
          </cell>
          <cell r="W1757" t="str">
            <v/>
          </cell>
          <cell r="Z1757">
            <v>37642.0558943</v>
          </cell>
          <cell r="AA1757">
            <v>38806.243190000001</v>
          </cell>
          <cell r="AB1757" t="str">
            <v>TND</v>
          </cell>
          <cell r="AC1757" t="str">
            <v>Per Year</v>
          </cell>
          <cell r="AE1757">
            <v>1164.1872957</v>
          </cell>
          <cell r="AF1757" t="str">
            <v>TND</v>
          </cell>
          <cell r="AG1757" t="str">
            <v>Per Year</v>
          </cell>
          <cell r="AI1757">
            <v>0</v>
          </cell>
          <cell r="AJ1757" t="str">
            <v>TND</v>
          </cell>
          <cell r="AK1757" t="str">
            <v>Per Year</v>
          </cell>
          <cell r="AL1757">
            <v>680</v>
          </cell>
          <cell r="AM1757" t="str">
            <v>TND</v>
          </cell>
          <cell r="AN1757" t="str">
            <v>Per Year</v>
          </cell>
          <cell r="AO1757">
            <v>0</v>
          </cell>
          <cell r="AP1757" t="str">
            <v>TND</v>
          </cell>
          <cell r="AQ1757" t="str">
            <v>Per Year</v>
          </cell>
          <cell r="AR1757" t="str">
            <v/>
          </cell>
        </row>
        <row r="1758">
          <cell r="F1758">
            <v>20819</v>
          </cell>
          <cell r="G1758" t="str">
            <v>Undetermined Duration Contract (CDI, CTI...etc)</v>
          </cell>
          <cell r="H1758">
            <v>45541</v>
          </cell>
          <cell r="I1758">
            <v>45572</v>
          </cell>
          <cell r="J1758" t="str">
            <v>Validated</v>
          </cell>
          <cell r="K1758" t="str">
            <v>AMATUN</v>
          </cell>
          <cell r="L1758" t="str">
            <v>AMATUN</v>
          </cell>
          <cell r="M1758" t="str">
            <v>MAAP_20819_2024</v>
          </cell>
          <cell r="N1758">
            <v>45566</v>
          </cell>
          <cell r="O1758" t="str">
            <v/>
          </cell>
          <cell r="P1758" t="str">
            <v>no</v>
          </cell>
          <cell r="Q1758">
            <v>30177</v>
          </cell>
          <cell r="R1758" t="str">
            <v>BAYOU Amina</v>
          </cell>
          <cell r="S1758" t="str">
            <v/>
          </cell>
          <cell r="T1758" t="str">
            <v/>
          </cell>
          <cell r="U1758" t="str">
            <v>Experienced Consultant</v>
          </cell>
          <cell r="V1758" t="str">
            <v/>
          </cell>
          <cell r="W1758" t="str">
            <v/>
          </cell>
          <cell r="Z1758">
            <v>32311.86</v>
          </cell>
          <cell r="AA1758">
            <v>33311.199999999997</v>
          </cell>
          <cell r="AB1758" t="str">
            <v>TND</v>
          </cell>
          <cell r="AC1758" t="str">
            <v>Per Year</v>
          </cell>
          <cell r="AE1758">
            <v>999.34</v>
          </cell>
          <cell r="AF1758" t="str">
            <v>TND</v>
          </cell>
          <cell r="AG1758" t="str">
            <v>Per Year</v>
          </cell>
          <cell r="AI1758">
            <v>0</v>
          </cell>
          <cell r="AJ1758" t="str">
            <v>TND</v>
          </cell>
          <cell r="AK1758" t="str">
            <v>Per Year</v>
          </cell>
          <cell r="AL1758">
            <v>680</v>
          </cell>
          <cell r="AM1758" t="str">
            <v>TND</v>
          </cell>
          <cell r="AN1758" t="str">
            <v>Per Year</v>
          </cell>
          <cell r="AO1758">
            <v>0</v>
          </cell>
          <cell r="AP1758" t="str">
            <v>TND</v>
          </cell>
          <cell r="AQ1758" t="str">
            <v>Per Year</v>
          </cell>
          <cell r="AR1758" t="str">
            <v/>
          </cell>
        </row>
        <row r="1759">
          <cell r="F1759">
            <v>22801</v>
          </cell>
          <cell r="G1759" t="str">
            <v>Undetermined Duration Contract (CDI, CTI...etc)</v>
          </cell>
          <cell r="H1759">
            <v>45762</v>
          </cell>
          <cell r="I1759">
            <v>45762</v>
          </cell>
          <cell r="J1759" t="str">
            <v>Validated</v>
          </cell>
          <cell r="K1759" t="str">
            <v>AMATUN</v>
          </cell>
          <cell r="L1759" t="str">
            <v>AMATUNNS</v>
          </cell>
          <cell r="M1759" t="str">
            <v>MAAP 2025</v>
          </cell>
          <cell r="N1759">
            <v>45748</v>
          </cell>
          <cell r="O1759" t="str">
            <v/>
          </cell>
          <cell r="P1759" t="str">
            <v>no</v>
          </cell>
          <cell r="Q1759">
            <v>30177</v>
          </cell>
          <cell r="R1759" t="str">
            <v>BAYOU Amina</v>
          </cell>
          <cell r="S1759" t="str">
            <v/>
          </cell>
          <cell r="T1759" t="str">
            <v/>
          </cell>
          <cell r="U1759" t="str">
            <v>Experienced Consultant</v>
          </cell>
          <cell r="V1759" t="str">
            <v/>
          </cell>
          <cell r="W1759" t="str">
            <v/>
          </cell>
          <cell r="Z1759">
            <v>31803.7</v>
          </cell>
          <cell r="AA1759">
            <v>32787.32</v>
          </cell>
          <cell r="AB1759" t="str">
            <v>TND</v>
          </cell>
          <cell r="AC1759" t="str">
            <v>Per Year</v>
          </cell>
          <cell r="AE1759">
            <v>983.62</v>
          </cell>
          <cell r="AF1759" t="str">
            <v>TND</v>
          </cell>
          <cell r="AG1759" t="str">
            <v>Per Year</v>
          </cell>
          <cell r="AI1759">
            <v>0</v>
          </cell>
          <cell r="AJ1759" t="str">
            <v>TND</v>
          </cell>
          <cell r="AK1759" t="str">
            <v>Per Year</v>
          </cell>
          <cell r="AL1759">
            <v>680</v>
          </cell>
          <cell r="AM1759" t="str">
            <v>TND</v>
          </cell>
          <cell r="AN1759" t="str">
            <v>Per Year</v>
          </cell>
          <cell r="AO1759">
            <v>0</v>
          </cell>
          <cell r="AP1759" t="str">
            <v>TND</v>
          </cell>
          <cell r="AQ1759" t="str">
            <v>Per Year</v>
          </cell>
          <cell r="AR1759" t="str">
            <v/>
          </cell>
        </row>
        <row r="1760">
          <cell r="F1760">
            <v>5162</v>
          </cell>
          <cell r="G1760" t="str">
            <v>Undetermined Duration Contract (CDI, CTI...etc)</v>
          </cell>
          <cell r="H1760">
            <v>44999</v>
          </cell>
          <cell r="I1760">
            <v>45210</v>
          </cell>
          <cell r="J1760" t="str">
            <v>Validated</v>
          </cell>
          <cell r="K1760" t="str">
            <v>AMABCN</v>
          </cell>
          <cell r="L1760" t="str">
            <v>MANTUGR</v>
          </cell>
          <cell r="M1760" t="str">
            <v>MAAP 2023</v>
          </cell>
          <cell r="N1760">
            <v>44986</v>
          </cell>
          <cell r="O1760">
            <v>45199</v>
          </cell>
          <cell r="P1760" t="str">
            <v>no</v>
          </cell>
          <cell r="Q1760">
            <v>6079</v>
          </cell>
          <cell r="R1760" t="str">
            <v>CADRE Etienne</v>
          </cell>
          <cell r="T1760" t="str">
            <v/>
          </cell>
          <cell r="U1760" t="str">
            <v>HR Partner I</v>
          </cell>
          <cell r="V1760" t="str">
            <v/>
          </cell>
          <cell r="W1760" t="str">
            <v/>
          </cell>
          <cell r="X1760">
            <v>100</v>
          </cell>
          <cell r="Z1760">
            <v>44368.52</v>
          </cell>
          <cell r="AA1760">
            <v>45740.74</v>
          </cell>
          <cell r="AB1760" t="str">
            <v>EUR</v>
          </cell>
          <cell r="AC1760" t="str">
            <v>Per Year</v>
          </cell>
          <cell r="AE1760">
            <v>1372.22</v>
          </cell>
          <cell r="AF1760" t="str">
            <v>EUR</v>
          </cell>
          <cell r="AG1760" t="str">
            <v>Per Year</v>
          </cell>
          <cell r="AO1760">
            <v>4574.07</v>
          </cell>
          <cell r="AP1760" t="str">
            <v>EUR</v>
          </cell>
          <cell r="AQ1760" t="str">
            <v>Per Year</v>
          </cell>
          <cell r="AR1760" t="str">
            <v/>
          </cell>
        </row>
        <row r="1761">
          <cell r="F1761">
            <v>20664</v>
          </cell>
          <cell r="G1761" t="str">
            <v>Freelancer</v>
          </cell>
          <cell r="H1761">
            <v>44383</v>
          </cell>
          <cell r="I1761">
            <v>44637</v>
          </cell>
          <cell r="J1761" t="str">
            <v>Validated</v>
          </cell>
          <cell r="K1761" t="str">
            <v>AMATUN</v>
          </cell>
          <cell r="L1761" t="str">
            <v>AMATUN</v>
          </cell>
          <cell r="M1761" t="str">
            <v>Entry SP- CHAYMA Ben HAHA</v>
          </cell>
          <cell r="N1761">
            <v>44382</v>
          </cell>
          <cell r="O1761">
            <v>44439</v>
          </cell>
          <cell r="P1761" t="str">
            <v>no</v>
          </cell>
          <cell r="Q1761">
            <v>9935</v>
          </cell>
          <cell r="R1761" t="str">
            <v>BEN ABDERRAZAK Slim</v>
          </cell>
          <cell r="U1761" t="str">
            <v>Consultant</v>
          </cell>
          <cell r="X1761">
            <v>100</v>
          </cell>
          <cell r="AA1761">
            <v>0</v>
          </cell>
        </row>
        <row r="1762">
          <cell r="F1762">
            <v>21239</v>
          </cell>
          <cell r="G1762" t="str">
            <v>Undetermined Duration Contract (CDI, CTI...etc)</v>
          </cell>
          <cell r="H1762">
            <v>44890</v>
          </cell>
          <cell r="I1762">
            <v>45002</v>
          </cell>
          <cell r="J1762" t="str">
            <v>Validated</v>
          </cell>
          <cell r="K1762" t="str">
            <v>AMATUN</v>
          </cell>
          <cell r="L1762" t="str">
            <v>AMATUN</v>
          </cell>
          <cell r="M1762" t="str">
            <v>KHAMMARI Rahma SP 2022</v>
          </cell>
          <cell r="N1762">
            <v>44845</v>
          </cell>
          <cell r="O1762">
            <v>45016</v>
          </cell>
          <cell r="P1762" t="str">
            <v>no</v>
          </cell>
          <cell r="Q1762">
            <v>20145</v>
          </cell>
          <cell r="R1762" t="str">
            <v>BOUSSAADIA Mehdi Omar</v>
          </cell>
          <cell r="T1762" t="str">
            <v/>
          </cell>
          <cell r="U1762" t="str">
            <v>Experienced Consultant</v>
          </cell>
          <cell r="Z1762">
            <v>35243.230000000003</v>
          </cell>
          <cell r="AA1762">
            <v>36333.231</v>
          </cell>
          <cell r="AB1762" t="str">
            <v>TND</v>
          </cell>
          <cell r="AC1762" t="str">
            <v>Per Year</v>
          </cell>
          <cell r="AE1762">
            <v>1090.001</v>
          </cell>
          <cell r="AF1762" t="str">
            <v>TND</v>
          </cell>
          <cell r="AG1762" t="str">
            <v>Per Year</v>
          </cell>
          <cell r="AI1762">
            <v>0</v>
          </cell>
          <cell r="AJ1762" t="str">
            <v>TND</v>
          </cell>
          <cell r="AK1762" t="str">
            <v>Per Year</v>
          </cell>
          <cell r="AL1762">
            <v>680</v>
          </cell>
          <cell r="AM1762" t="str">
            <v>TND</v>
          </cell>
          <cell r="AN1762" t="str">
            <v>Per Year</v>
          </cell>
          <cell r="AO1762">
            <v>0</v>
          </cell>
          <cell r="AP1762" t="str">
            <v>TND</v>
          </cell>
          <cell r="AQ1762" t="str">
            <v>Per Year</v>
          </cell>
          <cell r="AR1762" t="str">
            <v/>
          </cell>
        </row>
        <row r="1763">
          <cell r="F1763">
            <v>10301</v>
          </cell>
          <cell r="G1763" t="str">
            <v>Undetermined Duration Contract (CDI, CTI...etc)</v>
          </cell>
          <cell r="H1763">
            <v>43447</v>
          </cell>
          <cell r="I1763">
            <v>44900</v>
          </cell>
          <cell r="J1763" t="str">
            <v>Validated</v>
          </cell>
          <cell r="K1763" t="str">
            <v>AMATUN</v>
          </cell>
          <cell r="L1763" t="str">
            <v>AMATUN</v>
          </cell>
          <cell r="M1763" t="str">
            <v>Alignement plateforme + Validation position en Senior + Validation position Manager</v>
          </cell>
          <cell r="N1763">
            <v>43480</v>
          </cell>
          <cell r="O1763">
            <v>43800</v>
          </cell>
          <cell r="P1763" t="str">
            <v>no</v>
          </cell>
          <cell r="Q1763">
            <v>84</v>
          </cell>
          <cell r="R1763" t="str">
            <v>TISSEYRE Olivier</v>
          </cell>
          <cell r="T1763">
            <v>0</v>
          </cell>
          <cell r="U1763" t="str">
            <v>Asset Manager</v>
          </cell>
          <cell r="Z1763">
            <v>31474.308000000001</v>
          </cell>
          <cell r="AA1763">
            <v>32447.740206185568</v>
          </cell>
          <cell r="AB1763" t="str">
            <v>TND</v>
          </cell>
          <cell r="AC1763" t="str">
            <v>Per Year</v>
          </cell>
          <cell r="AE1763">
            <v>973.432206185567</v>
          </cell>
          <cell r="AF1763" t="str">
            <v>TND</v>
          </cell>
          <cell r="AG1763" t="str">
            <v>Per Year</v>
          </cell>
          <cell r="AI1763">
            <v>2622.8589999999999</v>
          </cell>
          <cell r="AJ1763" t="str">
            <v>TND</v>
          </cell>
          <cell r="AK1763" t="str">
            <v>Per Year</v>
          </cell>
          <cell r="AO1763" t="str">
            <v/>
          </cell>
          <cell r="AP1763" t="str">
            <v/>
          </cell>
          <cell r="AQ1763" t="str">
            <v/>
          </cell>
        </row>
        <row r="1764">
          <cell r="F1764">
            <v>16142</v>
          </cell>
          <cell r="G1764" t="str">
            <v>Undetermined Duration Contract (CDI, CTI...etc)</v>
          </cell>
          <cell r="H1764">
            <v>44145</v>
          </cell>
          <cell r="I1764">
            <v>44900</v>
          </cell>
          <cell r="J1764" t="str">
            <v>Validated</v>
          </cell>
          <cell r="K1764" t="str">
            <v>AMATUN</v>
          </cell>
          <cell r="L1764" t="str">
            <v>AMATUN</v>
          </cell>
          <cell r="M1764" t="str">
            <v>New SP - Meryem BEN ABDESSLAM</v>
          </cell>
          <cell r="N1764">
            <v>44137</v>
          </cell>
          <cell r="O1764">
            <v>44384</v>
          </cell>
          <cell r="P1764" t="str">
            <v>no</v>
          </cell>
          <cell r="Q1764">
            <v>7711</v>
          </cell>
          <cell r="R1764" t="str">
            <v>IBRAHIM Mohamed</v>
          </cell>
          <cell r="U1764" t="str">
            <v>Consultant</v>
          </cell>
          <cell r="Z1764">
            <v>24562.34</v>
          </cell>
          <cell r="AA1764">
            <v>25322</v>
          </cell>
          <cell r="AB1764" t="str">
            <v>TND</v>
          </cell>
          <cell r="AC1764" t="str">
            <v>Per Year</v>
          </cell>
          <cell r="AE1764">
            <v>759.66</v>
          </cell>
          <cell r="AF1764" t="str">
            <v>TND</v>
          </cell>
          <cell r="AG1764" t="str">
            <v>Per Year</v>
          </cell>
          <cell r="AI1764">
            <v>0</v>
          </cell>
          <cell r="AJ1764" t="str">
            <v>TND</v>
          </cell>
          <cell r="AK1764" t="str">
            <v>Per Year</v>
          </cell>
          <cell r="AL1764">
            <v>340</v>
          </cell>
          <cell r="AM1764" t="str">
            <v>TND</v>
          </cell>
          <cell r="AN1764" t="str">
            <v>Per Year</v>
          </cell>
          <cell r="AO1764">
            <v>0</v>
          </cell>
          <cell r="AP1764" t="str">
            <v>TND</v>
          </cell>
          <cell r="AQ1764" t="str">
            <v>Per Year</v>
          </cell>
        </row>
        <row r="1765">
          <cell r="F1765">
            <v>25579</v>
          </cell>
          <cell r="G1765" t="str">
            <v>Apprentice (APP, Apprendistato, Apprenti)</v>
          </cell>
          <cell r="H1765">
            <v>44904</v>
          </cell>
          <cell r="I1765">
            <v>45259</v>
          </cell>
          <cell r="J1765" t="str">
            <v>Validated</v>
          </cell>
          <cell r="K1765" t="str">
            <v>AMATUN</v>
          </cell>
          <cell r="L1765" t="str">
            <v>MANTUGR</v>
          </cell>
          <cell r="M1765" t="str">
            <v>SP CDI YEAR 1</v>
          </cell>
          <cell r="N1765">
            <v>44910</v>
          </cell>
          <cell r="O1765">
            <v>45274</v>
          </cell>
          <cell r="P1765" t="str">
            <v>no</v>
          </cell>
          <cell r="Q1765">
            <v>6954</v>
          </cell>
          <cell r="R1765" t="str">
            <v>WIST Iléana</v>
          </cell>
          <cell r="T1765" t="str">
            <v/>
          </cell>
          <cell r="U1765" t="str">
            <v>HR Assistant</v>
          </cell>
          <cell r="Z1765">
            <v>1165</v>
          </cell>
          <cell r="AA1765">
            <v>1165</v>
          </cell>
          <cell r="AB1765" t="str">
            <v>TND</v>
          </cell>
          <cell r="AC1765" t="str">
            <v>Per Month</v>
          </cell>
          <cell r="AL1765">
            <v>680</v>
          </cell>
          <cell r="AM1765" t="str">
            <v>TND</v>
          </cell>
          <cell r="AN1765" t="str">
            <v>Per Year</v>
          </cell>
          <cell r="AR1765" t="str">
            <v/>
          </cell>
        </row>
        <row r="1766">
          <cell r="F1766">
            <v>33253</v>
          </cell>
          <cell r="G1766" t="str">
            <v>Undetermined Duration Contract (CDI, CTI...etc)</v>
          </cell>
          <cell r="H1766">
            <v>45720</v>
          </cell>
          <cell r="I1766">
            <v>45721</v>
          </cell>
          <cell r="J1766" t="str">
            <v>Validated</v>
          </cell>
          <cell r="K1766" t="str">
            <v>AMATUN</v>
          </cell>
          <cell r="L1766" t="str">
            <v>AMATUN</v>
          </cell>
          <cell r="M1766" t="str">
            <v>CDI</v>
          </cell>
          <cell r="N1766">
            <v>45719</v>
          </cell>
          <cell r="O1766" t="str">
            <v/>
          </cell>
          <cell r="P1766" t="str">
            <v>no</v>
          </cell>
          <cell r="Q1766">
            <v>30177</v>
          </cell>
          <cell r="R1766" t="str">
            <v>BAYOU Amina</v>
          </cell>
          <cell r="S1766" t="str">
            <v/>
          </cell>
          <cell r="T1766" t="str">
            <v/>
          </cell>
          <cell r="U1766" t="str">
            <v>Experienced Consultant</v>
          </cell>
          <cell r="V1766" t="str">
            <v/>
          </cell>
          <cell r="W1766" t="str">
            <v/>
          </cell>
          <cell r="Z1766">
            <v>37363.65</v>
          </cell>
          <cell r="AA1766">
            <v>38519.230000000003</v>
          </cell>
          <cell r="AB1766" t="str">
            <v>TND</v>
          </cell>
          <cell r="AC1766" t="str">
            <v>Per Year</v>
          </cell>
          <cell r="AE1766">
            <v>1155.58</v>
          </cell>
          <cell r="AF1766" t="str">
            <v>TND</v>
          </cell>
          <cell r="AG1766" t="str">
            <v>Per Year</v>
          </cell>
          <cell r="AI1766">
            <v>0</v>
          </cell>
          <cell r="AJ1766" t="str">
            <v>TND</v>
          </cell>
          <cell r="AK1766" t="str">
            <v>Per Year</v>
          </cell>
          <cell r="AL1766">
            <v>680</v>
          </cell>
          <cell r="AM1766" t="str">
            <v>TND</v>
          </cell>
          <cell r="AN1766" t="str">
            <v>Per Year</v>
          </cell>
          <cell r="AO1766">
            <v>0</v>
          </cell>
          <cell r="AP1766" t="str">
            <v>TND</v>
          </cell>
          <cell r="AQ1766" t="str">
            <v>Per Year</v>
          </cell>
          <cell r="AR1766" t="str">
            <v/>
          </cell>
        </row>
        <row r="1767">
          <cell r="F1767">
            <v>14643</v>
          </cell>
          <cell r="G1767" t="str">
            <v>Undetermined Duration Contract (CDI, CTI...etc)</v>
          </cell>
          <cell r="H1767">
            <v>43508</v>
          </cell>
          <cell r="I1767">
            <v>44900</v>
          </cell>
          <cell r="J1767" t="str">
            <v>Validated</v>
          </cell>
          <cell r="K1767" t="str">
            <v>AMATUN</v>
          </cell>
          <cell r="L1767" t="str">
            <v>AMATUN</v>
          </cell>
          <cell r="M1767" t="str">
            <v>SP_ Abdelaziz Felah_IT Training Manager</v>
          </cell>
          <cell r="N1767">
            <v>43525</v>
          </cell>
          <cell r="O1767">
            <v>43905</v>
          </cell>
          <cell r="P1767" t="str">
            <v>no</v>
          </cell>
          <cell r="Q1767">
            <v>191</v>
          </cell>
          <cell r="R1767" t="str">
            <v>DELATTRE Olivier</v>
          </cell>
          <cell r="T1767">
            <v>12434</v>
          </cell>
          <cell r="U1767" t="str">
            <v>IT Training Manager</v>
          </cell>
          <cell r="Z1767">
            <v>37499.588000000003</v>
          </cell>
          <cell r="AA1767">
            <v>38659.369072164955</v>
          </cell>
          <cell r="AB1767" t="str">
            <v>TND</v>
          </cell>
          <cell r="AC1767" t="str">
            <v>Per Year</v>
          </cell>
          <cell r="AE1767">
            <v>1159.78107216495</v>
          </cell>
          <cell r="AF1767" t="str">
            <v>TND</v>
          </cell>
          <cell r="AG1767" t="str">
            <v>Per Year</v>
          </cell>
          <cell r="AI1767" t="str">
            <v/>
          </cell>
          <cell r="AJ1767" t="str">
            <v/>
          </cell>
          <cell r="AK1767" t="str">
            <v/>
          </cell>
          <cell r="AO1767" t="str">
            <v/>
          </cell>
          <cell r="AP1767" t="str">
            <v/>
          </cell>
          <cell r="AQ1767" t="str">
            <v/>
          </cell>
        </row>
        <row r="1768">
          <cell r="F1768">
            <v>25380</v>
          </cell>
          <cell r="G1768" t="str">
            <v>Undetermined Duration Contract (CDI, CTI...etc)</v>
          </cell>
          <cell r="H1768">
            <v>44874</v>
          </cell>
          <cell r="I1768">
            <v>45314</v>
          </cell>
          <cell r="J1768" t="str">
            <v>Validated</v>
          </cell>
          <cell r="K1768" t="str">
            <v>AMATUN</v>
          </cell>
          <cell r="L1768" t="str">
            <v>AMATUNNS</v>
          </cell>
          <cell r="M1768" t="str">
            <v>SP - After Probation Period - RAchid JELASSI</v>
          </cell>
          <cell r="N1768">
            <v>45078</v>
          </cell>
          <cell r="O1768">
            <v>45230</v>
          </cell>
          <cell r="P1768" t="str">
            <v>no</v>
          </cell>
          <cell r="Q1768">
            <v>123</v>
          </cell>
          <cell r="R1768" t="str">
            <v>GIORDANO Alberto</v>
          </cell>
          <cell r="T1768" t="str">
            <v/>
          </cell>
          <cell r="U1768" t="str">
            <v>Experienced Consultant</v>
          </cell>
          <cell r="Z1768">
            <v>29175.48</v>
          </cell>
          <cell r="AA1768">
            <v>30077.81</v>
          </cell>
          <cell r="AB1768" t="str">
            <v>TND</v>
          </cell>
          <cell r="AC1768" t="str">
            <v>Per Year</v>
          </cell>
          <cell r="AE1768">
            <v>902.33</v>
          </cell>
          <cell r="AF1768" t="str">
            <v>TND</v>
          </cell>
          <cell r="AG1768" t="str">
            <v>Per Year</v>
          </cell>
          <cell r="AI1768">
            <v>0</v>
          </cell>
          <cell r="AJ1768" t="str">
            <v>TND</v>
          </cell>
          <cell r="AK1768" t="str">
            <v>Per Year</v>
          </cell>
          <cell r="AL1768">
            <v>680</v>
          </cell>
          <cell r="AM1768" t="str">
            <v>TND</v>
          </cell>
          <cell r="AN1768" t="str">
            <v>Per Year</v>
          </cell>
          <cell r="AO1768">
            <v>0</v>
          </cell>
          <cell r="AP1768" t="str">
            <v>TND</v>
          </cell>
          <cell r="AQ1768" t="str">
            <v>Per Year</v>
          </cell>
          <cell r="AR1768" t="str">
            <v/>
          </cell>
        </row>
        <row r="1769">
          <cell r="F1769">
            <v>22752</v>
          </cell>
          <cell r="G1769" t="str">
            <v>Undetermined Duration Contract (CDI, CTI...etc)</v>
          </cell>
          <cell r="H1769">
            <v>44617</v>
          </cell>
          <cell r="I1769">
            <v>44900</v>
          </cell>
          <cell r="J1769" t="str">
            <v>Validated</v>
          </cell>
          <cell r="K1769" t="str">
            <v>AMATUN</v>
          </cell>
          <cell r="L1769" t="str">
            <v>MANTUGR</v>
          </cell>
          <cell r="M1769" t="str">
            <v>1st SP</v>
          </cell>
          <cell r="N1769">
            <v>44621</v>
          </cell>
          <cell r="O1769">
            <v>44665</v>
          </cell>
          <cell r="P1769" t="str">
            <v>no</v>
          </cell>
          <cell r="Q1769">
            <v>20494</v>
          </cell>
          <cell r="R1769" t="str">
            <v>HENNION Jean-Pierre</v>
          </cell>
          <cell r="U1769" t="str">
            <v>Product Manager</v>
          </cell>
          <cell r="Z1769">
            <v>49470</v>
          </cell>
          <cell r="AA1769">
            <v>51000</v>
          </cell>
          <cell r="AB1769" t="str">
            <v>TND</v>
          </cell>
          <cell r="AC1769" t="str">
            <v>Per Year</v>
          </cell>
          <cell r="AE1769">
            <v>1530</v>
          </cell>
          <cell r="AF1769" t="str">
            <v>TND</v>
          </cell>
          <cell r="AG1769" t="str">
            <v>Per Year</v>
          </cell>
          <cell r="AI1769">
            <v>0</v>
          </cell>
          <cell r="AJ1769" t="str">
            <v>TND</v>
          </cell>
          <cell r="AK1769" t="str">
            <v>Per Year</v>
          </cell>
          <cell r="AL1769">
            <v>680</v>
          </cell>
          <cell r="AM1769" t="str">
            <v>TND</v>
          </cell>
          <cell r="AN1769" t="str">
            <v>Per Year</v>
          </cell>
          <cell r="AO1769">
            <v>0</v>
          </cell>
          <cell r="AP1769" t="str">
            <v>TND</v>
          </cell>
          <cell r="AQ1769" t="str">
            <v>Per Year</v>
          </cell>
        </row>
        <row r="1770">
          <cell r="F1770">
            <v>26017</v>
          </cell>
          <cell r="G1770" t="str">
            <v>Undetermined Duration Contract (CDI, CTI...etc)</v>
          </cell>
          <cell r="H1770">
            <v>45386</v>
          </cell>
          <cell r="I1770">
            <v>45426</v>
          </cell>
          <cell r="J1770" t="str">
            <v>Validated</v>
          </cell>
          <cell r="K1770" t="str">
            <v>AMATUN</v>
          </cell>
          <cell r="L1770" t="str">
            <v>AMATUN</v>
          </cell>
          <cell r="M1770" t="str">
            <v>MAAP_26017_2024</v>
          </cell>
          <cell r="N1770">
            <v>45383</v>
          </cell>
          <cell r="O1770">
            <v>45443</v>
          </cell>
          <cell r="P1770" t="str">
            <v>no</v>
          </cell>
          <cell r="Q1770">
            <v>26086</v>
          </cell>
          <cell r="R1770" t="str">
            <v>AGREBI Taysir</v>
          </cell>
          <cell r="T1770" t="str">
            <v/>
          </cell>
          <cell r="U1770" t="str">
            <v>Senior Consultant</v>
          </cell>
          <cell r="V1770" t="str">
            <v/>
          </cell>
          <cell r="W1770" t="str">
            <v/>
          </cell>
          <cell r="Z1770">
            <v>64313.459600000097</v>
          </cell>
          <cell r="AA1770">
            <v>66302.5356701032</v>
          </cell>
          <cell r="AB1770" t="str">
            <v>TND</v>
          </cell>
          <cell r="AC1770" t="str">
            <v>Per Year</v>
          </cell>
          <cell r="AE1770">
            <v>1989.0760701030999</v>
          </cell>
          <cell r="AF1770" t="str">
            <v>TND</v>
          </cell>
          <cell r="AG1770" t="str">
            <v>Per Year</v>
          </cell>
          <cell r="AI1770">
            <v>0</v>
          </cell>
          <cell r="AJ1770" t="str">
            <v>TND</v>
          </cell>
          <cell r="AK1770" t="str">
            <v>Per Year</v>
          </cell>
          <cell r="AL1770">
            <v>680</v>
          </cell>
          <cell r="AM1770" t="str">
            <v>TND</v>
          </cell>
          <cell r="AN1770" t="str">
            <v>Per Year</v>
          </cell>
          <cell r="AO1770">
            <v>0</v>
          </cell>
          <cell r="AP1770" t="str">
            <v>TND</v>
          </cell>
          <cell r="AQ1770" t="str">
            <v>Per Year</v>
          </cell>
          <cell r="AR1770" t="str">
            <v/>
          </cell>
        </row>
        <row r="1771">
          <cell r="F1771">
            <v>28073</v>
          </cell>
          <cell r="G1771" t="str">
            <v>Undetermined Duration Contract (CDI, CTI...etc)</v>
          </cell>
          <cell r="H1771">
            <v>45302</v>
          </cell>
          <cell r="I1771">
            <v>45572</v>
          </cell>
          <cell r="J1771" t="str">
            <v>Validated</v>
          </cell>
          <cell r="K1771" t="str">
            <v>AMATUN</v>
          </cell>
          <cell r="L1771" t="str">
            <v>AMATUN</v>
          </cell>
          <cell r="M1771" t="str">
            <v>FirstPackage_28073_2023</v>
          </cell>
          <cell r="N1771">
            <v>45231</v>
          </cell>
          <cell r="O1771">
            <v>45565</v>
          </cell>
          <cell r="P1771" t="str">
            <v>no</v>
          </cell>
          <cell r="Q1771">
            <v>14835</v>
          </cell>
          <cell r="R1771" t="str">
            <v>LARIBI Jihene</v>
          </cell>
          <cell r="T1771" t="str">
            <v/>
          </cell>
          <cell r="U1771" t="str">
            <v>Consultant</v>
          </cell>
          <cell r="Z1771">
            <v>15964.843599999997</v>
          </cell>
          <cell r="AA1771">
            <v>16458.601649484532</v>
          </cell>
          <cell r="AB1771" t="str">
            <v>TND</v>
          </cell>
          <cell r="AC1771" t="str">
            <v>Per Year</v>
          </cell>
          <cell r="AE1771">
            <v>493.75804948453595</v>
          </cell>
          <cell r="AF1771" t="str">
            <v>TND</v>
          </cell>
          <cell r="AG1771" t="str">
            <v>Per Year</v>
          </cell>
          <cell r="AI1771" t="str">
            <v/>
          </cell>
          <cell r="AJ1771" t="str">
            <v/>
          </cell>
          <cell r="AK1771" t="str">
            <v/>
          </cell>
          <cell r="AL1771">
            <v>680</v>
          </cell>
          <cell r="AM1771" t="str">
            <v>TND</v>
          </cell>
          <cell r="AN1771" t="str">
            <v>Per Year</v>
          </cell>
          <cell r="AO1771" t="str">
            <v/>
          </cell>
          <cell r="AP1771" t="str">
            <v/>
          </cell>
          <cell r="AQ1771" t="str">
            <v/>
          </cell>
          <cell r="AR1771" t="str">
            <v/>
          </cell>
        </row>
        <row r="1772">
          <cell r="F1772">
            <v>11022</v>
          </cell>
          <cell r="G1772" t="str">
            <v>Undetermined Duration Contract (CDI, CTI...etc)</v>
          </cell>
          <cell r="H1772">
            <v>45758</v>
          </cell>
          <cell r="I1772">
            <v>45761</v>
          </cell>
          <cell r="J1772" t="str">
            <v>Validated</v>
          </cell>
          <cell r="K1772" t="str">
            <v>AMAITASAP</v>
          </cell>
          <cell r="L1772" t="str">
            <v>AMAITASAP</v>
          </cell>
          <cell r="M1772" t="str">
            <v>MAAP 25_Salary Review + QB Intergration</v>
          </cell>
          <cell r="N1772">
            <v>45748</v>
          </cell>
          <cell r="O1772" t="str">
            <v/>
          </cell>
          <cell r="P1772" t="str">
            <v>no</v>
          </cell>
          <cell r="Q1772">
            <v>23070</v>
          </cell>
          <cell r="R1772" t="str">
            <v>VURCHIO Elena</v>
          </cell>
          <cell r="S1772" t="str">
            <v/>
          </cell>
          <cell r="T1772" t="str">
            <v/>
          </cell>
          <cell r="U1772" t="str">
            <v>Senior IT Project Manager</v>
          </cell>
          <cell r="V1772" t="str">
            <v/>
          </cell>
          <cell r="W1772" t="str">
            <v/>
          </cell>
          <cell r="X1772">
            <v>100</v>
          </cell>
          <cell r="Y1772">
            <v>26</v>
          </cell>
          <cell r="Z1772">
            <v>41053.57</v>
          </cell>
          <cell r="AA1772">
            <v>41053.57</v>
          </cell>
          <cell r="AB1772" t="str">
            <v>EUR</v>
          </cell>
          <cell r="AC1772" t="str">
            <v>Per Year</v>
          </cell>
          <cell r="AE1772">
            <v>0</v>
          </cell>
          <cell r="AF1772" t="str">
            <v>EUR</v>
          </cell>
          <cell r="AG1772" t="str">
            <v>Per Year</v>
          </cell>
          <cell r="AO1772">
            <v>4926.43</v>
          </cell>
          <cell r="AP1772" t="str">
            <v>EUR</v>
          </cell>
          <cell r="AQ1772" t="str">
            <v>Per Year</v>
          </cell>
          <cell r="AR1772" t="str">
            <v/>
          </cell>
        </row>
        <row r="1773">
          <cell r="F1773">
            <v>31946</v>
          </cell>
          <cell r="G1773" t="str">
            <v>Undetermined Duration Contract (CDI, CTI...etc)</v>
          </cell>
          <cell r="H1773">
            <v>45579</v>
          </cell>
          <cell r="I1773">
            <v>45582</v>
          </cell>
          <cell r="J1773" t="str">
            <v>Validated</v>
          </cell>
          <cell r="K1773" t="str">
            <v>AMATUN</v>
          </cell>
          <cell r="L1773" t="str">
            <v>AMATUN</v>
          </cell>
          <cell r="M1773" t="str">
            <v>FirstPackage_31946_2024</v>
          </cell>
          <cell r="N1773">
            <v>45580</v>
          </cell>
          <cell r="O1773" t="str">
            <v/>
          </cell>
          <cell r="P1773" t="str">
            <v>no</v>
          </cell>
          <cell r="Q1773">
            <v>30177</v>
          </cell>
          <cell r="R1773" t="str">
            <v>BAYOU Amina</v>
          </cell>
          <cell r="T1773" t="str">
            <v/>
          </cell>
          <cell r="U1773" t="str">
            <v>Consultant</v>
          </cell>
          <cell r="V1773" t="str">
            <v/>
          </cell>
          <cell r="W1773" t="str">
            <v/>
          </cell>
          <cell r="Z1773">
            <v>38579.35</v>
          </cell>
          <cell r="AA1773">
            <v>41077.409999999996</v>
          </cell>
          <cell r="AB1773" t="str">
            <v>TND</v>
          </cell>
          <cell r="AC1773" t="str">
            <v>Per Year</v>
          </cell>
          <cell r="AE1773">
            <v>2498.06</v>
          </cell>
          <cell r="AF1773" t="str">
            <v>TND</v>
          </cell>
          <cell r="AG1773" t="str">
            <v>Per Year</v>
          </cell>
          <cell r="AI1773">
            <v>0</v>
          </cell>
          <cell r="AJ1773" t="str">
            <v>TND</v>
          </cell>
          <cell r="AK1773" t="str">
            <v>Per Year</v>
          </cell>
          <cell r="AL1773">
            <v>2150</v>
          </cell>
          <cell r="AM1773" t="str">
            <v>TND</v>
          </cell>
          <cell r="AN1773" t="str">
            <v>Per Year</v>
          </cell>
          <cell r="AO1773">
            <v>11794</v>
          </cell>
          <cell r="AP1773" t="str">
            <v>TND</v>
          </cell>
          <cell r="AQ1773" t="str">
            <v>Per Year</v>
          </cell>
          <cell r="AR1773" t="str">
            <v/>
          </cell>
        </row>
        <row r="1774">
          <cell r="F1774">
            <v>25579</v>
          </cell>
          <cell r="G1774" t="str">
            <v>Undetermined Duration Contract (CDI, CTI...etc)</v>
          </cell>
          <cell r="H1774">
            <v>45756</v>
          </cell>
          <cell r="I1774" t="str">
            <v/>
          </cell>
          <cell r="J1774" t="str">
            <v>Validated</v>
          </cell>
          <cell r="K1774" t="str">
            <v>AMATUN</v>
          </cell>
          <cell r="L1774" t="str">
            <v>MANTUGR</v>
          </cell>
          <cell r="M1774" t="str">
            <v>MAAP 25_Salary Review + QB integration</v>
          </cell>
          <cell r="N1774">
            <v>45748</v>
          </cell>
          <cell r="O1774" t="str">
            <v/>
          </cell>
          <cell r="P1774" t="str">
            <v>no</v>
          </cell>
          <cell r="Q1774">
            <v>28363</v>
          </cell>
          <cell r="R1774" t="str">
            <v>MZOUGHI Aziza</v>
          </cell>
          <cell r="S1774" t="str">
            <v>MAAP increase</v>
          </cell>
          <cell r="T1774" t="str">
            <v/>
          </cell>
          <cell r="U1774" t="str">
            <v>HR Officer</v>
          </cell>
          <cell r="V1774" t="str">
            <v/>
          </cell>
          <cell r="W1774" t="str">
            <v/>
          </cell>
          <cell r="Z1774">
            <v>27860.703630927801</v>
          </cell>
          <cell r="AA1774">
            <v>27860.703630927801</v>
          </cell>
          <cell r="AB1774" t="str">
            <v>TND</v>
          </cell>
          <cell r="AC1774" t="str">
            <v>Per Year</v>
          </cell>
          <cell r="AE1774">
            <v>0</v>
          </cell>
          <cell r="AF1774" t="str">
            <v>TND</v>
          </cell>
          <cell r="AG1774" t="str">
            <v>Per Year</v>
          </cell>
          <cell r="AI1774">
            <v>0</v>
          </cell>
          <cell r="AJ1774" t="str">
            <v>TND</v>
          </cell>
          <cell r="AK1774" t="str">
            <v>Per Year</v>
          </cell>
          <cell r="AL1774">
            <v>680</v>
          </cell>
          <cell r="AM1774" t="str">
            <v>TND</v>
          </cell>
          <cell r="AN1774" t="str">
            <v>Per Year</v>
          </cell>
          <cell r="AO1774">
            <v>0</v>
          </cell>
          <cell r="AP1774" t="str">
            <v>TND</v>
          </cell>
          <cell r="AQ1774" t="str">
            <v>Per Year</v>
          </cell>
          <cell r="AR1774">
            <v>0</v>
          </cell>
        </row>
        <row r="1775">
          <cell r="F1775">
            <v>21102</v>
          </cell>
          <cell r="G1775" t="str">
            <v>Undetermined Duration Contract (CDI, CTI...etc)</v>
          </cell>
          <cell r="H1775">
            <v>44823</v>
          </cell>
          <cell r="I1775">
            <v>45204</v>
          </cell>
          <cell r="J1775" t="str">
            <v>Validated</v>
          </cell>
          <cell r="K1775" t="str">
            <v>AMATUN</v>
          </cell>
          <cell r="L1775" t="str">
            <v>AMATUN</v>
          </cell>
          <cell r="M1775" t="str">
            <v>NEW SP MAAP</v>
          </cell>
          <cell r="N1775">
            <v>44817</v>
          </cell>
          <cell r="O1775">
            <v>45199</v>
          </cell>
          <cell r="P1775" t="str">
            <v>no</v>
          </cell>
          <cell r="Q1775">
            <v>14835</v>
          </cell>
          <cell r="R1775" t="str">
            <v>LARIBI Jihene</v>
          </cell>
          <cell r="U1775" t="str">
            <v>Consultant</v>
          </cell>
          <cell r="Z1775">
            <v>28945.82</v>
          </cell>
          <cell r="AA1775">
            <v>29841.05</v>
          </cell>
          <cell r="AB1775" t="str">
            <v>TND</v>
          </cell>
          <cell r="AC1775" t="str">
            <v>Per Year</v>
          </cell>
          <cell r="AE1775">
            <v>895.23</v>
          </cell>
          <cell r="AF1775" t="str">
            <v>TND</v>
          </cell>
          <cell r="AG1775" t="str">
            <v>Per Year</v>
          </cell>
          <cell r="AI1775">
            <v>0</v>
          </cell>
          <cell r="AJ1775" t="str">
            <v>TND</v>
          </cell>
          <cell r="AK1775" t="str">
            <v>Per Year</v>
          </cell>
          <cell r="AL1775">
            <v>680</v>
          </cell>
          <cell r="AM1775" t="str">
            <v>TND</v>
          </cell>
          <cell r="AN1775" t="str">
            <v>Per Year</v>
          </cell>
          <cell r="AO1775">
            <v>0</v>
          </cell>
          <cell r="AP1775" t="str">
            <v>TND</v>
          </cell>
          <cell r="AQ1775" t="str">
            <v>Per Year</v>
          </cell>
        </row>
        <row r="1776">
          <cell r="F1776">
            <v>25611</v>
          </cell>
          <cell r="G1776" t="str">
            <v xml:space="preserve">Internship – School convention </v>
          </cell>
          <cell r="H1776">
            <v>44907</v>
          </cell>
          <cell r="I1776">
            <v>45103</v>
          </cell>
          <cell r="J1776" t="str">
            <v>Validated</v>
          </cell>
          <cell r="K1776" t="str">
            <v>AMATUN</v>
          </cell>
          <cell r="L1776" t="str">
            <v>MANTUGR</v>
          </cell>
          <cell r="M1776" t="str">
            <v>SP convention</v>
          </cell>
          <cell r="N1776">
            <v>44907</v>
          </cell>
          <cell r="O1776">
            <v>45107</v>
          </cell>
          <cell r="P1776" t="str">
            <v>no</v>
          </cell>
          <cell r="Q1776">
            <v>20494</v>
          </cell>
          <cell r="R1776" t="str">
            <v>HENNION Jean-Pierre</v>
          </cell>
          <cell r="T1776" t="str">
            <v/>
          </cell>
          <cell r="U1776" t="str">
            <v>Associate DevOps Engineer</v>
          </cell>
          <cell r="X1776">
            <v>100</v>
          </cell>
          <cell r="Z1776">
            <v>450</v>
          </cell>
          <cell r="AA1776">
            <v>450</v>
          </cell>
          <cell r="AB1776" t="str">
            <v>TND</v>
          </cell>
          <cell r="AC1776" t="str">
            <v>Per Month</v>
          </cell>
          <cell r="AD1776">
            <v>0</v>
          </cell>
        </row>
        <row r="1777">
          <cell r="F1777">
            <v>13274</v>
          </cell>
          <cell r="G1777" t="str">
            <v>Undetermined Duration Contract (CDI, CTI...etc)</v>
          </cell>
          <cell r="H1777">
            <v>43873</v>
          </cell>
          <cell r="I1777">
            <v>44900</v>
          </cell>
          <cell r="J1777" t="str">
            <v>Validated</v>
          </cell>
          <cell r="K1777" t="str">
            <v>AMATUN</v>
          </cell>
          <cell r="L1777" t="str">
            <v>MANTUGR</v>
          </cell>
          <cell r="M1777" t="str">
            <v>SP 1ST MAAP</v>
          </cell>
          <cell r="N1777">
            <v>43788</v>
          </cell>
          <cell r="O1777">
            <v>44255</v>
          </cell>
          <cell r="P1777" t="str">
            <v>no</v>
          </cell>
          <cell r="Q1777">
            <v>13820</v>
          </cell>
          <cell r="R1777" t="str">
            <v>VIGNON Julien</v>
          </cell>
          <cell r="T1777" t="str">
            <v/>
          </cell>
          <cell r="U1777" t="str">
            <v>Product Owner</v>
          </cell>
          <cell r="Z1777">
            <v>38466.89</v>
          </cell>
          <cell r="AA1777">
            <v>39656.89</v>
          </cell>
          <cell r="AB1777" t="str">
            <v>TND</v>
          </cell>
          <cell r="AC1777" t="str">
            <v>Per Year</v>
          </cell>
          <cell r="AE1777">
            <v>1190</v>
          </cell>
          <cell r="AF1777" t="str">
            <v>TND</v>
          </cell>
          <cell r="AG1777" t="str">
            <v>Per Year</v>
          </cell>
          <cell r="AI1777">
            <v>3205.57</v>
          </cell>
          <cell r="AJ1777" t="str">
            <v>TND</v>
          </cell>
          <cell r="AK1777" t="str">
            <v>Per Year</v>
          </cell>
          <cell r="AL1777">
            <v>340</v>
          </cell>
          <cell r="AM1777" t="str">
            <v>TND</v>
          </cell>
          <cell r="AN1777" t="str">
            <v>Per Year</v>
          </cell>
          <cell r="AO1777" t="str">
            <v/>
          </cell>
          <cell r="AP1777" t="str">
            <v>TND</v>
          </cell>
          <cell r="AQ1777" t="str">
            <v/>
          </cell>
        </row>
        <row r="1778">
          <cell r="F1778">
            <v>17046</v>
          </cell>
          <cell r="G1778" t="str">
            <v>Undetermined Duration Contract (CDI, CTI...etc)</v>
          </cell>
          <cell r="H1778">
            <v>43776</v>
          </cell>
          <cell r="I1778">
            <v>44900</v>
          </cell>
          <cell r="J1778" t="str">
            <v>Validated</v>
          </cell>
          <cell r="K1778" t="str">
            <v>AMATUN</v>
          </cell>
          <cell r="L1778" t="str">
            <v>AMATUN</v>
          </cell>
          <cell r="M1778" t="str">
            <v>lilia</v>
          </cell>
          <cell r="N1778">
            <v>43801</v>
          </cell>
          <cell r="O1778">
            <v>44165</v>
          </cell>
          <cell r="P1778" t="str">
            <v>no</v>
          </cell>
          <cell r="Q1778">
            <v>4080</v>
          </cell>
          <cell r="R1778" t="str">
            <v>JACONO Jean-Rémy</v>
          </cell>
          <cell r="T1778" t="str">
            <v/>
          </cell>
          <cell r="U1778" t="str">
            <v>LBC IT Business Analyst</v>
          </cell>
          <cell r="Z1778">
            <v>37771.919999999998</v>
          </cell>
          <cell r="AA1778">
            <v>38939.919999999998</v>
          </cell>
          <cell r="AB1778" t="str">
            <v>TND</v>
          </cell>
          <cell r="AC1778" t="str">
            <v>Per Year</v>
          </cell>
          <cell r="AE1778">
            <v>1168</v>
          </cell>
          <cell r="AF1778" t="str">
            <v>TND</v>
          </cell>
          <cell r="AG1778" t="str">
            <v>Per Year</v>
          </cell>
          <cell r="AI1778" t="str">
            <v/>
          </cell>
          <cell r="AJ1778" t="str">
            <v>TND</v>
          </cell>
          <cell r="AK1778" t="str">
            <v>Per Year</v>
          </cell>
          <cell r="AL1778">
            <v>340</v>
          </cell>
          <cell r="AM1778" t="str">
            <v>TND</v>
          </cell>
          <cell r="AN1778" t="str">
            <v>Per Year</v>
          </cell>
          <cell r="AO1778" t="str">
            <v/>
          </cell>
          <cell r="AP1778" t="str">
            <v>TND</v>
          </cell>
          <cell r="AQ1778" t="str">
            <v/>
          </cell>
        </row>
        <row r="1779">
          <cell r="F1779">
            <v>21100</v>
          </cell>
          <cell r="G1779" t="str">
            <v>Undetermined Duration Contract (CDI, CTI...etc)</v>
          </cell>
          <cell r="H1779">
            <v>45562</v>
          </cell>
          <cell r="I1779">
            <v>45572</v>
          </cell>
          <cell r="J1779" t="str">
            <v>Validated</v>
          </cell>
          <cell r="K1779" t="str">
            <v>AMATUN</v>
          </cell>
          <cell r="L1779" t="str">
            <v>AMATUN</v>
          </cell>
          <cell r="M1779" t="str">
            <v>MAAP_21100_2024</v>
          </cell>
          <cell r="N1779">
            <v>45566</v>
          </cell>
          <cell r="O1779" t="str">
            <v/>
          </cell>
          <cell r="P1779" t="str">
            <v>no</v>
          </cell>
          <cell r="Q1779">
            <v>30177</v>
          </cell>
          <cell r="R1779" t="str">
            <v>BAYOU Amina</v>
          </cell>
          <cell r="S1779" t="str">
            <v/>
          </cell>
          <cell r="T1779" t="str">
            <v/>
          </cell>
          <cell r="U1779" t="str">
            <v>Experienced Consultant</v>
          </cell>
          <cell r="V1779" t="str">
            <v/>
          </cell>
          <cell r="W1779" t="str">
            <v/>
          </cell>
          <cell r="Z1779">
            <v>30861.74</v>
          </cell>
          <cell r="AA1779">
            <v>31816.230000000003</v>
          </cell>
          <cell r="AB1779" t="str">
            <v>TND</v>
          </cell>
          <cell r="AC1779" t="str">
            <v>Per Year</v>
          </cell>
          <cell r="AE1779">
            <v>954.49</v>
          </cell>
          <cell r="AF1779" t="str">
            <v>TND</v>
          </cell>
          <cell r="AG1779" t="str">
            <v>Per Year</v>
          </cell>
          <cell r="AI1779">
            <v>0</v>
          </cell>
          <cell r="AJ1779" t="str">
            <v>TND</v>
          </cell>
          <cell r="AK1779" t="str">
            <v>Per Year</v>
          </cell>
          <cell r="AL1779">
            <v>680</v>
          </cell>
          <cell r="AM1779" t="str">
            <v>TND</v>
          </cell>
          <cell r="AN1779" t="str">
            <v>Per Year</v>
          </cell>
          <cell r="AO1779">
            <v>0</v>
          </cell>
          <cell r="AP1779" t="str">
            <v>TND</v>
          </cell>
          <cell r="AQ1779" t="str">
            <v>Per Year</v>
          </cell>
          <cell r="AR1779" t="str">
            <v/>
          </cell>
        </row>
        <row r="1780">
          <cell r="F1780">
            <v>31477</v>
          </cell>
          <cell r="G1780" t="str">
            <v>Apprentice (APP, Apprendistato, Apprenti)</v>
          </cell>
          <cell r="H1780">
            <v>45533</v>
          </cell>
          <cell r="I1780">
            <v>45551</v>
          </cell>
          <cell r="J1780" t="str">
            <v>Validated</v>
          </cell>
          <cell r="K1780" t="str">
            <v>AMATUN</v>
          </cell>
          <cell r="L1780" t="str">
            <v>AMATUNNS</v>
          </cell>
          <cell r="M1780" t="str">
            <v>FirstPackage_31477_2024</v>
          </cell>
          <cell r="N1780">
            <v>45537</v>
          </cell>
          <cell r="O1780">
            <v>45901</v>
          </cell>
          <cell r="P1780" t="str">
            <v>no</v>
          </cell>
          <cell r="Q1780">
            <v>30177</v>
          </cell>
          <cell r="R1780" t="str">
            <v>BAYOU Amina</v>
          </cell>
          <cell r="S1780" t="str">
            <v/>
          </cell>
          <cell r="T1780" t="str">
            <v/>
          </cell>
          <cell r="U1780" t="str">
            <v>Consultant</v>
          </cell>
          <cell r="V1780" t="str">
            <v/>
          </cell>
          <cell r="W1780" t="str">
            <v/>
          </cell>
          <cell r="Z1780">
            <v>8467.4</v>
          </cell>
          <cell r="AA1780">
            <v>8467.4</v>
          </cell>
          <cell r="AB1780" t="str">
            <v>TND</v>
          </cell>
          <cell r="AC1780" t="str">
            <v>Per Year</v>
          </cell>
          <cell r="AL1780">
            <v>680</v>
          </cell>
          <cell r="AM1780" t="str">
            <v>TND</v>
          </cell>
          <cell r="AN1780" t="str">
            <v>Per Year</v>
          </cell>
          <cell r="AR1780" t="str">
            <v/>
          </cell>
        </row>
        <row r="1781">
          <cell r="F1781">
            <v>30061</v>
          </cell>
          <cell r="G1781" t="str">
            <v>Undetermined Duration Contract (CDI, CTI...etc)</v>
          </cell>
          <cell r="H1781">
            <v>45397</v>
          </cell>
          <cell r="I1781">
            <v>45397</v>
          </cell>
          <cell r="J1781" t="str">
            <v>Validated</v>
          </cell>
          <cell r="K1781" t="str">
            <v>AMATUN</v>
          </cell>
          <cell r="L1781" t="str">
            <v>AMATUN</v>
          </cell>
          <cell r="M1781" t="str">
            <v>FirstPackage_30061_2024</v>
          </cell>
          <cell r="N1781">
            <v>45397</v>
          </cell>
          <cell r="O1781" t="str">
            <v/>
          </cell>
          <cell r="P1781" t="str">
            <v>no</v>
          </cell>
          <cell r="Q1781">
            <v>26086</v>
          </cell>
          <cell r="R1781" t="str">
            <v>AGREBI Taysir</v>
          </cell>
          <cell r="S1781" t="str">
            <v/>
          </cell>
          <cell r="T1781" t="str">
            <v/>
          </cell>
          <cell r="U1781" t="str">
            <v>Consultant</v>
          </cell>
          <cell r="V1781" t="str">
            <v/>
          </cell>
          <cell r="W1781" t="str">
            <v/>
          </cell>
          <cell r="Z1781">
            <v>21065.99</v>
          </cell>
          <cell r="AA1781">
            <v>21717.52</v>
          </cell>
          <cell r="AB1781" t="str">
            <v>TND</v>
          </cell>
          <cell r="AC1781" t="str">
            <v>Per Year</v>
          </cell>
          <cell r="AE1781">
            <v>651.53</v>
          </cell>
          <cell r="AF1781" t="str">
            <v>TND</v>
          </cell>
          <cell r="AG1781" t="str">
            <v>Per Year</v>
          </cell>
          <cell r="AI1781">
            <v>0</v>
          </cell>
          <cell r="AJ1781" t="str">
            <v>TND</v>
          </cell>
          <cell r="AK1781" t="str">
            <v>Per Year</v>
          </cell>
          <cell r="AL1781">
            <v>680</v>
          </cell>
          <cell r="AM1781" t="str">
            <v>TND</v>
          </cell>
          <cell r="AN1781" t="str">
            <v>Per Year</v>
          </cell>
          <cell r="AO1781">
            <v>0</v>
          </cell>
          <cell r="AP1781" t="str">
            <v>TND</v>
          </cell>
          <cell r="AQ1781" t="str">
            <v>Per Year</v>
          </cell>
          <cell r="AR1781" t="str">
            <v/>
          </cell>
        </row>
        <row r="1782">
          <cell r="F1782">
            <v>16507</v>
          </cell>
          <cell r="G1782" t="str">
            <v>Undetermined Duration Contract (CDI, CTI...etc)</v>
          </cell>
          <cell r="H1782">
            <v>44971</v>
          </cell>
          <cell r="I1782">
            <v>45020</v>
          </cell>
          <cell r="J1782" t="str">
            <v>Validated</v>
          </cell>
          <cell r="K1782" t="str">
            <v>7CFR</v>
          </cell>
          <cell r="L1782" t="str">
            <v>7CFR</v>
          </cell>
          <cell r="M1782" t="str">
            <v>Mobility Paris 1st year SP - 45K€</v>
          </cell>
          <cell r="N1782">
            <v>44977</v>
          </cell>
          <cell r="O1782">
            <v>45016</v>
          </cell>
          <cell r="P1782" t="str">
            <v>no</v>
          </cell>
          <cell r="Q1782">
            <v>14325</v>
          </cell>
          <cell r="R1782" t="str">
            <v>JEANNENEY Thomas</v>
          </cell>
          <cell r="T1782" t="str">
            <v/>
          </cell>
          <cell r="U1782" t="str">
            <v>DA Experienced Developer</v>
          </cell>
          <cell r="V1782" t="str">
            <v/>
          </cell>
          <cell r="X1782">
            <v>100</v>
          </cell>
          <cell r="Z1782">
            <v>44554.46</v>
          </cell>
          <cell r="AA1782">
            <v>44554.46</v>
          </cell>
          <cell r="AB1782" t="str">
            <v>EUR</v>
          </cell>
          <cell r="AC1782" t="str">
            <v>Per Year</v>
          </cell>
          <cell r="AO1782">
            <v>0</v>
          </cell>
          <cell r="AP1782" t="str">
            <v>EUR</v>
          </cell>
          <cell r="AQ1782" t="str">
            <v>Per Year</v>
          </cell>
        </row>
        <row r="1783">
          <cell r="F1783">
            <v>30709</v>
          </cell>
          <cell r="G1783" t="str">
            <v>Undetermined Duration Contract (CDI, CTI...etc)</v>
          </cell>
          <cell r="H1783">
            <v>45469</v>
          </cell>
          <cell r="I1783">
            <v>45478</v>
          </cell>
          <cell r="J1783" t="str">
            <v>Validated</v>
          </cell>
          <cell r="K1783" t="str">
            <v>AMATUN</v>
          </cell>
          <cell r="L1783" t="str">
            <v>AMATUNNS</v>
          </cell>
          <cell r="M1783" t="str">
            <v>FirstPackage_30709_2024</v>
          </cell>
          <cell r="N1783">
            <v>45474</v>
          </cell>
          <cell r="O1783" t="str">
            <v/>
          </cell>
          <cell r="P1783" t="str">
            <v>no</v>
          </cell>
          <cell r="Q1783">
            <v>30177</v>
          </cell>
          <cell r="R1783" t="str">
            <v>BAYOU Amina</v>
          </cell>
          <cell r="S1783" t="str">
            <v/>
          </cell>
          <cell r="T1783" t="str">
            <v/>
          </cell>
          <cell r="U1783" t="str">
            <v>Experienced Consultant</v>
          </cell>
          <cell r="V1783" t="str">
            <v/>
          </cell>
          <cell r="W1783" t="str">
            <v/>
          </cell>
          <cell r="Z1783">
            <v>28360.89</v>
          </cell>
          <cell r="AA1783">
            <v>29238.03</v>
          </cell>
          <cell r="AB1783" t="str">
            <v>TND</v>
          </cell>
          <cell r="AC1783" t="str">
            <v>Per Year</v>
          </cell>
          <cell r="AE1783">
            <v>877.14</v>
          </cell>
          <cell r="AF1783" t="str">
            <v>TND</v>
          </cell>
          <cell r="AG1783" t="str">
            <v>Per Year</v>
          </cell>
          <cell r="AI1783">
            <v>0</v>
          </cell>
          <cell r="AJ1783" t="str">
            <v>TND</v>
          </cell>
          <cell r="AK1783" t="str">
            <v>Per Year</v>
          </cell>
          <cell r="AL1783">
            <v>680</v>
          </cell>
          <cell r="AM1783" t="str">
            <v>TND</v>
          </cell>
          <cell r="AN1783" t="str">
            <v>Per Year</v>
          </cell>
          <cell r="AO1783">
            <v>0</v>
          </cell>
          <cell r="AP1783" t="str">
            <v>TND</v>
          </cell>
          <cell r="AQ1783" t="str">
            <v/>
          </cell>
          <cell r="AR1783" t="str">
            <v/>
          </cell>
        </row>
        <row r="1784">
          <cell r="F1784">
            <v>13310</v>
          </cell>
          <cell r="G1784" t="str">
            <v>Undetermined Duration Contract (CDI, CTI...etc)</v>
          </cell>
          <cell r="H1784">
            <v>45266</v>
          </cell>
          <cell r="I1784">
            <v>45702</v>
          </cell>
          <cell r="J1784" t="str">
            <v>Validated</v>
          </cell>
          <cell r="K1784" t="str">
            <v>AMATUN</v>
          </cell>
          <cell r="L1784" t="str">
            <v>AMATUN</v>
          </cell>
          <cell r="M1784" t="str">
            <v>MAAP_13310_2024</v>
          </cell>
          <cell r="N1784">
            <v>45292</v>
          </cell>
          <cell r="O1784">
            <v>45657</v>
          </cell>
          <cell r="P1784" t="str">
            <v>no</v>
          </cell>
          <cell r="Q1784">
            <v>28363</v>
          </cell>
          <cell r="R1784" t="str">
            <v>MZOUGHI Aziza</v>
          </cell>
          <cell r="S1784" t="str">
            <v/>
          </cell>
          <cell r="T1784" t="str">
            <v/>
          </cell>
          <cell r="U1784" t="str">
            <v>Offer Manager</v>
          </cell>
          <cell r="V1784" t="str">
            <v/>
          </cell>
          <cell r="W1784" t="str">
            <v/>
          </cell>
          <cell r="Z1784">
            <v>101695.649817</v>
          </cell>
          <cell r="AA1784">
            <v>104840.87609999999</v>
          </cell>
          <cell r="AB1784" t="str">
            <v>TND</v>
          </cell>
          <cell r="AC1784" t="str">
            <v>Per Year</v>
          </cell>
          <cell r="AE1784">
            <v>3145.226283</v>
          </cell>
          <cell r="AF1784" t="str">
            <v>TND</v>
          </cell>
          <cell r="AG1784" t="str">
            <v>Per Year</v>
          </cell>
          <cell r="AI1784">
            <v>0</v>
          </cell>
          <cell r="AJ1784" t="str">
            <v>TND</v>
          </cell>
          <cell r="AK1784" t="str">
            <v>Per Year</v>
          </cell>
          <cell r="AL1784">
            <v>680</v>
          </cell>
          <cell r="AM1784" t="str">
            <v>TND</v>
          </cell>
          <cell r="AN1784" t="str">
            <v>Per Year</v>
          </cell>
          <cell r="AO1784">
            <v>0</v>
          </cell>
          <cell r="AP1784" t="str">
            <v>TND</v>
          </cell>
          <cell r="AQ1784" t="str">
            <v>Per Year</v>
          </cell>
          <cell r="AR1784" t="str">
            <v/>
          </cell>
        </row>
        <row r="1785">
          <cell r="F1785">
            <v>21177</v>
          </cell>
          <cell r="G1785" t="str">
            <v>Undetermined Duration Contract (CDI, CTI...etc)</v>
          </cell>
          <cell r="H1785">
            <v>44453</v>
          </cell>
          <cell r="I1785">
            <v>44900</v>
          </cell>
          <cell r="J1785" t="str">
            <v>Validated</v>
          </cell>
          <cell r="K1785" t="str">
            <v>AMATUN</v>
          </cell>
          <cell r="L1785" t="str">
            <v>AMATUN</v>
          </cell>
          <cell r="M1785" t="str">
            <v>Entry SP - MELKI Maroua</v>
          </cell>
          <cell r="N1785">
            <v>44459</v>
          </cell>
          <cell r="O1785">
            <v>44823</v>
          </cell>
          <cell r="P1785" t="str">
            <v>no</v>
          </cell>
          <cell r="Q1785">
            <v>7711</v>
          </cell>
          <cell r="R1785" t="str">
            <v>IBRAHIM Mohamed</v>
          </cell>
          <cell r="U1785" t="str">
            <v>Consultant</v>
          </cell>
          <cell r="Z1785">
            <v>26555.8</v>
          </cell>
          <cell r="AA1785">
            <v>27377.113999999998</v>
          </cell>
          <cell r="AB1785" t="str">
            <v>TND</v>
          </cell>
          <cell r="AC1785" t="str">
            <v>Per Year</v>
          </cell>
          <cell r="AE1785">
            <v>821.31399999999996</v>
          </cell>
          <cell r="AF1785" t="str">
            <v>TND</v>
          </cell>
          <cell r="AG1785" t="str">
            <v>Per Year</v>
          </cell>
          <cell r="AI1785">
            <v>0</v>
          </cell>
          <cell r="AJ1785" t="str">
            <v>TND</v>
          </cell>
          <cell r="AK1785" t="str">
            <v>Per Year</v>
          </cell>
          <cell r="AL1785">
            <v>680</v>
          </cell>
          <cell r="AM1785" t="str">
            <v>TND</v>
          </cell>
          <cell r="AN1785" t="str">
            <v>Per Year</v>
          </cell>
          <cell r="AO1785">
            <v>0</v>
          </cell>
          <cell r="AP1785" t="str">
            <v>TND</v>
          </cell>
          <cell r="AQ1785" t="str">
            <v>Per Year</v>
          </cell>
        </row>
        <row r="1786">
          <cell r="F1786">
            <v>17142</v>
          </cell>
          <cell r="G1786" t="str">
            <v>Undetermined Duration Contract (CDI, CTI...etc)</v>
          </cell>
          <cell r="H1786">
            <v>44868</v>
          </cell>
          <cell r="I1786">
            <v>45314</v>
          </cell>
          <cell r="J1786" t="str">
            <v>Validated</v>
          </cell>
          <cell r="K1786" t="str">
            <v>AMATUN</v>
          </cell>
          <cell r="L1786" t="str">
            <v>AMATUN</v>
          </cell>
          <cell r="M1786" t="str">
            <v>New SP_MAAP-2022</v>
          </cell>
          <cell r="N1786">
            <v>44876</v>
          </cell>
          <cell r="O1786">
            <v>45230</v>
          </cell>
          <cell r="P1786" t="str">
            <v>no</v>
          </cell>
          <cell r="Q1786">
            <v>14835</v>
          </cell>
          <cell r="R1786" t="str">
            <v>LARIBI Jihene</v>
          </cell>
          <cell r="T1786" t="str">
            <v/>
          </cell>
          <cell r="U1786" t="str">
            <v>Consultant</v>
          </cell>
          <cell r="Z1786">
            <v>33721.93</v>
          </cell>
          <cell r="AA1786">
            <v>34764.879999999997</v>
          </cell>
          <cell r="AB1786" t="str">
            <v>TND</v>
          </cell>
          <cell r="AC1786" t="str">
            <v>Per Year</v>
          </cell>
          <cell r="AE1786">
            <v>1042.95</v>
          </cell>
          <cell r="AF1786" t="str">
            <v>TND</v>
          </cell>
          <cell r="AG1786" t="str">
            <v>Per Year</v>
          </cell>
          <cell r="AI1786">
            <v>0</v>
          </cell>
          <cell r="AJ1786" t="str">
            <v>TND</v>
          </cell>
          <cell r="AK1786" t="str">
            <v>Per Year</v>
          </cell>
          <cell r="AL1786">
            <v>680</v>
          </cell>
          <cell r="AM1786" t="str">
            <v>TND</v>
          </cell>
          <cell r="AN1786" t="str">
            <v>Per Year</v>
          </cell>
          <cell r="AO1786">
            <v>0</v>
          </cell>
          <cell r="AP1786" t="str">
            <v>TND</v>
          </cell>
          <cell r="AQ1786" t="str">
            <v>Per Year</v>
          </cell>
          <cell r="AR1786" t="str">
            <v/>
          </cell>
        </row>
        <row r="1787">
          <cell r="F1787">
            <v>22298</v>
          </cell>
          <cell r="G1787" t="str">
            <v>Undetermined Duration Contract (CDI, CTI...etc)</v>
          </cell>
          <cell r="H1787">
            <v>44999</v>
          </cell>
          <cell r="I1787">
            <v>45314</v>
          </cell>
          <cell r="J1787" t="str">
            <v>Validated</v>
          </cell>
          <cell r="K1787" t="str">
            <v>AMATUN</v>
          </cell>
          <cell r="L1787" t="str">
            <v>AMATUN</v>
          </cell>
          <cell r="M1787" t="str">
            <v>MAAP_22298_2023</v>
          </cell>
          <cell r="N1787">
            <v>44936</v>
          </cell>
          <cell r="O1787">
            <v>45230</v>
          </cell>
          <cell r="P1787" t="str">
            <v>no</v>
          </cell>
          <cell r="Q1787">
            <v>5162</v>
          </cell>
          <cell r="R1787" t="str">
            <v>BÉJOT Julie</v>
          </cell>
          <cell r="T1787" t="str">
            <v/>
          </cell>
          <cell r="U1787" t="str">
            <v>Consultant</v>
          </cell>
          <cell r="Z1787">
            <v>43119.012300000002</v>
          </cell>
          <cell r="AA1787">
            <v>44452.590000000004</v>
          </cell>
          <cell r="AB1787" t="str">
            <v>TND</v>
          </cell>
          <cell r="AC1787" t="str">
            <v>Per Year</v>
          </cell>
          <cell r="AE1787">
            <v>1333.5777</v>
          </cell>
          <cell r="AF1787" t="str">
            <v>TND</v>
          </cell>
          <cell r="AG1787" t="str">
            <v>Per Year</v>
          </cell>
          <cell r="AI1787">
            <v>0</v>
          </cell>
          <cell r="AJ1787" t="str">
            <v>TND</v>
          </cell>
          <cell r="AK1787" t="str">
            <v>Per Year</v>
          </cell>
          <cell r="AL1787">
            <v>680</v>
          </cell>
          <cell r="AM1787" t="str">
            <v>TND</v>
          </cell>
          <cell r="AN1787" t="str">
            <v>Per Year</v>
          </cell>
          <cell r="AO1787">
            <v>0</v>
          </cell>
          <cell r="AP1787" t="str">
            <v>TND</v>
          </cell>
          <cell r="AQ1787" t="str">
            <v>Per Year</v>
          </cell>
          <cell r="AR1787" t="str">
            <v/>
          </cell>
        </row>
        <row r="1788">
          <cell r="F1788">
            <v>27833</v>
          </cell>
          <cell r="G1788" t="str">
            <v>Undetermined Duration Contract (CDI, CTI...etc)</v>
          </cell>
          <cell r="H1788">
            <v>45567</v>
          </cell>
          <cell r="I1788">
            <v>45572</v>
          </cell>
          <cell r="J1788" t="str">
            <v>Validated</v>
          </cell>
          <cell r="K1788" t="str">
            <v>AMATUN</v>
          </cell>
          <cell r="L1788" t="str">
            <v>AMATUN</v>
          </cell>
          <cell r="M1788" t="str">
            <v>MAAP_27833_2024</v>
          </cell>
          <cell r="N1788">
            <v>45566</v>
          </cell>
          <cell r="O1788" t="str">
            <v/>
          </cell>
          <cell r="P1788" t="str">
            <v>no</v>
          </cell>
          <cell r="Q1788">
            <v>30177</v>
          </cell>
          <cell r="R1788" t="str">
            <v>BAYOU Amina</v>
          </cell>
          <cell r="T1788" t="str">
            <v/>
          </cell>
          <cell r="U1788" t="str">
            <v>Experienced Consultant</v>
          </cell>
          <cell r="V1788" t="str">
            <v/>
          </cell>
          <cell r="W1788" t="str">
            <v/>
          </cell>
          <cell r="Z1788">
            <v>40980.46</v>
          </cell>
          <cell r="AA1788">
            <v>42247.9</v>
          </cell>
          <cell r="AB1788" t="str">
            <v>TND</v>
          </cell>
          <cell r="AC1788" t="str">
            <v>Per Year</v>
          </cell>
          <cell r="AE1788">
            <v>1267.44</v>
          </cell>
          <cell r="AF1788" t="str">
            <v>TND</v>
          </cell>
          <cell r="AG1788" t="str">
            <v>Per Year</v>
          </cell>
          <cell r="AI1788">
            <v>0</v>
          </cell>
          <cell r="AJ1788" t="str">
            <v>TND</v>
          </cell>
          <cell r="AK1788" t="str">
            <v>Per Year</v>
          </cell>
          <cell r="AL1788">
            <v>680</v>
          </cell>
          <cell r="AM1788" t="str">
            <v>TND</v>
          </cell>
          <cell r="AN1788" t="str">
            <v>Per Year</v>
          </cell>
          <cell r="AO1788">
            <v>0</v>
          </cell>
          <cell r="AP1788" t="str">
            <v>TND</v>
          </cell>
          <cell r="AQ1788" t="str">
            <v>Per Year</v>
          </cell>
          <cell r="AR1788" t="str">
            <v/>
          </cell>
        </row>
        <row r="1789">
          <cell r="F1789">
            <v>19663</v>
          </cell>
          <cell r="G1789" t="str">
            <v>Undetermined Duration Contract (CDI, CTI...etc)</v>
          </cell>
          <cell r="H1789">
            <v>44258</v>
          </cell>
          <cell r="I1789">
            <v>44900</v>
          </cell>
          <cell r="J1789" t="str">
            <v>Validated</v>
          </cell>
          <cell r="K1789" t="str">
            <v>AMATUN</v>
          </cell>
          <cell r="L1789" t="str">
            <v>AMATUN</v>
          </cell>
          <cell r="M1789" t="str">
            <v>Entry SP - Walid Hamrouni</v>
          </cell>
          <cell r="N1789">
            <v>44277</v>
          </cell>
          <cell r="O1789">
            <v>44641</v>
          </cell>
          <cell r="P1789" t="str">
            <v>no</v>
          </cell>
          <cell r="Q1789">
            <v>7711</v>
          </cell>
          <cell r="R1789" t="str">
            <v>IBRAHIM Mohamed</v>
          </cell>
          <cell r="U1789" t="str">
            <v>Consultant</v>
          </cell>
          <cell r="Z1789">
            <v>28332.01</v>
          </cell>
          <cell r="AA1789">
            <v>29208.26</v>
          </cell>
          <cell r="AB1789" t="str">
            <v>TND</v>
          </cell>
          <cell r="AC1789" t="str">
            <v>Per Year</v>
          </cell>
          <cell r="AE1789">
            <v>876.25</v>
          </cell>
          <cell r="AF1789" t="str">
            <v>TND</v>
          </cell>
          <cell r="AG1789" t="str">
            <v>Per Year</v>
          </cell>
          <cell r="AI1789">
            <v>0</v>
          </cell>
          <cell r="AJ1789" t="str">
            <v>TND</v>
          </cell>
          <cell r="AK1789" t="str">
            <v>Per Year</v>
          </cell>
          <cell r="AL1789">
            <v>680</v>
          </cell>
          <cell r="AM1789" t="str">
            <v>TND</v>
          </cell>
          <cell r="AN1789" t="str">
            <v>Per Year</v>
          </cell>
          <cell r="AO1789">
            <v>0</v>
          </cell>
          <cell r="AP1789" t="str">
            <v>TND</v>
          </cell>
          <cell r="AQ1789" t="str">
            <v>Per Year</v>
          </cell>
        </row>
        <row r="1790">
          <cell r="F1790">
            <v>2698</v>
          </cell>
          <cell r="G1790" t="str">
            <v>Undetermined Duration Contract (CDI, CTI...etc)</v>
          </cell>
          <cell r="H1790">
            <v>42010</v>
          </cell>
          <cell r="I1790">
            <v>44637</v>
          </cell>
          <cell r="J1790" t="str">
            <v>Validated</v>
          </cell>
          <cell r="K1790" t="str">
            <v>AMAROU</v>
          </cell>
          <cell r="L1790" t="str">
            <v>AMAROU</v>
          </cell>
          <cell r="M1790" t="str">
            <v>Senior Accountant A-team</v>
          </cell>
          <cell r="N1790">
            <v>42005</v>
          </cell>
          <cell r="O1790">
            <v>42063</v>
          </cell>
          <cell r="P1790" t="str">
            <v>no</v>
          </cell>
          <cell r="Q1790">
            <v>1932</v>
          </cell>
          <cell r="R1790" t="str">
            <v>CADIC Cédric</v>
          </cell>
          <cell r="T1790" t="str">
            <v/>
          </cell>
          <cell r="U1790" t="str">
            <v>Senior Accountant A-Team</v>
          </cell>
          <cell r="X1790">
            <v>100</v>
          </cell>
          <cell r="Y1790" t="str">
            <v/>
          </cell>
          <cell r="Z1790">
            <v>24000</v>
          </cell>
          <cell r="AA1790">
            <v>24600</v>
          </cell>
          <cell r="AB1790" t="str">
            <v>RON</v>
          </cell>
          <cell r="AC1790" t="str">
            <v>Per Year</v>
          </cell>
          <cell r="AD1790">
            <v>12</v>
          </cell>
          <cell r="AE1790">
            <v>600</v>
          </cell>
          <cell r="AF1790" t="str">
            <v>RON</v>
          </cell>
          <cell r="AG1790" t="str">
            <v>Per Year</v>
          </cell>
          <cell r="AH1790">
            <v>12</v>
          </cell>
          <cell r="AO1790">
            <v>3600</v>
          </cell>
          <cell r="AP1790" t="str">
            <v>RON</v>
          </cell>
          <cell r="AQ1790" t="str">
            <v>Per Year</v>
          </cell>
        </row>
        <row r="1791">
          <cell r="F1791">
            <v>28003</v>
          </cell>
          <cell r="G1791" t="str">
            <v>Undetermined Duration Contract (CDI, CTI...etc)</v>
          </cell>
          <cell r="H1791">
            <v>45537</v>
          </cell>
          <cell r="I1791">
            <v>45818</v>
          </cell>
          <cell r="J1791" t="str">
            <v>Validated</v>
          </cell>
          <cell r="K1791" t="str">
            <v>AMATUN</v>
          </cell>
          <cell r="L1791" t="str">
            <v>AMATUN</v>
          </cell>
          <cell r="M1791" t="str">
            <v>MAAP_28003_2024</v>
          </cell>
          <cell r="N1791">
            <v>45566</v>
          </cell>
          <cell r="O1791">
            <v>45931</v>
          </cell>
          <cell r="P1791" t="str">
            <v>no</v>
          </cell>
          <cell r="Q1791">
            <v>30177</v>
          </cell>
          <cell r="R1791" t="str">
            <v>BAYOU Amina</v>
          </cell>
          <cell r="S1791" t="str">
            <v/>
          </cell>
          <cell r="T1791" t="str">
            <v/>
          </cell>
          <cell r="U1791" t="str">
            <v>Senior Consultant</v>
          </cell>
          <cell r="V1791" t="str">
            <v/>
          </cell>
          <cell r="W1791" t="str">
            <v/>
          </cell>
          <cell r="Z1791">
            <v>26492.98</v>
          </cell>
          <cell r="AA1791">
            <v>27312.35</v>
          </cell>
          <cell r="AB1791" t="str">
            <v>TND</v>
          </cell>
          <cell r="AC1791" t="str">
            <v>Per Year</v>
          </cell>
          <cell r="AE1791">
            <v>819.37</v>
          </cell>
          <cell r="AF1791" t="str">
            <v>TND</v>
          </cell>
          <cell r="AG1791" t="str">
            <v>Per Year</v>
          </cell>
          <cell r="AI1791">
            <v>0</v>
          </cell>
          <cell r="AJ1791" t="str">
            <v>TND</v>
          </cell>
          <cell r="AK1791" t="str">
            <v>Per Year</v>
          </cell>
          <cell r="AL1791">
            <v>680</v>
          </cell>
          <cell r="AM1791" t="str">
            <v>TND</v>
          </cell>
          <cell r="AN1791" t="str">
            <v>Per Year</v>
          </cell>
          <cell r="AO1791">
            <v>5000</v>
          </cell>
          <cell r="AP1791" t="str">
            <v>TND</v>
          </cell>
          <cell r="AQ1791" t="str">
            <v>Per Year</v>
          </cell>
          <cell r="AR1791" t="str">
            <v/>
          </cell>
        </row>
        <row r="1792">
          <cell r="F1792">
            <v>7014</v>
          </cell>
          <cell r="G1792" t="str">
            <v>Undetermined Duration Contract (CDI, CTI...etc)</v>
          </cell>
          <cell r="H1792">
            <v>43179</v>
          </cell>
          <cell r="I1792">
            <v>44637</v>
          </cell>
          <cell r="J1792" t="str">
            <v>Validated</v>
          </cell>
          <cell r="K1792" t="str">
            <v>AMARO</v>
          </cell>
          <cell r="L1792" t="str">
            <v>AMARO</v>
          </cell>
          <cell r="M1792" t="str">
            <v>Talent Acquisiton Manager</v>
          </cell>
          <cell r="N1792">
            <v>43191</v>
          </cell>
          <cell r="O1792">
            <v>43343</v>
          </cell>
          <cell r="P1792" t="str">
            <v>no</v>
          </cell>
          <cell r="Q1792">
            <v>165</v>
          </cell>
          <cell r="R1792" t="str">
            <v>MASILI Sergio</v>
          </cell>
          <cell r="T1792">
            <v>0</v>
          </cell>
          <cell r="U1792" t="str">
            <v>Talent Acquisition Manager</v>
          </cell>
          <cell r="X1792">
            <v>100</v>
          </cell>
          <cell r="Y1792" t="str">
            <v/>
          </cell>
          <cell r="Z1792">
            <v>78120</v>
          </cell>
          <cell r="AA1792">
            <v>80532</v>
          </cell>
          <cell r="AB1792" t="str">
            <v>RON</v>
          </cell>
          <cell r="AC1792" t="str">
            <v>Per Year</v>
          </cell>
          <cell r="AD1792">
            <v>12</v>
          </cell>
          <cell r="AE1792">
            <v>2412</v>
          </cell>
          <cell r="AF1792" t="str">
            <v>RON</v>
          </cell>
          <cell r="AG1792" t="str">
            <v>Per Year</v>
          </cell>
          <cell r="AH1792">
            <v>12</v>
          </cell>
          <cell r="AO1792">
            <v>7785</v>
          </cell>
          <cell r="AP1792" t="str">
            <v>RON</v>
          </cell>
          <cell r="AQ1792" t="str">
            <v>Per Month</v>
          </cell>
        </row>
        <row r="1793">
          <cell r="F1793">
            <v>19657</v>
          </cell>
          <cell r="G1793" t="str">
            <v>Undetermined Duration Contract (CDI, CTI...etc)</v>
          </cell>
          <cell r="H1793">
            <v>45378</v>
          </cell>
          <cell r="I1793">
            <v>45428</v>
          </cell>
          <cell r="J1793" t="str">
            <v>Validated</v>
          </cell>
          <cell r="K1793" t="str">
            <v>AMATUN</v>
          </cell>
          <cell r="L1793" t="str">
            <v>AMATUN</v>
          </cell>
          <cell r="M1793" t="str">
            <v>MAAP_19657_2024</v>
          </cell>
          <cell r="N1793">
            <v>45383</v>
          </cell>
          <cell r="O1793">
            <v>45412</v>
          </cell>
          <cell r="P1793" t="str">
            <v>no</v>
          </cell>
          <cell r="Q1793">
            <v>26086</v>
          </cell>
          <cell r="R1793" t="str">
            <v>AGREBI Taysir</v>
          </cell>
          <cell r="T1793" t="str">
            <v/>
          </cell>
          <cell r="U1793" t="str">
            <v>Senior Consultant</v>
          </cell>
          <cell r="Z1793">
            <v>40560.43</v>
          </cell>
          <cell r="AA1793">
            <v>41814.879999999997</v>
          </cell>
          <cell r="AB1793" t="str">
            <v>TND</v>
          </cell>
          <cell r="AC1793" t="str">
            <v>Per Year</v>
          </cell>
          <cell r="AE1793">
            <v>1254.45</v>
          </cell>
          <cell r="AF1793" t="str">
            <v>TND</v>
          </cell>
          <cell r="AG1793" t="str">
            <v>Per Year</v>
          </cell>
          <cell r="AI1793">
            <v>0</v>
          </cell>
          <cell r="AJ1793" t="str">
            <v>TND</v>
          </cell>
          <cell r="AK1793" t="str">
            <v>Per Year</v>
          </cell>
          <cell r="AL1793">
            <v>680</v>
          </cell>
          <cell r="AM1793" t="str">
            <v>TND</v>
          </cell>
          <cell r="AN1793" t="str">
            <v>Per Year</v>
          </cell>
          <cell r="AO1793">
            <v>0</v>
          </cell>
          <cell r="AP1793" t="str">
            <v>TND</v>
          </cell>
          <cell r="AQ1793" t="str">
            <v>Per Year</v>
          </cell>
          <cell r="AR1793" t="str">
            <v/>
          </cell>
        </row>
        <row r="1794">
          <cell r="F1794">
            <v>32118</v>
          </cell>
          <cell r="G1794" t="str">
            <v>Apprentice (APP, Apprendistato, Apprenti)</v>
          </cell>
          <cell r="H1794">
            <v>45594</v>
          </cell>
          <cell r="I1794">
            <v>45609</v>
          </cell>
          <cell r="J1794" t="str">
            <v>Validated</v>
          </cell>
          <cell r="K1794" t="str">
            <v>AMATUN</v>
          </cell>
          <cell r="L1794" t="str">
            <v>AMATUNNS</v>
          </cell>
          <cell r="M1794" t="str">
            <v>FirstPackage_32118_2024</v>
          </cell>
          <cell r="N1794">
            <v>45597</v>
          </cell>
          <cell r="O1794">
            <v>45961</v>
          </cell>
          <cell r="P1794" t="str">
            <v>no</v>
          </cell>
          <cell r="Q1794">
            <v>30177</v>
          </cell>
          <cell r="R1794" t="str">
            <v>BAYOU Amina</v>
          </cell>
          <cell r="S1794" t="str">
            <v/>
          </cell>
          <cell r="T1794" t="str">
            <v/>
          </cell>
          <cell r="U1794" t="str">
            <v>Consultant</v>
          </cell>
          <cell r="V1794" t="str">
            <v/>
          </cell>
          <cell r="W1794" t="str">
            <v/>
          </cell>
          <cell r="Z1794">
            <v>18144</v>
          </cell>
          <cell r="AA1794">
            <v>18144</v>
          </cell>
          <cell r="AB1794" t="str">
            <v>TND</v>
          </cell>
          <cell r="AC1794" t="str">
            <v>Per Year</v>
          </cell>
          <cell r="AL1794">
            <v>680</v>
          </cell>
          <cell r="AM1794" t="str">
            <v>TND</v>
          </cell>
          <cell r="AN1794" t="str">
            <v>Per Year</v>
          </cell>
          <cell r="AR1794" t="str">
            <v/>
          </cell>
        </row>
        <row r="1795">
          <cell r="F1795">
            <v>11916</v>
          </cell>
          <cell r="G1795" t="str">
            <v>Undetermined Duration Contract (CDI, CTI...etc)</v>
          </cell>
          <cell r="H1795">
            <v>43675</v>
          </cell>
          <cell r="I1795">
            <v>44900</v>
          </cell>
          <cell r="J1795" t="str">
            <v>Validated</v>
          </cell>
          <cell r="K1795" t="str">
            <v>AMATUN</v>
          </cell>
          <cell r="L1795" t="str">
            <v>MANTUGR</v>
          </cell>
          <cell r="M1795" t="str">
            <v>SP 1ST MAAP</v>
          </cell>
          <cell r="N1795">
            <v>43641</v>
          </cell>
          <cell r="O1795">
            <v>44255</v>
          </cell>
          <cell r="P1795" t="str">
            <v>no</v>
          </cell>
          <cell r="Q1795">
            <v>227</v>
          </cell>
          <cell r="R1795" t="str">
            <v>BUC Thomas</v>
          </cell>
          <cell r="T1795" t="str">
            <v/>
          </cell>
          <cell r="U1795" t="str">
            <v/>
          </cell>
          <cell r="Z1795">
            <v>34008.14</v>
          </cell>
          <cell r="AA1795">
            <v>35060.14</v>
          </cell>
          <cell r="AB1795" t="str">
            <v>TND</v>
          </cell>
          <cell r="AC1795" t="str">
            <v>Per Year</v>
          </cell>
          <cell r="AE1795">
            <v>1052</v>
          </cell>
          <cell r="AF1795" t="str">
            <v>TND</v>
          </cell>
          <cell r="AG1795" t="str">
            <v>Per Year</v>
          </cell>
          <cell r="AI1795">
            <v>2834.01</v>
          </cell>
          <cell r="AJ1795" t="str">
            <v>TND</v>
          </cell>
          <cell r="AK1795" t="str">
            <v>Per Year</v>
          </cell>
          <cell r="AL1795">
            <v>340</v>
          </cell>
          <cell r="AM1795" t="str">
            <v>TND</v>
          </cell>
          <cell r="AN1795" t="str">
            <v>Per Year</v>
          </cell>
          <cell r="AO1795" t="str">
            <v/>
          </cell>
          <cell r="AP1795" t="str">
            <v>TND</v>
          </cell>
          <cell r="AQ1795" t="str">
            <v/>
          </cell>
          <cell r="AR1795" t="str">
            <v/>
          </cell>
        </row>
        <row r="1796">
          <cell r="F1796">
            <v>30197</v>
          </cell>
          <cell r="G1796" t="str">
            <v>Undetermined Duration Contract (CDI, CTI...etc)</v>
          </cell>
          <cell r="H1796">
            <v>45411</v>
          </cell>
          <cell r="I1796">
            <v>45427</v>
          </cell>
          <cell r="J1796" t="str">
            <v>Validated</v>
          </cell>
          <cell r="K1796" t="str">
            <v>AMATUN</v>
          </cell>
          <cell r="L1796" t="str">
            <v>AMATUNNS</v>
          </cell>
          <cell r="M1796" t="str">
            <v>FirstPackage_30197_2024</v>
          </cell>
          <cell r="N1796">
            <v>45415</v>
          </cell>
          <cell r="O1796" t="str">
            <v/>
          </cell>
          <cell r="P1796" t="str">
            <v>no</v>
          </cell>
          <cell r="Q1796">
            <v>26086</v>
          </cell>
          <cell r="R1796" t="str">
            <v>AGREBI Taysir</v>
          </cell>
          <cell r="T1796" t="str">
            <v/>
          </cell>
          <cell r="U1796" t="str">
            <v>Consultant</v>
          </cell>
          <cell r="Z1796">
            <v>21065.999</v>
          </cell>
          <cell r="AA1796">
            <v>21717.524000000001</v>
          </cell>
          <cell r="AB1796" t="str">
            <v>TND</v>
          </cell>
          <cell r="AC1796" t="str">
            <v>Per Year</v>
          </cell>
          <cell r="AE1796">
            <v>651.52499999999998</v>
          </cell>
          <cell r="AF1796" t="str">
            <v>TND</v>
          </cell>
          <cell r="AG1796" t="str">
            <v>Per Year</v>
          </cell>
          <cell r="AI1796">
            <v>0</v>
          </cell>
          <cell r="AJ1796" t="str">
            <v>TND</v>
          </cell>
          <cell r="AK1796" t="str">
            <v>Per Year</v>
          </cell>
          <cell r="AL1796">
            <v>680</v>
          </cell>
          <cell r="AM1796" t="str">
            <v>TND</v>
          </cell>
          <cell r="AN1796" t="str">
            <v>Per Year</v>
          </cell>
          <cell r="AO1796">
            <v>0</v>
          </cell>
          <cell r="AP1796" t="str">
            <v>TND</v>
          </cell>
          <cell r="AQ1796" t="str">
            <v>Per Year</v>
          </cell>
          <cell r="AR1796" t="str">
            <v/>
          </cell>
        </row>
        <row r="1797">
          <cell r="F1797">
            <v>21063</v>
          </cell>
          <cell r="G1797" t="str">
            <v>Undetermined Duration Contract (CDI, CTI...etc)</v>
          </cell>
          <cell r="H1797">
            <v>44439</v>
          </cell>
          <cell r="I1797">
            <v>44900</v>
          </cell>
          <cell r="J1797" t="str">
            <v>Validated</v>
          </cell>
          <cell r="K1797" t="str">
            <v>AMATUN</v>
          </cell>
          <cell r="L1797" t="str">
            <v>AMATUN</v>
          </cell>
          <cell r="M1797" t="str">
            <v>Entry SP- Kaouther Cherif</v>
          </cell>
          <cell r="N1797">
            <v>44470</v>
          </cell>
          <cell r="O1797">
            <v>44666</v>
          </cell>
          <cell r="P1797" t="str">
            <v>no</v>
          </cell>
          <cell r="Q1797">
            <v>9935</v>
          </cell>
          <cell r="R1797" t="str">
            <v>BEN ABDERRAZAK Slim</v>
          </cell>
          <cell r="U1797" t="str">
            <v>Experienced Consultant</v>
          </cell>
          <cell r="Z1797">
            <v>39704.14</v>
          </cell>
          <cell r="AA1797">
            <v>40932.1</v>
          </cell>
          <cell r="AB1797" t="str">
            <v>TND</v>
          </cell>
          <cell r="AC1797" t="str">
            <v>Per Year</v>
          </cell>
          <cell r="AE1797">
            <v>1227.96</v>
          </cell>
          <cell r="AF1797" t="str">
            <v>TND</v>
          </cell>
          <cell r="AG1797" t="str">
            <v>Per Year</v>
          </cell>
          <cell r="AI1797">
            <v>0</v>
          </cell>
          <cell r="AJ1797" t="str">
            <v>TND</v>
          </cell>
          <cell r="AK1797" t="str">
            <v>Per Year</v>
          </cell>
          <cell r="AL1797">
            <v>680</v>
          </cell>
          <cell r="AM1797" t="str">
            <v>TND</v>
          </cell>
          <cell r="AN1797" t="str">
            <v>Per Year</v>
          </cell>
          <cell r="AO1797">
            <v>0</v>
          </cell>
          <cell r="AP1797" t="str">
            <v>TND</v>
          </cell>
          <cell r="AQ1797" t="str">
            <v>Per Year</v>
          </cell>
        </row>
        <row r="1798">
          <cell r="F1798">
            <v>22848</v>
          </cell>
          <cell r="G1798" t="str">
            <v>Undetermined Duration Contract (CDI, CTI...etc)</v>
          </cell>
          <cell r="H1798">
            <v>44995</v>
          </cell>
          <cell r="I1798">
            <v>45314</v>
          </cell>
          <cell r="J1798" t="str">
            <v>Validated</v>
          </cell>
          <cell r="K1798" t="str">
            <v>AMATUN</v>
          </cell>
          <cell r="L1798" t="str">
            <v>LBCFR</v>
          </cell>
          <cell r="M1798" t="str">
            <v>MAAP Campaign 2023</v>
          </cell>
          <cell r="N1798">
            <v>44986</v>
          </cell>
          <cell r="O1798">
            <v>45230</v>
          </cell>
          <cell r="P1798" t="str">
            <v>no</v>
          </cell>
          <cell r="Q1798">
            <v>18214</v>
          </cell>
          <cell r="R1798" t="str">
            <v>RELTGEN Stanislas</v>
          </cell>
          <cell r="T1798" t="str">
            <v/>
          </cell>
          <cell r="U1798" t="str">
            <v>LB Senior Software Engineer</v>
          </cell>
          <cell r="Z1798">
            <v>61386.439814999998</v>
          </cell>
          <cell r="AA1798">
            <v>63284.989499999996</v>
          </cell>
          <cell r="AB1798" t="str">
            <v>TND</v>
          </cell>
          <cell r="AC1798" t="str">
            <v>Per Year</v>
          </cell>
          <cell r="AE1798">
            <v>1898.549685</v>
          </cell>
          <cell r="AF1798" t="str">
            <v>TND</v>
          </cell>
          <cell r="AG1798" t="str">
            <v>Per Year</v>
          </cell>
          <cell r="AI1798" t="str">
            <v/>
          </cell>
          <cell r="AJ1798" t="str">
            <v/>
          </cell>
          <cell r="AK1798" t="str">
            <v/>
          </cell>
          <cell r="AL1798">
            <v>680</v>
          </cell>
          <cell r="AM1798" t="str">
            <v>TND</v>
          </cell>
          <cell r="AN1798" t="str">
            <v>Per Year</v>
          </cell>
          <cell r="AO1798" t="str">
            <v/>
          </cell>
          <cell r="AP1798" t="str">
            <v/>
          </cell>
          <cell r="AQ1798" t="str">
            <v/>
          </cell>
          <cell r="AR1798" t="str">
            <v/>
          </cell>
        </row>
        <row r="1799">
          <cell r="F1799">
            <v>30896</v>
          </cell>
          <cell r="G1799" t="str">
            <v>Undetermined Duration Contract (CDI, CTI...etc)</v>
          </cell>
          <cell r="H1799">
            <v>45484</v>
          </cell>
          <cell r="I1799">
            <v>45569</v>
          </cell>
          <cell r="J1799" t="str">
            <v>Validated</v>
          </cell>
          <cell r="K1799" t="str">
            <v>AMATUN</v>
          </cell>
          <cell r="L1799" t="str">
            <v>AMATUNNS</v>
          </cell>
          <cell r="M1799" t="str">
            <v>FirstPackage_30896_2024</v>
          </cell>
          <cell r="N1799">
            <v>45488</v>
          </cell>
          <cell r="O1799">
            <v>45569</v>
          </cell>
          <cell r="P1799" t="str">
            <v>no</v>
          </cell>
          <cell r="Q1799">
            <v>30177</v>
          </cell>
          <cell r="R1799" t="str">
            <v>BAYOU Amina</v>
          </cell>
          <cell r="S1799" t="str">
            <v/>
          </cell>
          <cell r="T1799" t="str">
            <v/>
          </cell>
          <cell r="U1799" t="str">
            <v>Experienced Consultant</v>
          </cell>
          <cell r="V1799" t="str">
            <v/>
          </cell>
          <cell r="W1799" t="str">
            <v/>
          </cell>
          <cell r="Z1799">
            <v>26546</v>
          </cell>
          <cell r="AA1799">
            <v>27367.01</v>
          </cell>
          <cell r="AB1799" t="str">
            <v>TND</v>
          </cell>
          <cell r="AC1799" t="str">
            <v>Per Year</v>
          </cell>
          <cell r="AE1799">
            <v>821.01</v>
          </cell>
          <cell r="AF1799" t="str">
            <v>TND</v>
          </cell>
          <cell r="AG1799" t="str">
            <v>Per Year</v>
          </cell>
          <cell r="AI1799">
            <v>0</v>
          </cell>
          <cell r="AJ1799" t="str">
            <v>TND</v>
          </cell>
          <cell r="AK1799" t="str">
            <v>Per Year</v>
          </cell>
          <cell r="AL1799">
            <v>680</v>
          </cell>
          <cell r="AM1799" t="str">
            <v>TND</v>
          </cell>
          <cell r="AN1799" t="str">
            <v>Per Year</v>
          </cell>
          <cell r="AO1799">
            <v>0</v>
          </cell>
          <cell r="AP1799" t="str">
            <v>TND</v>
          </cell>
          <cell r="AQ1799" t="str">
            <v/>
          </cell>
          <cell r="AR1799" t="str">
            <v/>
          </cell>
        </row>
        <row r="1800">
          <cell r="F1800">
            <v>15367</v>
          </cell>
          <cell r="G1800" t="str">
            <v>Undetermined Duration Contract (CDI, CTI...etc)</v>
          </cell>
          <cell r="H1800">
            <v>43843</v>
          </cell>
          <cell r="I1800">
            <v>44900</v>
          </cell>
          <cell r="J1800" t="str">
            <v>Validated</v>
          </cell>
          <cell r="K1800" t="str">
            <v>AMATUN</v>
          </cell>
          <cell r="L1800" t="str">
            <v>AMATUN</v>
          </cell>
          <cell r="M1800" t="str">
            <v>SP-HBE</v>
          </cell>
          <cell r="N1800">
            <v>43831</v>
          </cell>
          <cell r="O1800">
            <v>44085</v>
          </cell>
          <cell r="P1800" t="str">
            <v>no</v>
          </cell>
          <cell r="Q1800">
            <v>7711</v>
          </cell>
          <cell r="R1800" t="str">
            <v>IBRAHIM Mohamed</v>
          </cell>
          <cell r="T1800">
            <v>13419</v>
          </cell>
          <cell r="U1800" t="str">
            <v>Consultant</v>
          </cell>
          <cell r="Z1800">
            <v>53279.15</v>
          </cell>
          <cell r="AA1800">
            <v>54926.96</v>
          </cell>
          <cell r="AB1800" t="str">
            <v>TND</v>
          </cell>
          <cell r="AC1800" t="str">
            <v>Per Year</v>
          </cell>
          <cell r="AE1800">
            <v>1647.81</v>
          </cell>
          <cell r="AF1800" t="str">
            <v>TND</v>
          </cell>
          <cell r="AG1800" t="str">
            <v>Per Year</v>
          </cell>
          <cell r="AI1800">
            <v>0</v>
          </cell>
          <cell r="AJ1800" t="str">
            <v>TND</v>
          </cell>
          <cell r="AK1800" t="str">
            <v>Per Year</v>
          </cell>
          <cell r="AO1800">
            <v>0</v>
          </cell>
          <cell r="AP1800" t="str">
            <v>TND</v>
          </cell>
          <cell r="AQ1800" t="str">
            <v>Per Year</v>
          </cell>
        </row>
        <row r="1801">
          <cell r="F1801">
            <v>31939</v>
          </cell>
          <cell r="G1801" t="str">
            <v>Undetermined Duration Contract (CDI, CTI...etc)</v>
          </cell>
          <cell r="H1801">
            <v>45579</v>
          </cell>
          <cell r="I1801">
            <v>45581</v>
          </cell>
          <cell r="J1801" t="str">
            <v>Validated</v>
          </cell>
          <cell r="K1801" t="str">
            <v>AMATUN</v>
          </cell>
          <cell r="L1801" t="str">
            <v>AMATUN</v>
          </cell>
          <cell r="M1801" t="str">
            <v>FirstPackage_31939_2024</v>
          </cell>
          <cell r="N1801">
            <v>45580</v>
          </cell>
          <cell r="O1801" t="str">
            <v/>
          </cell>
          <cell r="P1801" t="str">
            <v>no</v>
          </cell>
          <cell r="Q1801">
            <v>30177</v>
          </cell>
          <cell r="R1801" t="str">
            <v>BAYOU Amina</v>
          </cell>
          <cell r="S1801" t="str">
            <v/>
          </cell>
          <cell r="T1801" t="str">
            <v/>
          </cell>
          <cell r="U1801" t="str">
            <v>Consultant</v>
          </cell>
          <cell r="V1801" t="str">
            <v/>
          </cell>
          <cell r="W1801" t="str">
            <v/>
          </cell>
          <cell r="Z1801">
            <v>77792.62</v>
          </cell>
          <cell r="AA1801">
            <v>89286.7</v>
          </cell>
          <cell r="AB1801" t="str">
            <v>TND</v>
          </cell>
          <cell r="AC1801" t="str">
            <v>Per Year</v>
          </cell>
          <cell r="AE1801">
            <v>11494.08</v>
          </cell>
          <cell r="AF1801" t="str">
            <v>TND</v>
          </cell>
          <cell r="AG1801" t="str">
            <v>Per Year</v>
          </cell>
          <cell r="AI1801">
            <v>0</v>
          </cell>
          <cell r="AJ1801" t="str">
            <v>TND</v>
          </cell>
          <cell r="AK1801" t="str">
            <v>Per Year</v>
          </cell>
          <cell r="AL1801">
            <v>2150</v>
          </cell>
          <cell r="AM1801" t="str">
            <v>TND</v>
          </cell>
          <cell r="AN1801" t="str">
            <v>Per Year</v>
          </cell>
          <cell r="AO1801">
            <v>23205</v>
          </cell>
          <cell r="AP1801" t="str">
            <v>TND</v>
          </cell>
          <cell r="AQ1801" t="str">
            <v>Per Year</v>
          </cell>
          <cell r="AR1801" t="str">
            <v/>
          </cell>
        </row>
        <row r="1802">
          <cell r="F1802">
            <v>20341</v>
          </cell>
          <cell r="G1802" t="str">
            <v>Undetermined Duration Contract (CDI, CTI...etc)</v>
          </cell>
          <cell r="H1802">
            <v>44725</v>
          </cell>
          <cell r="I1802">
            <v>45092</v>
          </cell>
          <cell r="J1802" t="str">
            <v>Validated</v>
          </cell>
          <cell r="K1802" t="str">
            <v>AMATUN</v>
          </cell>
          <cell r="L1802" t="str">
            <v>AMATUN</v>
          </cell>
          <cell r="M1802" t="str">
            <v>SP_MAAP_22</v>
          </cell>
          <cell r="N1802">
            <v>44719</v>
          </cell>
          <cell r="O1802">
            <v>45107</v>
          </cell>
          <cell r="P1802" t="str">
            <v>no</v>
          </cell>
          <cell r="Q1802">
            <v>9935</v>
          </cell>
          <cell r="R1802" t="str">
            <v>BEN ABDERRAZAK Slim</v>
          </cell>
          <cell r="U1802" t="str">
            <v>Consultant</v>
          </cell>
          <cell r="Z1802">
            <v>21072.21</v>
          </cell>
          <cell r="AA1802">
            <v>21710.05</v>
          </cell>
          <cell r="AB1802" t="str">
            <v>TND</v>
          </cell>
          <cell r="AC1802" t="str">
            <v>Per Year</v>
          </cell>
          <cell r="AE1802">
            <v>637.84</v>
          </cell>
          <cell r="AF1802" t="str">
            <v>TND</v>
          </cell>
          <cell r="AG1802" t="str">
            <v>Per Year</v>
          </cell>
          <cell r="AI1802">
            <v>0</v>
          </cell>
          <cell r="AJ1802" t="str">
            <v>TND</v>
          </cell>
          <cell r="AK1802" t="str">
            <v>Per Year</v>
          </cell>
          <cell r="AL1802">
            <v>680</v>
          </cell>
          <cell r="AM1802" t="str">
            <v>TND</v>
          </cell>
          <cell r="AN1802" t="str">
            <v>Per Year</v>
          </cell>
          <cell r="AO1802">
            <v>0</v>
          </cell>
          <cell r="AP1802" t="str">
            <v>TND</v>
          </cell>
          <cell r="AQ1802" t="str">
            <v>Per Year</v>
          </cell>
        </row>
        <row r="1803">
          <cell r="F1803">
            <v>32377</v>
          </cell>
          <cell r="G1803" t="str">
            <v>Apprentice (APP, Apprendistato, Apprenti)</v>
          </cell>
          <cell r="H1803">
            <v>45623</v>
          </cell>
          <cell r="I1803">
            <v>45642</v>
          </cell>
          <cell r="J1803" t="str">
            <v>Validated</v>
          </cell>
          <cell r="K1803" t="str">
            <v>AMATUN</v>
          </cell>
          <cell r="L1803" t="str">
            <v>AMATUNNS</v>
          </cell>
          <cell r="M1803" t="str">
            <v>FirstPackage_32377_2024</v>
          </cell>
          <cell r="N1803">
            <v>45628</v>
          </cell>
          <cell r="O1803">
            <v>45992</v>
          </cell>
          <cell r="P1803" t="str">
            <v>no</v>
          </cell>
          <cell r="Q1803">
            <v>30177</v>
          </cell>
          <cell r="R1803" t="str">
            <v>BAYOU Amina</v>
          </cell>
          <cell r="S1803" t="str">
            <v/>
          </cell>
          <cell r="T1803" t="str">
            <v/>
          </cell>
          <cell r="U1803" t="str">
            <v>Consultant</v>
          </cell>
          <cell r="V1803" t="str">
            <v/>
          </cell>
          <cell r="W1803" t="str">
            <v/>
          </cell>
          <cell r="Z1803">
            <v>12096</v>
          </cell>
          <cell r="AA1803">
            <v>12096</v>
          </cell>
          <cell r="AB1803" t="str">
            <v>TND</v>
          </cell>
          <cell r="AC1803" t="str">
            <v>Per Year</v>
          </cell>
          <cell r="AL1803">
            <v>680</v>
          </cell>
          <cell r="AM1803" t="str">
            <v>TND</v>
          </cell>
          <cell r="AN1803" t="str">
            <v>Per Year</v>
          </cell>
          <cell r="AR1803" t="str">
            <v/>
          </cell>
        </row>
        <row r="1804">
          <cell r="F1804">
            <v>12217</v>
          </cell>
          <cell r="G1804" t="str">
            <v xml:space="preserve">Internship – School convention </v>
          </cell>
          <cell r="H1804">
            <v>43277</v>
          </cell>
          <cell r="I1804">
            <v>44637</v>
          </cell>
          <cell r="J1804" t="str">
            <v>Validated</v>
          </cell>
          <cell r="K1804" t="str">
            <v>AMATUN</v>
          </cell>
          <cell r="L1804" t="str">
            <v>AMATUN</v>
          </cell>
          <cell r="M1804" t="str">
            <v>Anwar - Summer Internship</v>
          </cell>
          <cell r="N1804">
            <v>43283</v>
          </cell>
          <cell r="O1804">
            <v>43343</v>
          </cell>
          <cell r="P1804" t="str">
            <v>no</v>
          </cell>
          <cell r="Q1804">
            <v>1719</v>
          </cell>
          <cell r="R1804" t="str">
            <v>ROBINET François</v>
          </cell>
          <cell r="T1804">
            <v>0</v>
          </cell>
          <cell r="U1804" t="str">
            <v>Consultant</v>
          </cell>
          <cell r="X1804">
            <v>100</v>
          </cell>
          <cell r="AA1804">
            <v>0</v>
          </cell>
          <cell r="AD1804">
            <v>0</v>
          </cell>
        </row>
        <row r="1805">
          <cell r="F1805">
            <v>25696</v>
          </cell>
          <cell r="G1805" t="str">
            <v>Undetermined Duration Contract (CDI, CTI...etc)</v>
          </cell>
          <cell r="H1805">
            <v>45287</v>
          </cell>
          <cell r="I1805">
            <v>45650</v>
          </cell>
          <cell r="J1805" t="str">
            <v>Validated</v>
          </cell>
          <cell r="K1805" t="str">
            <v>AMATUN</v>
          </cell>
          <cell r="L1805" t="str">
            <v>AMATUN</v>
          </cell>
          <cell r="M1805" t="str">
            <v>MAAP_25696_2024</v>
          </cell>
          <cell r="N1805">
            <v>45292</v>
          </cell>
          <cell r="O1805">
            <v>45657</v>
          </cell>
          <cell r="P1805" t="str">
            <v>no</v>
          </cell>
          <cell r="Q1805">
            <v>25579</v>
          </cell>
          <cell r="R1805" t="str">
            <v>SMAOUI Leila</v>
          </cell>
          <cell r="T1805" t="str">
            <v/>
          </cell>
          <cell r="U1805" t="str">
            <v>Consultant</v>
          </cell>
          <cell r="V1805" t="str">
            <v/>
          </cell>
          <cell r="W1805" t="str">
            <v/>
          </cell>
          <cell r="Z1805">
            <v>27137.053680000001</v>
          </cell>
          <cell r="AA1805">
            <v>27976.344000000001</v>
          </cell>
          <cell r="AB1805" t="str">
            <v>TND</v>
          </cell>
          <cell r="AC1805" t="str">
            <v>Per Year</v>
          </cell>
          <cell r="AE1805">
            <v>839.29031999999995</v>
          </cell>
          <cell r="AF1805" t="str">
            <v>TND</v>
          </cell>
          <cell r="AG1805" t="str">
            <v>Per Year</v>
          </cell>
          <cell r="AI1805">
            <v>0</v>
          </cell>
          <cell r="AJ1805" t="str">
            <v>TND</v>
          </cell>
          <cell r="AK1805" t="str">
            <v>Per Year</v>
          </cell>
          <cell r="AL1805">
            <v>680</v>
          </cell>
          <cell r="AM1805" t="str">
            <v>TND</v>
          </cell>
          <cell r="AN1805" t="str">
            <v>Per Year</v>
          </cell>
          <cell r="AO1805">
            <v>0</v>
          </cell>
          <cell r="AP1805" t="str">
            <v>TND</v>
          </cell>
          <cell r="AQ1805" t="str">
            <v>Per Year</v>
          </cell>
          <cell r="AR1805" t="str">
            <v/>
          </cell>
        </row>
        <row r="1806">
          <cell r="F1806">
            <v>31433</v>
          </cell>
          <cell r="G1806" t="str">
            <v>Apprentice (APP, Apprendistato, Apprenti)</v>
          </cell>
          <cell r="H1806">
            <v>45530</v>
          </cell>
          <cell r="I1806">
            <v>45551</v>
          </cell>
          <cell r="J1806" t="str">
            <v>Validated</v>
          </cell>
          <cell r="K1806" t="str">
            <v>AMATUN</v>
          </cell>
          <cell r="L1806" t="str">
            <v>AMATUNNS</v>
          </cell>
          <cell r="M1806" t="str">
            <v>FirstPackage_31433_2024</v>
          </cell>
          <cell r="N1806">
            <v>45537</v>
          </cell>
          <cell r="O1806">
            <v>45901</v>
          </cell>
          <cell r="P1806" t="str">
            <v>no</v>
          </cell>
          <cell r="Q1806">
            <v>30177</v>
          </cell>
          <cell r="R1806" t="str">
            <v>BAYOU Amina</v>
          </cell>
          <cell r="S1806" t="str">
            <v/>
          </cell>
          <cell r="T1806" t="str">
            <v/>
          </cell>
          <cell r="U1806" t="str">
            <v>Consultant</v>
          </cell>
          <cell r="V1806" t="str">
            <v/>
          </cell>
          <cell r="W1806" t="str">
            <v/>
          </cell>
          <cell r="Z1806">
            <v>15724.8</v>
          </cell>
          <cell r="AA1806">
            <v>15724.8</v>
          </cell>
          <cell r="AB1806" t="str">
            <v>TND</v>
          </cell>
          <cell r="AC1806" t="str">
            <v>Per Year</v>
          </cell>
          <cell r="AL1806">
            <v>680</v>
          </cell>
          <cell r="AM1806" t="str">
            <v>TND</v>
          </cell>
          <cell r="AN1806" t="str">
            <v>Per Year</v>
          </cell>
          <cell r="AR1806" t="str">
            <v/>
          </cell>
        </row>
        <row r="1807">
          <cell r="F1807">
            <v>11394</v>
          </cell>
          <cell r="G1807" t="str">
            <v>Undetermined Duration Contract (CDI, CTI...etc)</v>
          </cell>
          <cell r="H1807">
            <v>43185</v>
          </cell>
          <cell r="I1807">
            <v>44900</v>
          </cell>
          <cell r="J1807" t="str">
            <v>Validated</v>
          </cell>
          <cell r="K1807" t="str">
            <v>AMATUN</v>
          </cell>
          <cell r="L1807" t="str">
            <v>AMATUN</v>
          </cell>
          <cell r="M1807" t="str">
            <v>UX Designer</v>
          </cell>
          <cell r="N1807">
            <v>43221</v>
          </cell>
          <cell r="O1807">
            <v>43585</v>
          </cell>
          <cell r="P1807" t="str">
            <v>no</v>
          </cell>
          <cell r="Q1807">
            <v>6358</v>
          </cell>
          <cell r="R1807" t="str">
            <v>LE BOURRE Walid</v>
          </cell>
          <cell r="T1807">
            <v>8226</v>
          </cell>
          <cell r="U1807" t="str">
            <v/>
          </cell>
          <cell r="Z1807">
            <v>23599.225200000001</v>
          </cell>
          <cell r="AA1807">
            <v>24329.098144329899</v>
          </cell>
          <cell r="AB1807" t="str">
            <v>TND</v>
          </cell>
          <cell r="AC1807" t="str">
            <v>Per Year</v>
          </cell>
          <cell r="AE1807">
            <v>729.872944329897</v>
          </cell>
          <cell r="AF1807" t="str">
            <v>TND</v>
          </cell>
          <cell r="AG1807" t="str">
            <v>Per Year</v>
          </cell>
          <cell r="AI1807">
            <v>1966.6021000000001</v>
          </cell>
          <cell r="AJ1807" t="str">
            <v>TND</v>
          </cell>
          <cell r="AK1807" t="str">
            <v>Per Year</v>
          </cell>
          <cell r="AO1807" t="str">
            <v/>
          </cell>
          <cell r="AP1807" t="str">
            <v/>
          </cell>
          <cell r="AQ1807" t="str">
            <v/>
          </cell>
        </row>
        <row r="1808">
          <cell r="F1808">
            <v>17161</v>
          </cell>
          <cell r="G1808" t="str">
            <v>Undetermined Duration Contract (CDI, CTI...etc)</v>
          </cell>
          <cell r="H1808">
            <v>44862</v>
          </cell>
          <cell r="I1808">
            <v>45314</v>
          </cell>
          <cell r="J1808" t="str">
            <v>Validated</v>
          </cell>
          <cell r="K1808" t="str">
            <v>AMATUN</v>
          </cell>
          <cell r="L1808" t="str">
            <v>AMATUN</v>
          </cell>
          <cell r="M1808" t="str">
            <v>MAAP-22</v>
          </cell>
          <cell r="N1808">
            <v>44876</v>
          </cell>
          <cell r="O1808">
            <v>45230</v>
          </cell>
          <cell r="P1808" t="str">
            <v>no</v>
          </cell>
          <cell r="Q1808">
            <v>9935</v>
          </cell>
          <cell r="R1808" t="str">
            <v>BEN ABDERRAZAK Slim</v>
          </cell>
          <cell r="T1808" t="str">
            <v/>
          </cell>
          <cell r="U1808" t="str">
            <v>Consultant</v>
          </cell>
          <cell r="Z1808">
            <v>32189.111955</v>
          </cell>
          <cell r="AA1808">
            <v>33184.6515</v>
          </cell>
          <cell r="AB1808" t="str">
            <v>TND</v>
          </cell>
          <cell r="AC1808" t="str">
            <v>Per Year</v>
          </cell>
          <cell r="AE1808">
            <v>995.53954499999998</v>
          </cell>
          <cell r="AF1808" t="str">
            <v>TND</v>
          </cell>
          <cell r="AG1808" t="str">
            <v>Per Year</v>
          </cell>
          <cell r="AI1808">
            <v>0</v>
          </cell>
          <cell r="AJ1808" t="str">
            <v>TND</v>
          </cell>
          <cell r="AK1808" t="str">
            <v>Per Year</v>
          </cell>
          <cell r="AL1808">
            <v>680</v>
          </cell>
          <cell r="AM1808" t="str">
            <v>TND</v>
          </cell>
          <cell r="AN1808" t="str">
            <v>Per Year</v>
          </cell>
          <cell r="AO1808">
            <v>0</v>
          </cell>
          <cell r="AP1808" t="str">
            <v>TND</v>
          </cell>
          <cell r="AQ1808" t="str">
            <v>Per Year</v>
          </cell>
          <cell r="AR1808" t="str">
            <v/>
          </cell>
        </row>
        <row r="1809">
          <cell r="F1809">
            <v>15799</v>
          </cell>
          <cell r="G1809" t="str">
            <v>Undetermined Duration Contract (CDI, CTI...etc)</v>
          </cell>
          <cell r="H1809">
            <v>43623</v>
          </cell>
          <cell r="I1809">
            <v>44900</v>
          </cell>
          <cell r="J1809" t="str">
            <v>Validated</v>
          </cell>
          <cell r="K1809" t="str">
            <v>AMATUN</v>
          </cell>
          <cell r="L1809" t="str">
            <v>AMATUN</v>
          </cell>
          <cell r="M1809" t="str">
            <v>SP_ Emna Dammak__ Mobile developer</v>
          </cell>
          <cell r="N1809">
            <v>43661</v>
          </cell>
          <cell r="O1809">
            <v>43951</v>
          </cell>
          <cell r="P1809" t="str">
            <v>no</v>
          </cell>
          <cell r="Q1809">
            <v>191</v>
          </cell>
          <cell r="R1809" t="str">
            <v>DELATTRE Olivier</v>
          </cell>
          <cell r="T1809">
            <v>13881</v>
          </cell>
          <cell r="U1809" t="str">
            <v>Mobile Software Engineer</v>
          </cell>
          <cell r="Z1809">
            <v>27451</v>
          </cell>
          <cell r="AA1809">
            <v>28300</v>
          </cell>
          <cell r="AB1809" t="str">
            <v>TND</v>
          </cell>
          <cell r="AC1809" t="str">
            <v>Per Year</v>
          </cell>
          <cell r="AE1809">
            <v>849</v>
          </cell>
          <cell r="AF1809" t="str">
            <v>TND</v>
          </cell>
          <cell r="AG1809" t="str">
            <v>Per Year</v>
          </cell>
          <cell r="AI1809" t="str">
            <v/>
          </cell>
          <cell r="AJ1809" t="str">
            <v>TND</v>
          </cell>
          <cell r="AK1809" t="str">
            <v>Per Year</v>
          </cell>
          <cell r="AO1809" t="str">
            <v/>
          </cell>
          <cell r="AP1809" t="str">
            <v>TND</v>
          </cell>
          <cell r="AQ1809" t="str">
            <v>Per Year</v>
          </cell>
        </row>
        <row r="1810">
          <cell r="F1810">
            <v>16105</v>
          </cell>
          <cell r="G1810" t="str">
            <v>Undetermined Duration Contract (CDI, CTI...etc)</v>
          </cell>
          <cell r="H1810">
            <v>44097</v>
          </cell>
          <cell r="I1810">
            <v>44900</v>
          </cell>
          <cell r="J1810" t="str">
            <v>Validated</v>
          </cell>
          <cell r="K1810" t="str">
            <v>AMATUN</v>
          </cell>
          <cell r="L1810" t="str">
            <v>AMATUN</v>
          </cell>
          <cell r="M1810" t="str">
            <v>SP_Amir Trabelsi_Junior BI developer</v>
          </cell>
          <cell r="N1810">
            <v>44075</v>
          </cell>
          <cell r="O1810">
            <v>44255</v>
          </cell>
          <cell r="P1810" t="str">
            <v>no</v>
          </cell>
          <cell r="Q1810">
            <v>13820</v>
          </cell>
          <cell r="R1810" t="str">
            <v>VIGNON Julien</v>
          </cell>
          <cell r="T1810" t="str">
            <v/>
          </cell>
          <cell r="U1810" t="str">
            <v>Associate Data Engineer</v>
          </cell>
          <cell r="Z1810">
            <v>28835.68</v>
          </cell>
          <cell r="AA1810">
            <v>29727.68</v>
          </cell>
          <cell r="AB1810" t="str">
            <v>TND</v>
          </cell>
          <cell r="AC1810" t="str">
            <v>Per Year</v>
          </cell>
          <cell r="AE1810">
            <v>892</v>
          </cell>
          <cell r="AF1810" t="str">
            <v>TND</v>
          </cell>
          <cell r="AG1810" t="str">
            <v>Per Year</v>
          </cell>
          <cell r="AI1810" t="str">
            <v/>
          </cell>
          <cell r="AJ1810" t="str">
            <v>TND</v>
          </cell>
          <cell r="AK1810" t="str">
            <v>Per Year</v>
          </cell>
          <cell r="AL1810">
            <v>340</v>
          </cell>
          <cell r="AM1810" t="str">
            <v>TND</v>
          </cell>
          <cell r="AN1810" t="str">
            <v>Per Year</v>
          </cell>
          <cell r="AO1810" t="str">
            <v/>
          </cell>
          <cell r="AP1810" t="str">
            <v>TND</v>
          </cell>
          <cell r="AQ1810" t="str">
            <v/>
          </cell>
        </row>
        <row r="1811">
          <cell r="F1811">
            <v>28074</v>
          </cell>
          <cell r="G1811" t="str">
            <v>Undetermined Duration Contract (CDI, CTI...etc)</v>
          </cell>
          <cell r="H1811">
            <v>45167</v>
          </cell>
          <cell r="I1811">
            <v>45314</v>
          </cell>
          <cell r="J1811" t="str">
            <v>Validated</v>
          </cell>
          <cell r="K1811" t="str">
            <v>AMATUN</v>
          </cell>
          <cell r="L1811" t="str">
            <v>AMATUN</v>
          </cell>
          <cell r="M1811" t="str">
            <v>FirstPackage_28074_2023</v>
          </cell>
          <cell r="N1811">
            <v>45180</v>
          </cell>
          <cell r="O1811">
            <v>45230</v>
          </cell>
          <cell r="P1811" t="str">
            <v>no</v>
          </cell>
          <cell r="Q1811">
            <v>10672</v>
          </cell>
          <cell r="R1811" t="str">
            <v>BEN MEDDEB Noura</v>
          </cell>
          <cell r="T1811" t="str">
            <v/>
          </cell>
          <cell r="U1811" t="str">
            <v>Consultant</v>
          </cell>
          <cell r="Z1811">
            <v>17599.786700000001</v>
          </cell>
          <cell r="AA1811">
            <v>18144.11</v>
          </cell>
          <cell r="AB1811" t="str">
            <v>TND</v>
          </cell>
          <cell r="AC1811" t="str">
            <v>Per Year</v>
          </cell>
          <cell r="AE1811">
            <v>544.32330000000002</v>
          </cell>
          <cell r="AF1811" t="str">
            <v>TND</v>
          </cell>
          <cell r="AG1811" t="str">
            <v>Per Year</v>
          </cell>
          <cell r="AI1811">
            <v>0</v>
          </cell>
          <cell r="AJ1811" t="str">
            <v>TND</v>
          </cell>
          <cell r="AK1811" t="str">
            <v>Per Year</v>
          </cell>
          <cell r="AL1811">
            <v>680</v>
          </cell>
          <cell r="AM1811" t="str">
            <v>TND</v>
          </cell>
          <cell r="AN1811" t="str">
            <v>Per Year</v>
          </cell>
          <cell r="AO1811">
            <v>0</v>
          </cell>
          <cell r="AP1811" t="str">
            <v>TND</v>
          </cell>
          <cell r="AQ1811" t="str">
            <v>Per Year</v>
          </cell>
          <cell r="AR1811" t="str">
            <v/>
          </cell>
        </row>
        <row r="1812">
          <cell r="F1812">
            <v>13556</v>
          </cell>
          <cell r="G1812" t="str">
            <v>Undetermined Duration Contract (CDI, CTI...etc)</v>
          </cell>
          <cell r="H1812">
            <v>43525</v>
          </cell>
          <cell r="I1812">
            <v>44900</v>
          </cell>
          <cell r="J1812" t="str">
            <v>Validated</v>
          </cell>
          <cell r="K1812" t="str">
            <v>AMATUN</v>
          </cell>
          <cell r="L1812" t="str">
            <v>AMATUN</v>
          </cell>
          <cell r="M1812" t="str">
            <v>New SP Farouk Salah_ Adjustment Trial Period Validation</v>
          </cell>
          <cell r="N1812">
            <v>43525</v>
          </cell>
          <cell r="O1812">
            <v>43787</v>
          </cell>
          <cell r="P1812" t="str">
            <v>no</v>
          </cell>
          <cell r="Q1812">
            <v>191</v>
          </cell>
          <cell r="R1812" t="str">
            <v>DELATTRE Olivier</v>
          </cell>
          <cell r="T1812">
            <v>11210</v>
          </cell>
          <cell r="U1812" t="str">
            <v>Data Engineer</v>
          </cell>
          <cell r="Z1812">
            <v>24169.988000000001</v>
          </cell>
          <cell r="AA1812">
            <v>24917.513402061857</v>
          </cell>
          <cell r="AB1812" t="str">
            <v>TND</v>
          </cell>
          <cell r="AC1812" t="str">
            <v>Per Year</v>
          </cell>
          <cell r="AE1812">
            <v>747.52540206185597</v>
          </cell>
          <cell r="AF1812" t="str">
            <v>TND</v>
          </cell>
          <cell r="AG1812" t="str">
            <v>Per Year</v>
          </cell>
          <cell r="AI1812">
            <v>2014.1656666666699</v>
          </cell>
          <cell r="AJ1812" t="str">
            <v>TND</v>
          </cell>
          <cell r="AK1812" t="str">
            <v>Per Year</v>
          </cell>
          <cell r="AO1812" t="str">
            <v/>
          </cell>
          <cell r="AP1812" t="str">
            <v/>
          </cell>
          <cell r="AQ1812" t="str">
            <v/>
          </cell>
        </row>
        <row r="1813">
          <cell r="F1813">
            <v>26319</v>
          </cell>
          <cell r="G1813" t="str">
            <v>Undetermined Duration Contract (CDI, CTI...etc)</v>
          </cell>
          <cell r="H1813">
            <v>45302</v>
          </cell>
          <cell r="I1813">
            <v>45476</v>
          </cell>
          <cell r="J1813" t="str">
            <v>Validated</v>
          </cell>
          <cell r="K1813" t="str">
            <v>AMATUN</v>
          </cell>
          <cell r="L1813" t="str">
            <v>AMATUN</v>
          </cell>
          <cell r="M1813" t="str">
            <v>Entry SP - Naziha Mlayeh - Run Manager</v>
          </cell>
          <cell r="N1813">
            <v>45231</v>
          </cell>
          <cell r="O1813">
            <v>45473</v>
          </cell>
          <cell r="P1813" t="str">
            <v>no</v>
          </cell>
          <cell r="Q1813">
            <v>9935</v>
          </cell>
          <cell r="R1813" t="str">
            <v>BEN ABDERRAZAK Slim</v>
          </cell>
          <cell r="T1813" t="str">
            <v/>
          </cell>
          <cell r="U1813" t="str">
            <v>Senior Consultant</v>
          </cell>
          <cell r="Z1813">
            <v>57382.188000000002</v>
          </cell>
          <cell r="AA1813">
            <v>59156.894845360825</v>
          </cell>
          <cell r="AB1813" t="str">
            <v>TND</v>
          </cell>
          <cell r="AC1813" t="str">
            <v>Per Year</v>
          </cell>
          <cell r="AE1813">
            <v>1774.7068453608249</v>
          </cell>
          <cell r="AF1813" t="str">
            <v>TND</v>
          </cell>
          <cell r="AG1813" t="str">
            <v>Per Year</v>
          </cell>
          <cell r="AI1813" t="str">
            <v/>
          </cell>
          <cell r="AJ1813" t="str">
            <v/>
          </cell>
          <cell r="AK1813" t="str">
            <v/>
          </cell>
          <cell r="AL1813">
            <v>680</v>
          </cell>
          <cell r="AM1813" t="str">
            <v>TND</v>
          </cell>
          <cell r="AN1813" t="str">
            <v>Per Year</v>
          </cell>
          <cell r="AO1813" t="str">
            <v/>
          </cell>
          <cell r="AP1813" t="str">
            <v/>
          </cell>
          <cell r="AQ1813" t="str">
            <v/>
          </cell>
          <cell r="AR1813" t="str">
            <v/>
          </cell>
        </row>
        <row r="1814">
          <cell r="F1814">
            <v>25611</v>
          </cell>
          <cell r="G1814" t="str">
            <v>Undetermined Duration Contract (CDI, CTI...etc)</v>
          </cell>
          <cell r="H1814">
            <v>45762</v>
          </cell>
          <cell r="I1814">
            <v>45762</v>
          </cell>
          <cell r="J1814" t="str">
            <v>Validated</v>
          </cell>
          <cell r="K1814" t="str">
            <v>AMATUN</v>
          </cell>
          <cell r="L1814" t="str">
            <v>MANTUGR</v>
          </cell>
          <cell r="M1814" t="str">
            <v>MAAP 2025</v>
          </cell>
          <cell r="N1814">
            <v>45748</v>
          </cell>
          <cell r="O1814" t="str">
            <v/>
          </cell>
          <cell r="P1814" t="str">
            <v>no</v>
          </cell>
          <cell r="Q1814">
            <v>30177</v>
          </cell>
          <cell r="R1814" t="str">
            <v>BAYOU Amina</v>
          </cell>
          <cell r="S1814" t="str">
            <v/>
          </cell>
          <cell r="T1814" t="str">
            <v/>
          </cell>
          <cell r="U1814" t="str">
            <v>Associate DevOps Engineer</v>
          </cell>
          <cell r="V1814" t="str">
            <v/>
          </cell>
          <cell r="W1814" t="str">
            <v/>
          </cell>
          <cell r="Z1814">
            <v>38519</v>
          </cell>
          <cell r="AA1814">
            <v>38519</v>
          </cell>
          <cell r="AB1814" t="str">
            <v>TND</v>
          </cell>
          <cell r="AC1814" t="str">
            <v>Per Year</v>
          </cell>
          <cell r="AE1814">
            <v>0</v>
          </cell>
          <cell r="AF1814" t="str">
            <v>TND</v>
          </cell>
          <cell r="AG1814" t="str">
            <v>Per Year</v>
          </cell>
          <cell r="AI1814">
            <v>0</v>
          </cell>
          <cell r="AJ1814" t="str">
            <v>TND</v>
          </cell>
          <cell r="AK1814" t="str">
            <v>Per Year</v>
          </cell>
          <cell r="AL1814">
            <v>680</v>
          </cell>
          <cell r="AM1814" t="str">
            <v>TND</v>
          </cell>
          <cell r="AN1814" t="str">
            <v>Per Year</v>
          </cell>
          <cell r="AO1814">
            <v>0</v>
          </cell>
          <cell r="AP1814" t="str">
            <v>TND</v>
          </cell>
          <cell r="AQ1814" t="str">
            <v>Per Year</v>
          </cell>
          <cell r="AR1814" t="str">
            <v/>
          </cell>
        </row>
        <row r="1815">
          <cell r="F1815">
            <v>7014</v>
          </cell>
          <cell r="G1815" t="str">
            <v>Undetermined Duration Contract (CDI, CTI...etc)</v>
          </cell>
          <cell r="H1815">
            <v>43488</v>
          </cell>
          <cell r="I1815">
            <v>44637</v>
          </cell>
          <cell r="J1815" t="str">
            <v>Validated</v>
          </cell>
          <cell r="K1815" t="str">
            <v>AMATUN</v>
          </cell>
          <cell r="L1815" t="str">
            <v>AMATUN</v>
          </cell>
          <cell r="M1815" t="str">
            <v>VIE AMATUN - RP Local part</v>
          </cell>
          <cell r="N1815">
            <v>43525</v>
          </cell>
          <cell r="O1815">
            <v>44255</v>
          </cell>
          <cell r="P1815" t="str">
            <v>yes</v>
          </cell>
          <cell r="Q1815">
            <v>25</v>
          </cell>
          <cell r="R1815" t="str">
            <v>DECRE Caroline</v>
          </cell>
          <cell r="T1815" t="str">
            <v/>
          </cell>
          <cell r="U1815" t="str">
            <v>Recruitment Partner</v>
          </cell>
          <cell r="Z1815">
            <v>10710.31</v>
          </cell>
          <cell r="AA1815" t="e">
            <v>#VALUE!</v>
          </cell>
          <cell r="AB1815" t="str">
            <v>TND</v>
          </cell>
          <cell r="AC1815" t="str">
            <v>Per Year</v>
          </cell>
          <cell r="AE1815" t="str">
            <v/>
          </cell>
          <cell r="AF1815" t="str">
            <v>TND</v>
          </cell>
          <cell r="AG1815" t="str">
            <v>Per Year</v>
          </cell>
          <cell r="AI1815" t="str">
            <v/>
          </cell>
          <cell r="AJ1815" t="str">
            <v>TND</v>
          </cell>
          <cell r="AK1815" t="str">
            <v>Per Year</v>
          </cell>
          <cell r="AL1815" t="str">
            <v/>
          </cell>
          <cell r="AM1815" t="str">
            <v>TND</v>
          </cell>
          <cell r="AN1815" t="str">
            <v>Per Year</v>
          </cell>
          <cell r="AO1815" t="str">
            <v/>
          </cell>
          <cell r="AP1815" t="str">
            <v>TND</v>
          </cell>
          <cell r="AQ1815" t="str">
            <v/>
          </cell>
        </row>
        <row r="1816">
          <cell r="F1816">
            <v>25624</v>
          </cell>
          <cell r="G1816" t="str">
            <v xml:space="preserve">Internship – School convention </v>
          </cell>
          <cell r="H1816">
            <v>44944</v>
          </cell>
          <cell r="I1816">
            <v>45149</v>
          </cell>
          <cell r="J1816" t="str">
            <v>Validated</v>
          </cell>
          <cell r="K1816" t="str">
            <v>AMATUN</v>
          </cell>
          <cell r="L1816" t="str">
            <v>MANTUGR</v>
          </cell>
          <cell r="M1816" t="str">
            <v>SP1</v>
          </cell>
          <cell r="N1816">
            <v>44972</v>
          </cell>
          <cell r="O1816">
            <v>45151</v>
          </cell>
          <cell r="P1816" t="str">
            <v>no</v>
          </cell>
          <cell r="Q1816">
            <v>24701</v>
          </cell>
          <cell r="R1816" t="str">
            <v>ANDALORO Loris</v>
          </cell>
          <cell r="T1816" t="str">
            <v/>
          </cell>
          <cell r="U1816" t="str">
            <v>Associate Data Engineer</v>
          </cell>
          <cell r="X1816">
            <v>100</v>
          </cell>
          <cell r="Z1816">
            <v>450</v>
          </cell>
          <cell r="AA1816">
            <v>450</v>
          </cell>
          <cell r="AB1816" t="str">
            <v>TND</v>
          </cell>
          <cell r="AC1816" t="str">
            <v>Per Month</v>
          </cell>
          <cell r="AD1816">
            <v>6</v>
          </cell>
        </row>
        <row r="1817">
          <cell r="F1817">
            <v>20661</v>
          </cell>
          <cell r="G1817" t="str">
            <v>Undetermined Duration Contract (CDI, CTI...etc)</v>
          </cell>
          <cell r="H1817">
            <v>44413</v>
          </cell>
          <cell r="I1817">
            <v>44900</v>
          </cell>
          <cell r="J1817" t="str">
            <v>Validated</v>
          </cell>
          <cell r="K1817" t="str">
            <v>AMATUN</v>
          </cell>
          <cell r="L1817" t="str">
            <v>LBCFR</v>
          </cell>
          <cell r="M1817" t="str">
            <v>Entry-Pack Alaeddine Souissi</v>
          </cell>
          <cell r="N1817">
            <v>44440</v>
          </cell>
          <cell r="O1817">
            <v>44620</v>
          </cell>
          <cell r="P1817" t="str">
            <v>no</v>
          </cell>
          <cell r="Q1817">
            <v>17369</v>
          </cell>
          <cell r="R1817" t="str">
            <v>TINOCO Eric</v>
          </cell>
          <cell r="U1817" t="str">
            <v>LB Software Engineer</v>
          </cell>
          <cell r="Z1817">
            <v>30159.84</v>
          </cell>
          <cell r="AA1817">
            <v>31092.62</v>
          </cell>
          <cell r="AB1817" t="str">
            <v>TND</v>
          </cell>
          <cell r="AC1817" t="str">
            <v>Per Year</v>
          </cell>
          <cell r="AE1817">
            <v>932.78</v>
          </cell>
          <cell r="AF1817" t="str">
            <v>TND</v>
          </cell>
          <cell r="AG1817" t="str">
            <v>Per Year</v>
          </cell>
          <cell r="AI1817">
            <v>0</v>
          </cell>
          <cell r="AJ1817" t="str">
            <v>TND</v>
          </cell>
          <cell r="AK1817" t="str">
            <v>Per Year</v>
          </cell>
          <cell r="AL1817">
            <v>680</v>
          </cell>
          <cell r="AM1817" t="str">
            <v>TND</v>
          </cell>
          <cell r="AN1817" t="str">
            <v>Per Year</v>
          </cell>
          <cell r="AO1817">
            <v>0</v>
          </cell>
          <cell r="AP1817" t="str">
            <v>TND</v>
          </cell>
          <cell r="AQ1817" t="str">
            <v>Per Year</v>
          </cell>
        </row>
        <row r="1818">
          <cell r="F1818">
            <v>13583</v>
          </cell>
          <cell r="G1818" t="str">
            <v>Undetermined Duration Contract (CDI, CTI...etc)</v>
          </cell>
          <cell r="H1818">
            <v>43403</v>
          </cell>
          <cell r="I1818">
            <v>44637</v>
          </cell>
          <cell r="J1818" t="str">
            <v>Validated</v>
          </cell>
          <cell r="K1818" t="str">
            <v>AMATUN</v>
          </cell>
          <cell r="L1818" t="str">
            <v>AMATUN</v>
          </cell>
          <cell r="M1818" t="str">
            <v>SHIL Yazid (13583)</v>
          </cell>
          <cell r="N1818">
            <v>43472</v>
          </cell>
          <cell r="O1818">
            <v>43555</v>
          </cell>
          <cell r="P1818" t="str">
            <v>no</v>
          </cell>
          <cell r="Q1818">
            <v>191</v>
          </cell>
          <cell r="R1818" t="str">
            <v>DELATTRE Olivier</v>
          </cell>
          <cell r="T1818" t="str">
            <v/>
          </cell>
          <cell r="U1818" t="str">
            <v>Security Administrator</v>
          </cell>
          <cell r="Z1818">
            <v>19400</v>
          </cell>
          <cell r="AA1818">
            <v>20000</v>
          </cell>
          <cell r="AB1818" t="str">
            <v>TND</v>
          </cell>
          <cell r="AC1818" t="str">
            <v>Per Year</v>
          </cell>
          <cell r="AE1818">
            <v>600</v>
          </cell>
          <cell r="AF1818" t="str">
            <v>TND</v>
          </cell>
          <cell r="AG1818" t="str">
            <v>Per Year</v>
          </cell>
          <cell r="AI1818" t="str">
            <v/>
          </cell>
          <cell r="AJ1818" t="str">
            <v/>
          </cell>
          <cell r="AK1818" t="str">
            <v/>
          </cell>
          <cell r="AO1818">
            <v>340</v>
          </cell>
          <cell r="AP1818" t="str">
            <v>TND</v>
          </cell>
          <cell r="AQ1818" t="str">
            <v>Per Year</v>
          </cell>
        </row>
        <row r="1819">
          <cell r="F1819">
            <v>16732</v>
          </cell>
          <cell r="G1819" t="str">
            <v>Undetermined Duration Contract (CDI, CTI...etc)</v>
          </cell>
          <cell r="H1819">
            <v>43724</v>
          </cell>
          <cell r="I1819">
            <v>44900</v>
          </cell>
          <cell r="J1819" t="str">
            <v>Validated</v>
          </cell>
          <cell r="K1819" t="str">
            <v>AMATUN</v>
          </cell>
          <cell r="L1819" t="str">
            <v>AMATUN</v>
          </cell>
          <cell r="M1819" t="str">
            <v>oussama_pack</v>
          </cell>
          <cell r="N1819">
            <v>43731</v>
          </cell>
          <cell r="O1819">
            <v>43768</v>
          </cell>
          <cell r="P1819" t="str">
            <v>no</v>
          </cell>
          <cell r="Q1819">
            <v>4080</v>
          </cell>
          <cell r="R1819" t="str">
            <v>JACONO Jean-Rémy</v>
          </cell>
          <cell r="T1819">
            <v>15108</v>
          </cell>
          <cell r="U1819" t="str">
            <v>LB Software Engineer</v>
          </cell>
          <cell r="Z1819">
            <v>27623.119999999999</v>
          </cell>
          <cell r="AA1819">
            <v>28477.439999999999</v>
          </cell>
          <cell r="AB1819" t="str">
            <v>TND</v>
          </cell>
          <cell r="AC1819" t="str">
            <v>Per Year</v>
          </cell>
          <cell r="AE1819">
            <v>854.32</v>
          </cell>
          <cell r="AF1819" t="str">
            <v>TND</v>
          </cell>
          <cell r="AG1819" t="str">
            <v>Per Year</v>
          </cell>
          <cell r="AI1819">
            <v>0</v>
          </cell>
          <cell r="AJ1819" t="str">
            <v>TND</v>
          </cell>
          <cell r="AK1819" t="str">
            <v>Per Year</v>
          </cell>
          <cell r="AO1819">
            <v>0</v>
          </cell>
          <cell r="AP1819" t="str">
            <v>TND</v>
          </cell>
          <cell r="AQ1819" t="str">
            <v>Per Year</v>
          </cell>
        </row>
        <row r="1820">
          <cell r="F1820">
            <v>15237</v>
          </cell>
          <cell r="G1820" t="str">
            <v>Undetermined Duration Contract (CDI, CTI...etc)</v>
          </cell>
          <cell r="H1820">
            <v>45035</v>
          </cell>
          <cell r="I1820">
            <v>45306</v>
          </cell>
          <cell r="J1820" t="str">
            <v>Validated</v>
          </cell>
          <cell r="K1820" t="str">
            <v>AMAIDFSI</v>
          </cell>
          <cell r="L1820" t="str">
            <v>AMAIDFSI</v>
          </cell>
          <cell r="M1820" t="str">
            <v>1st FR SP - 54 000 € (switch IDFSI)</v>
          </cell>
          <cell r="N1820">
            <v>45017</v>
          </cell>
          <cell r="O1820">
            <v>45230</v>
          </cell>
          <cell r="P1820" t="str">
            <v>no</v>
          </cell>
          <cell r="Q1820">
            <v>20823</v>
          </cell>
          <cell r="R1820" t="str">
            <v>SALHI Ibtisem</v>
          </cell>
          <cell r="S1820" t="str">
            <v/>
          </cell>
          <cell r="T1820" t="str">
            <v/>
          </cell>
          <cell r="U1820" t="str">
            <v>Consultant</v>
          </cell>
          <cell r="V1820" t="str">
            <v/>
          </cell>
          <cell r="W1820" t="str">
            <v/>
          </cell>
          <cell r="X1820">
            <v>100</v>
          </cell>
          <cell r="Z1820">
            <v>53465.35</v>
          </cell>
          <cell r="AA1820">
            <v>53465.35</v>
          </cell>
          <cell r="AB1820" t="str">
            <v>EUR</v>
          </cell>
          <cell r="AC1820" t="str">
            <v>Per Year</v>
          </cell>
          <cell r="AE1820">
            <v>0</v>
          </cell>
          <cell r="AF1820" t="str">
            <v>EUR</v>
          </cell>
          <cell r="AG1820" t="str">
            <v>Per Year</v>
          </cell>
          <cell r="AO1820">
            <v>0</v>
          </cell>
          <cell r="AP1820" t="str">
            <v>EUR</v>
          </cell>
          <cell r="AQ1820" t="str">
            <v>Per Year</v>
          </cell>
          <cell r="AR1820" t="str">
            <v/>
          </cell>
        </row>
        <row r="1821">
          <cell r="F1821">
            <v>16327</v>
          </cell>
          <cell r="G1821" t="str">
            <v xml:space="preserve">Internship – School convention </v>
          </cell>
          <cell r="H1821">
            <v>43669</v>
          </cell>
          <cell r="I1821">
            <v>44637</v>
          </cell>
          <cell r="J1821" t="str">
            <v>Validated</v>
          </cell>
          <cell r="K1821" t="str">
            <v>AMATUN</v>
          </cell>
          <cell r="L1821" t="str">
            <v>AMATUN</v>
          </cell>
          <cell r="M1821" t="str">
            <v>SP_ Nada Tounsi_ Summet internship</v>
          </cell>
          <cell r="N1821">
            <v>43678</v>
          </cell>
          <cell r="O1821">
            <v>43738</v>
          </cell>
          <cell r="P1821" t="str">
            <v>no</v>
          </cell>
          <cell r="Q1821">
            <v>191</v>
          </cell>
          <cell r="R1821" t="str">
            <v>DELATTRE Olivier</v>
          </cell>
          <cell r="T1821" t="str">
            <v/>
          </cell>
          <cell r="U1821" t="str">
            <v>Associate Data Engineer</v>
          </cell>
          <cell r="X1821">
            <v>100</v>
          </cell>
          <cell r="AA1821">
            <v>0</v>
          </cell>
          <cell r="AD1821">
            <v>2</v>
          </cell>
        </row>
        <row r="1822">
          <cell r="F1822">
            <v>13765</v>
          </cell>
          <cell r="G1822" t="str">
            <v>Undetermined Duration Contract (CDI, CTI...etc)</v>
          </cell>
          <cell r="H1822">
            <v>44271</v>
          </cell>
          <cell r="I1822">
            <v>44900</v>
          </cell>
          <cell r="J1822" t="str">
            <v>Validated</v>
          </cell>
          <cell r="K1822" t="str">
            <v>AMATUN</v>
          </cell>
          <cell r="L1822" t="str">
            <v>MANTUGR</v>
          </cell>
          <cell r="M1822" t="str">
            <v>MAAP Campaign 2021</v>
          </cell>
          <cell r="N1822">
            <v>44256</v>
          </cell>
          <cell r="O1822">
            <v>44620</v>
          </cell>
          <cell r="P1822" t="str">
            <v>no</v>
          </cell>
          <cell r="Q1822">
            <v>15626</v>
          </cell>
          <cell r="R1822" t="str">
            <v>DELPUECH Alain</v>
          </cell>
          <cell r="T1822" t="str">
            <v/>
          </cell>
          <cell r="U1822" t="str">
            <v>Software Innovation Engineer</v>
          </cell>
          <cell r="Z1822">
            <v>40605.0245</v>
          </cell>
          <cell r="AA1822">
            <v>41860.85</v>
          </cell>
          <cell r="AB1822" t="str">
            <v>TND</v>
          </cell>
          <cell r="AC1822" t="str">
            <v>Per Year</v>
          </cell>
          <cell r="AE1822">
            <v>1255.8254999999999</v>
          </cell>
          <cell r="AF1822" t="str">
            <v>TND</v>
          </cell>
          <cell r="AG1822" t="str">
            <v>Per Year</v>
          </cell>
          <cell r="AI1822" t="str">
            <v/>
          </cell>
          <cell r="AJ1822" t="str">
            <v/>
          </cell>
          <cell r="AK1822" t="str">
            <v/>
          </cell>
          <cell r="AL1822">
            <v>680</v>
          </cell>
          <cell r="AM1822" t="str">
            <v>TND</v>
          </cell>
          <cell r="AN1822" t="str">
            <v>Per Year</v>
          </cell>
          <cell r="AO1822" t="str">
            <v/>
          </cell>
          <cell r="AP1822" t="str">
            <v/>
          </cell>
          <cell r="AQ1822" t="str">
            <v/>
          </cell>
          <cell r="AR1822" t="str">
            <v/>
          </cell>
        </row>
        <row r="1823">
          <cell r="F1823">
            <v>17860</v>
          </cell>
          <cell r="G1823" t="str">
            <v>Undetermined Duration Contract (CDI, CTI...etc)</v>
          </cell>
          <cell r="H1823">
            <v>44015</v>
          </cell>
          <cell r="I1823">
            <v>44900</v>
          </cell>
          <cell r="J1823" t="str">
            <v>Validated</v>
          </cell>
          <cell r="K1823" t="str">
            <v>AMATUN</v>
          </cell>
          <cell r="L1823" t="str">
            <v>AMATUN</v>
          </cell>
          <cell r="M1823" t="str">
            <v>AMATUN-02.07.2018-MBE</v>
          </cell>
          <cell r="N1823">
            <v>43283</v>
          </cell>
          <cell r="O1823">
            <v>43434</v>
          </cell>
          <cell r="P1823" t="str">
            <v>no</v>
          </cell>
          <cell r="Q1823">
            <v>397</v>
          </cell>
          <cell r="R1823" t="str">
            <v>MALPARTY Xavier</v>
          </cell>
          <cell r="T1823">
            <v>0</v>
          </cell>
          <cell r="U1823" t="str">
            <v/>
          </cell>
          <cell r="Z1823">
            <v>19087.785230769201</v>
          </cell>
          <cell r="AA1823">
            <v>19711.5852307692</v>
          </cell>
          <cell r="AB1823" t="str">
            <v>TND</v>
          </cell>
          <cell r="AC1823" t="str">
            <v>Per Year</v>
          </cell>
          <cell r="AE1823">
            <v>623.79999999999995</v>
          </cell>
          <cell r="AF1823" t="str">
            <v>TND</v>
          </cell>
          <cell r="AG1823" t="str">
            <v>Per Year</v>
          </cell>
          <cell r="AI1823">
            <v>1590.6487692307701</v>
          </cell>
          <cell r="AJ1823" t="str">
            <v>TND</v>
          </cell>
          <cell r="AK1823" t="str">
            <v>Per Year</v>
          </cell>
          <cell r="AO1823" t="str">
            <v/>
          </cell>
          <cell r="AP1823" t="str">
            <v/>
          </cell>
          <cell r="AQ1823" t="str">
            <v/>
          </cell>
        </row>
        <row r="1824">
          <cell r="F1824">
            <v>20361</v>
          </cell>
          <cell r="G1824" t="str">
            <v>Undetermined Duration Contract (CDI, CTI...etc)</v>
          </cell>
          <cell r="H1824">
            <v>45302</v>
          </cell>
          <cell r="I1824">
            <v>45476</v>
          </cell>
          <cell r="J1824" t="str">
            <v>Validated</v>
          </cell>
          <cell r="K1824" t="str">
            <v>AMATUN</v>
          </cell>
          <cell r="L1824" t="str">
            <v>AMATUN</v>
          </cell>
          <cell r="M1824" t="str">
            <v>MAAP_20361_2023</v>
          </cell>
          <cell r="N1824">
            <v>45231</v>
          </cell>
          <cell r="O1824">
            <v>45473</v>
          </cell>
          <cell r="P1824" t="str">
            <v>no</v>
          </cell>
          <cell r="Q1824">
            <v>9935</v>
          </cell>
          <cell r="R1824" t="str">
            <v>BEN ABDERRAZAK Slim</v>
          </cell>
          <cell r="T1824" t="str">
            <v/>
          </cell>
          <cell r="U1824" t="str">
            <v>Consultant</v>
          </cell>
          <cell r="Z1824">
            <v>23991.106387895597</v>
          </cell>
          <cell r="AA1824">
            <v>24733.099368964533</v>
          </cell>
          <cell r="AB1824" t="str">
            <v>TND</v>
          </cell>
          <cell r="AC1824" t="str">
            <v>Per Year</v>
          </cell>
          <cell r="AE1824">
            <v>741.99298106893593</v>
          </cell>
          <cell r="AF1824" t="str">
            <v>TND</v>
          </cell>
          <cell r="AG1824" t="str">
            <v>Per Year</v>
          </cell>
          <cell r="AI1824" t="str">
            <v/>
          </cell>
          <cell r="AJ1824" t="str">
            <v/>
          </cell>
          <cell r="AK1824" t="str">
            <v/>
          </cell>
          <cell r="AL1824">
            <v>680</v>
          </cell>
          <cell r="AM1824" t="str">
            <v>TND</v>
          </cell>
          <cell r="AN1824" t="str">
            <v>Per Year</v>
          </cell>
          <cell r="AO1824" t="str">
            <v/>
          </cell>
          <cell r="AP1824" t="str">
            <v/>
          </cell>
          <cell r="AQ1824" t="str">
            <v/>
          </cell>
          <cell r="AR1824" t="str">
            <v/>
          </cell>
        </row>
        <row r="1825">
          <cell r="F1825">
            <v>30444</v>
          </cell>
          <cell r="G1825" t="str">
            <v>Undetermined Duration Contract (CDI, CTI...etc)</v>
          </cell>
          <cell r="H1825">
            <v>45440</v>
          </cell>
          <cell r="I1825">
            <v>45447</v>
          </cell>
          <cell r="J1825" t="str">
            <v>Validated</v>
          </cell>
          <cell r="K1825" t="str">
            <v>AMATUN</v>
          </cell>
          <cell r="L1825" t="str">
            <v>AMATUNNS</v>
          </cell>
          <cell r="M1825" t="str">
            <v>FirstPackage_30444_2024</v>
          </cell>
          <cell r="N1825">
            <v>45441</v>
          </cell>
          <cell r="O1825" t="str">
            <v/>
          </cell>
          <cell r="P1825" t="str">
            <v>no</v>
          </cell>
          <cell r="Q1825">
            <v>30177</v>
          </cell>
          <cell r="R1825" t="str">
            <v>BAYOU Amina</v>
          </cell>
          <cell r="S1825" t="str">
            <v/>
          </cell>
          <cell r="T1825" t="str">
            <v/>
          </cell>
          <cell r="U1825" t="str">
            <v>Consultant</v>
          </cell>
          <cell r="V1825" t="str">
            <v/>
          </cell>
          <cell r="W1825" t="str">
            <v/>
          </cell>
          <cell r="Z1825">
            <v>28313.84</v>
          </cell>
          <cell r="AA1825">
            <v>29189.53</v>
          </cell>
          <cell r="AB1825" t="str">
            <v>TND</v>
          </cell>
          <cell r="AC1825" t="str">
            <v>Per Year</v>
          </cell>
          <cell r="AE1825">
            <v>875.69</v>
          </cell>
          <cell r="AF1825" t="str">
            <v>TND</v>
          </cell>
          <cell r="AG1825" t="str">
            <v>Per Year</v>
          </cell>
          <cell r="AI1825">
            <v>0</v>
          </cell>
          <cell r="AJ1825" t="str">
            <v>TND</v>
          </cell>
          <cell r="AK1825" t="str">
            <v>Per Year</v>
          </cell>
          <cell r="AL1825">
            <v>680</v>
          </cell>
          <cell r="AM1825" t="str">
            <v>TND</v>
          </cell>
          <cell r="AN1825" t="str">
            <v>Per Year</v>
          </cell>
          <cell r="AO1825">
            <v>0</v>
          </cell>
          <cell r="AP1825" t="str">
            <v>TND</v>
          </cell>
          <cell r="AQ1825" t="str">
            <v>Per Year</v>
          </cell>
          <cell r="AR1825" t="str">
            <v/>
          </cell>
        </row>
        <row r="1826">
          <cell r="F1826">
            <v>17610</v>
          </cell>
          <cell r="G1826" t="str">
            <v>Undetermined Duration Contract (CDI, CTI...etc)</v>
          </cell>
          <cell r="H1826">
            <v>45672</v>
          </cell>
          <cell r="I1826">
            <v>45672</v>
          </cell>
          <cell r="J1826" t="str">
            <v>Validated</v>
          </cell>
          <cell r="K1826" t="str">
            <v>AMAOUEST</v>
          </cell>
          <cell r="L1826" t="str">
            <v>AMAOUEST</v>
          </cell>
          <cell r="M1826" t="str">
            <v>Minima SYNTEC increase</v>
          </cell>
          <cell r="N1826">
            <v>45658</v>
          </cell>
          <cell r="O1826" t="str">
            <v/>
          </cell>
          <cell r="P1826" t="str">
            <v>no</v>
          </cell>
          <cell r="Q1826">
            <v>11783</v>
          </cell>
          <cell r="R1826" t="str">
            <v>LE SQUER Manon</v>
          </cell>
          <cell r="S1826" t="str">
            <v/>
          </cell>
          <cell r="T1826" t="str">
            <v/>
          </cell>
          <cell r="U1826" t="str">
            <v>Experienced Consultant</v>
          </cell>
          <cell r="V1826" t="str">
            <v/>
          </cell>
          <cell r="W1826" t="str">
            <v/>
          </cell>
          <cell r="X1826">
            <v>100</v>
          </cell>
          <cell r="Z1826">
            <v>39330</v>
          </cell>
          <cell r="AA1826">
            <v>39330</v>
          </cell>
          <cell r="AB1826" t="str">
            <v>EUR</v>
          </cell>
          <cell r="AC1826" t="str">
            <v>Per Year</v>
          </cell>
          <cell r="AE1826">
            <v>0</v>
          </cell>
          <cell r="AF1826" t="str">
            <v>EUR</v>
          </cell>
          <cell r="AG1826" t="str">
            <v>Per Year</v>
          </cell>
          <cell r="AO1826">
            <v>0</v>
          </cell>
          <cell r="AP1826" t="str">
            <v>EUR</v>
          </cell>
          <cell r="AQ1826" t="str">
            <v>Per Year</v>
          </cell>
          <cell r="AR1826" t="str">
            <v/>
          </cell>
        </row>
        <row r="1827">
          <cell r="F1827">
            <v>20357</v>
          </cell>
          <cell r="G1827" t="str">
            <v>Undetermined Duration Contract (CDI, CTI...etc)</v>
          </cell>
          <cell r="H1827">
            <v>44817</v>
          </cell>
          <cell r="I1827">
            <v>44900</v>
          </cell>
          <cell r="J1827" t="str">
            <v>Validated</v>
          </cell>
          <cell r="K1827" t="str">
            <v>AMATUN</v>
          </cell>
          <cell r="L1827" t="str">
            <v>MANTUGR</v>
          </cell>
          <cell r="M1827" t="str">
            <v>RB SP</v>
          </cell>
          <cell r="N1827">
            <v>44805</v>
          </cell>
          <cell r="O1827">
            <v>44851</v>
          </cell>
          <cell r="P1827" t="str">
            <v>no</v>
          </cell>
          <cell r="Q1827">
            <v>24701</v>
          </cell>
          <cell r="R1827" t="str">
            <v>ANDALORO Loris</v>
          </cell>
          <cell r="U1827" t="str">
            <v>Senior Data Engineer.</v>
          </cell>
          <cell r="Z1827">
            <v>64030.34</v>
          </cell>
          <cell r="AA1827">
            <v>66010.66</v>
          </cell>
          <cell r="AB1827" t="str">
            <v>TND</v>
          </cell>
          <cell r="AC1827" t="str">
            <v>Per Year</v>
          </cell>
          <cell r="AE1827">
            <v>1980.32</v>
          </cell>
          <cell r="AF1827" t="str">
            <v>TND</v>
          </cell>
          <cell r="AG1827" t="str">
            <v>Per Year</v>
          </cell>
          <cell r="AI1827">
            <v>0</v>
          </cell>
          <cell r="AJ1827" t="str">
            <v>TND</v>
          </cell>
          <cell r="AK1827" t="str">
            <v>Per Year</v>
          </cell>
          <cell r="AL1827">
            <v>680</v>
          </cell>
          <cell r="AM1827" t="str">
            <v>TND</v>
          </cell>
          <cell r="AN1827" t="str">
            <v>Per Year</v>
          </cell>
          <cell r="AO1827">
            <v>0</v>
          </cell>
          <cell r="AP1827" t="str">
            <v>TND</v>
          </cell>
          <cell r="AQ1827" t="str">
            <v>Per Year</v>
          </cell>
        </row>
        <row r="1828">
          <cell r="F1828">
            <v>11578</v>
          </cell>
          <cell r="G1828" t="str">
            <v>Undetermined Duration Contract (CDI, CTI...etc)</v>
          </cell>
          <cell r="H1828">
            <v>43588</v>
          </cell>
          <cell r="I1828">
            <v>44900</v>
          </cell>
          <cell r="J1828" t="str">
            <v>Validated</v>
          </cell>
          <cell r="K1828" t="str">
            <v>AMATUN</v>
          </cell>
          <cell r="L1828" t="str">
            <v>AMATUN</v>
          </cell>
          <cell r="M1828" t="str">
            <v>Fatma_KRAEIM_SP_2019</v>
          </cell>
          <cell r="N1828">
            <v>43586</v>
          </cell>
          <cell r="O1828">
            <v>44680</v>
          </cell>
          <cell r="P1828" t="str">
            <v>no</v>
          </cell>
          <cell r="Q1828">
            <v>9935</v>
          </cell>
          <cell r="R1828" t="str">
            <v>BEN ABDERRAZAK Slim</v>
          </cell>
          <cell r="T1828" t="str">
            <v/>
          </cell>
          <cell r="U1828" t="str">
            <v>Consultant</v>
          </cell>
          <cell r="Z1828">
            <v>27724.37</v>
          </cell>
          <cell r="AA1828">
            <v>28581.37</v>
          </cell>
          <cell r="AB1828" t="str">
            <v>TND</v>
          </cell>
          <cell r="AC1828" t="str">
            <v>Per Year</v>
          </cell>
          <cell r="AE1828">
            <v>857</v>
          </cell>
          <cell r="AF1828" t="str">
            <v>TND</v>
          </cell>
          <cell r="AG1828" t="str">
            <v>Per Year</v>
          </cell>
          <cell r="AI1828">
            <v>2310.36</v>
          </cell>
          <cell r="AJ1828" t="str">
            <v>TND</v>
          </cell>
          <cell r="AK1828" t="str">
            <v>Per Year</v>
          </cell>
          <cell r="AL1828">
            <v>680</v>
          </cell>
          <cell r="AM1828" t="str">
            <v>TND</v>
          </cell>
          <cell r="AN1828" t="str">
            <v>Per Year</v>
          </cell>
          <cell r="AO1828" t="str">
            <v/>
          </cell>
          <cell r="AP1828" t="str">
            <v>TND</v>
          </cell>
          <cell r="AQ1828" t="str">
            <v/>
          </cell>
        </row>
        <row r="1829">
          <cell r="F1829">
            <v>26050</v>
          </cell>
          <cell r="G1829" t="str">
            <v>Undetermined Duration Contract (CDI, CTI...etc)</v>
          </cell>
          <cell r="H1829">
            <v>44953</v>
          </cell>
          <cell r="I1829">
            <v>45314</v>
          </cell>
          <cell r="J1829" t="str">
            <v>Validated</v>
          </cell>
          <cell r="K1829" t="str">
            <v>AMATUN</v>
          </cell>
          <cell r="L1829" t="str">
            <v>AMATUN</v>
          </cell>
          <cell r="M1829" t="str">
            <v>Entry SP - Wafa CHEBBI</v>
          </cell>
          <cell r="N1829">
            <v>44963</v>
          </cell>
          <cell r="O1829">
            <v>45230</v>
          </cell>
          <cell r="P1829" t="str">
            <v>no</v>
          </cell>
          <cell r="Q1829">
            <v>123</v>
          </cell>
          <cell r="R1829" t="str">
            <v>GIORDANO Alberto</v>
          </cell>
          <cell r="T1829" t="str">
            <v/>
          </cell>
          <cell r="U1829" t="str">
            <v>Senior Consultant</v>
          </cell>
          <cell r="Z1829">
            <v>59078.85</v>
          </cell>
          <cell r="AA1829">
            <v>60851.22</v>
          </cell>
          <cell r="AB1829" t="str">
            <v>TND</v>
          </cell>
          <cell r="AC1829" t="str">
            <v>Per Year</v>
          </cell>
          <cell r="AE1829">
            <v>1772.37</v>
          </cell>
          <cell r="AF1829" t="str">
            <v>TND</v>
          </cell>
          <cell r="AG1829" t="str">
            <v>Per Year</v>
          </cell>
          <cell r="AI1829">
            <v>0</v>
          </cell>
          <cell r="AJ1829" t="str">
            <v>TND</v>
          </cell>
          <cell r="AK1829" t="str">
            <v>Per Year</v>
          </cell>
          <cell r="AL1829">
            <v>680</v>
          </cell>
          <cell r="AM1829" t="str">
            <v>TND</v>
          </cell>
          <cell r="AN1829" t="str">
            <v>Per Year</v>
          </cell>
          <cell r="AO1829">
            <v>0</v>
          </cell>
          <cell r="AP1829" t="str">
            <v>TND</v>
          </cell>
          <cell r="AQ1829" t="str">
            <v>Per Year</v>
          </cell>
          <cell r="AR1829" t="str">
            <v/>
          </cell>
        </row>
        <row r="1830">
          <cell r="F1830">
            <v>15152</v>
          </cell>
          <cell r="G1830" t="str">
            <v>Undetermined Duration Contract (CDI, CTI...etc)</v>
          </cell>
          <cell r="H1830">
            <v>45302</v>
          </cell>
          <cell r="I1830">
            <v>45476</v>
          </cell>
          <cell r="J1830" t="str">
            <v>Validated</v>
          </cell>
          <cell r="K1830" t="str">
            <v>AMATUN</v>
          </cell>
          <cell r="L1830" t="str">
            <v>AMATUN</v>
          </cell>
          <cell r="M1830" t="str">
            <v>MAAP_15152_2023</v>
          </cell>
          <cell r="N1830">
            <v>45231</v>
          </cell>
          <cell r="O1830">
            <v>45473</v>
          </cell>
          <cell r="P1830" t="str">
            <v>no</v>
          </cell>
          <cell r="Q1830">
            <v>14835</v>
          </cell>
          <cell r="R1830" t="str">
            <v>LARIBI Jihene</v>
          </cell>
          <cell r="T1830" t="str">
            <v/>
          </cell>
          <cell r="U1830" t="str">
            <v>Experienced Consultant</v>
          </cell>
          <cell r="Z1830">
            <v>38391.744323699997</v>
          </cell>
          <cell r="AA1830">
            <v>39579.117859484533</v>
          </cell>
          <cell r="AB1830" t="str">
            <v>TND</v>
          </cell>
          <cell r="AC1830" t="str">
            <v>Per Year</v>
          </cell>
          <cell r="AE1830">
            <v>1187.373535784536</v>
          </cell>
          <cell r="AF1830" t="str">
            <v>TND</v>
          </cell>
          <cell r="AG1830" t="str">
            <v>Per Year</v>
          </cell>
          <cell r="AI1830" t="str">
            <v/>
          </cell>
          <cell r="AJ1830" t="str">
            <v/>
          </cell>
          <cell r="AK1830" t="str">
            <v/>
          </cell>
          <cell r="AL1830">
            <v>680</v>
          </cell>
          <cell r="AM1830" t="str">
            <v>TND</v>
          </cell>
          <cell r="AN1830" t="str">
            <v>Per Year</v>
          </cell>
          <cell r="AO1830" t="str">
            <v/>
          </cell>
          <cell r="AP1830" t="str">
            <v/>
          </cell>
          <cell r="AQ1830" t="str">
            <v/>
          </cell>
          <cell r="AR1830" t="str">
            <v/>
          </cell>
        </row>
        <row r="1831">
          <cell r="F1831">
            <v>21753</v>
          </cell>
          <cell r="G1831" t="str">
            <v>Undetermined Duration Contract (CDI, CTI...etc)</v>
          </cell>
          <cell r="H1831">
            <v>44518</v>
          </cell>
          <cell r="I1831">
            <v>44900</v>
          </cell>
          <cell r="J1831" t="str">
            <v>Validated</v>
          </cell>
          <cell r="K1831" t="str">
            <v>AMATUN</v>
          </cell>
          <cell r="L1831" t="str">
            <v>AMATUN</v>
          </cell>
          <cell r="M1831" t="str">
            <v>Entry SP - Rami SLITI</v>
          </cell>
          <cell r="N1831">
            <v>44531</v>
          </cell>
          <cell r="O1831">
            <v>44895</v>
          </cell>
          <cell r="P1831" t="str">
            <v>no</v>
          </cell>
          <cell r="Q1831">
            <v>7711</v>
          </cell>
          <cell r="R1831" t="str">
            <v>IBRAHIM Mohamed</v>
          </cell>
          <cell r="U1831" t="str">
            <v>Consultant</v>
          </cell>
          <cell r="Z1831">
            <v>33946.9</v>
          </cell>
          <cell r="AA1831">
            <v>34996.800000000003</v>
          </cell>
          <cell r="AB1831" t="str">
            <v>TND</v>
          </cell>
          <cell r="AC1831" t="str">
            <v>Per Year</v>
          </cell>
          <cell r="AE1831">
            <v>1049.9000000000001</v>
          </cell>
          <cell r="AF1831" t="str">
            <v>TND</v>
          </cell>
          <cell r="AG1831" t="str">
            <v>Per Year</v>
          </cell>
          <cell r="AI1831">
            <v>0</v>
          </cell>
          <cell r="AJ1831" t="str">
            <v>TND</v>
          </cell>
          <cell r="AK1831" t="str">
            <v>Per Year</v>
          </cell>
          <cell r="AL1831">
            <v>680</v>
          </cell>
          <cell r="AM1831" t="str">
            <v>TND</v>
          </cell>
          <cell r="AN1831" t="str">
            <v>Per Year</v>
          </cell>
          <cell r="AO1831">
            <v>0</v>
          </cell>
          <cell r="AP1831" t="str">
            <v>TND</v>
          </cell>
          <cell r="AQ1831" t="str">
            <v>Per Year</v>
          </cell>
        </row>
        <row r="1832">
          <cell r="F1832">
            <v>16155</v>
          </cell>
          <cell r="G1832" t="str">
            <v>Undetermined Duration Contract (CDI, CTI...etc)</v>
          </cell>
          <cell r="H1832">
            <v>44405</v>
          </cell>
          <cell r="I1832">
            <v>44900</v>
          </cell>
          <cell r="J1832" t="str">
            <v>Validated</v>
          </cell>
          <cell r="K1832" t="str">
            <v>AMATUN</v>
          </cell>
          <cell r="L1832" t="str">
            <v>AMATUN</v>
          </cell>
          <cell r="M1832" t="str">
            <v>From CIVP to UDC</v>
          </cell>
          <cell r="N1832">
            <v>44409</v>
          </cell>
          <cell r="O1832">
            <v>44620</v>
          </cell>
          <cell r="P1832" t="str">
            <v>no</v>
          </cell>
          <cell r="Q1832">
            <v>13820</v>
          </cell>
          <cell r="R1832" t="str">
            <v>VIGNON Julien</v>
          </cell>
          <cell r="U1832" t="str">
            <v>Associate Data Engineer</v>
          </cell>
          <cell r="Z1832">
            <v>29368.35</v>
          </cell>
          <cell r="AA1832">
            <v>30276.649999999998</v>
          </cell>
          <cell r="AB1832" t="str">
            <v>TND</v>
          </cell>
          <cell r="AC1832" t="str">
            <v>Per Year</v>
          </cell>
          <cell r="AE1832">
            <v>908.3</v>
          </cell>
          <cell r="AF1832" t="str">
            <v>TND</v>
          </cell>
          <cell r="AG1832" t="str">
            <v>Per Year</v>
          </cell>
          <cell r="AI1832">
            <v>0</v>
          </cell>
          <cell r="AJ1832" t="str">
            <v>TND</v>
          </cell>
          <cell r="AK1832" t="str">
            <v>Per Year</v>
          </cell>
          <cell r="AL1832">
            <v>680</v>
          </cell>
          <cell r="AM1832" t="str">
            <v>TND</v>
          </cell>
          <cell r="AN1832" t="str">
            <v>Per Year</v>
          </cell>
          <cell r="AO1832">
            <v>0</v>
          </cell>
          <cell r="AP1832" t="str">
            <v>TND</v>
          </cell>
          <cell r="AQ1832" t="str">
            <v>Per Year</v>
          </cell>
        </row>
        <row r="1833">
          <cell r="F1833">
            <v>15828</v>
          </cell>
          <cell r="G1833" t="str">
            <v>Undetermined Duration Contract (CDI, CTI...etc)</v>
          </cell>
          <cell r="H1833">
            <v>44137</v>
          </cell>
          <cell r="I1833">
            <v>44900</v>
          </cell>
          <cell r="J1833" t="str">
            <v>Validated</v>
          </cell>
          <cell r="K1833" t="str">
            <v>AMATUN</v>
          </cell>
          <cell r="L1833" t="str">
            <v>AMATUN</v>
          </cell>
          <cell r="M1833" t="str">
            <v>Salary</v>
          </cell>
          <cell r="N1833">
            <v>43617</v>
          </cell>
          <cell r="O1833">
            <v>44255</v>
          </cell>
          <cell r="P1833" t="str">
            <v>no</v>
          </cell>
          <cell r="Q1833">
            <v>165</v>
          </cell>
          <cell r="R1833" t="str">
            <v>MASILI Sergio</v>
          </cell>
          <cell r="T1833" t="str">
            <v/>
          </cell>
          <cell r="U1833" t="str">
            <v>Consulting Talent Acquisition Officer</v>
          </cell>
          <cell r="Z1833">
            <v>19772.512999999999</v>
          </cell>
          <cell r="AA1833">
            <v>20384.034</v>
          </cell>
          <cell r="AB1833" t="str">
            <v>TND</v>
          </cell>
          <cell r="AC1833" t="str">
            <v>Per Year</v>
          </cell>
          <cell r="AE1833">
            <v>611.52099999999996</v>
          </cell>
          <cell r="AF1833" t="str">
            <v>TND</v>
          </cell>
          <cell r="AG1833" t="str">
            <v>Per Year</v>
          </cell>
          <cell r="AI1833">
            <v>0</v>
          </cell>
          <cell r="AJ1833" t="str">
            <v>TND</v>
          </cell>
          <cell r="AK1833" t="str">
            <v>Per Year</v>
          </cell>
          <cell r="AL1833">
            <v>340</v>
          </cell>
          <cell r="AM1833" t="str">
            <v>TND</v>
          </cell>
          <cell r="AN1833" t="str">
            <v>Per Year</v>
          </cell>
          <cell r="AO1833">
            <v>4752</v>
          </cell>
          <cell r="AP1833" t="str">
            <v>TND</v>
          </cell>
          <cell r="AQ1833" t="str">
            <v>Per Year</v>
          </cell>
        </row>
        <row r="1834">
          <cell r="F1834">
            <v>33039</v>
          </cell>
          <cell r="G1834" t="str">
            <v>Undetermined Duration Contract (CDI, CTI...etc)</v>
          </cell>
          <cell r="H1834">
            <v>45695</v>
          </cell>
          <cell r="I1834">
            <v>45702</v>
          </cell>
          <cell r="J1834" t="str">
            <v>Validated</v>
          </cell>
          <cell r="K1834" t="str">
            <v>AMATUN</v>
          </cell>
          <cell r="L1834" t="str">
            <v>AMATUN</v>
          </cell>
          <cell r="M1834" t="str">
            <v>CDI</v>
          </cell>
          <cell r="N1834">
            <v>45698</v>
          </cell>
          <cell r="O1834" t="str">
            <v/>
          </cell>
          <cell r="P1834" t="str">
            <v>no</v>
          </cell>
          <cell r="Q1834">
            <v>30177</v>
          </cell>
          <cell r="R1834" t="str">
            <v>BAYOU Amina</v>
          </cell>
          <cell r="S1834" t="str">
            <v/>
          </cell>
          <cell r="T1834" t="str">
            <v/>
          </cell>
          <cell r="U1834" t="str">
            <v>Experienced Consultant</v>
          </cell>
          <cell r="V1834" t="str">
            <v/>
          </cell>
          <cell r="W1834" t="str">
            <v/>
          </cell>
          <cell r="Z1834">
            <v>41211.9</v>
          </cell>
          <cell r="AA1834">
            <v>42486.49</v>
          </cell>
          <cell r="AB1834" t="str">
            <v>TND</v>
          </cell>
          <cell r="AC1834" t="str">
            <v>Per Year</v>
          </cell>
          <cell r="AE1834">
            <v>1274.5899999999999</v>
          </cell>
          <cell r="AF1834" t="str">
            <v>TND</v>
          </cell>
          <cell r="AG1834" t="str">
            <v>Per Year</v>
          </cell>
          <cell r="AI1834">
            <v>0</v>
          </cell>
          <cell r="AJ1834" t="str">
            <v>TND</v>
          </cell>
          <cell r="AK1834" t="str">
            <v>Per Year</v>
          </cell>
          <cell r="AL1834">
            <v>680</v>
          </cell>
          <cell r="AM1834" t="str">
            <v>TND</v>
          </cell>
          <cell r="AN1834" t="str">
            <v>Per Year</v>
          </cell>
          <cell r="AO1834">
            <v>0</v>
          </cell>
          <cell r="AP1834" t="str">
            <v>TND</v>
          </cell>
          <cell r="AQ1834" t="str">
            <v>Per Year</v>
          </cell>
          <cell r="AR1834" t="str">
            <v/>
          </cell>
        </row>
        <row r="1835">
          <cell r="F1835">
            <v>21157</v>
          </cell>
          <cell r="G1835" t="str">
            <v>Undetermined Duration Contract (CDI, CTI...etc)</v>
          </cell>
          <cell r="H1835">
            <v>45187</v>
          </cell>
          <cell r="I1835">
            <v>45229</v>
          </cell>
          <cell r="J1835" t="str">
            <v>Validated</v>
          </cell>
          <cell r="K1835" t="str">
            <v>AMATUN</v>
          </cell>
          <cell r="L1835" t="str">
            <v>AMATUN</v>
          </cell>
          <cell r="M1835" t="str">
            <v>MAAP_21157_2023</v>
          </cell>
          <cell r="N1835">
            <v>45200</v>
          </cell>
          <cell r="O1835">
            <v>45254</v>
          </cell>
          <cell r="P1835" t="str">
            <v>no</v>
          </cell>
          <cell r="Q1835">
            <v>25579</v>
          </cell>
          <cell r="R1835" t="str">
            <v>SMAOUI Leila</v>
          </cell>
          <cell r="T1835" t="str">
            <v/>
          </cell>
          <cell r="U1835" t="str">
            <v>Consultant</v>
          </cell>
          <cell r="Z1835">
            <v>27774.489342960002</v>
          </cell>
          <cell r="AA1835">
            <v>28633.494168000001</v>
          </cell>
          <cell r="AB1835" t="str">
            <v>TND</v>
          </cell>
          <cell r="AC1835" t="str">
            <v>Per Year</v>
          </cell>
          <cell r="AE1835">
            <v>859.00482504000001</v>
          </cell>
          <cell r="AF1835" t="str">
            <v>TND</v>
          </cell>
          <cell r="AG1835" t="str">
            <v>Per Year</v>
          </cell>
          <cell r="AI1835">
            <v>0</v>
          </cell>
          <cell r="AJ1835" t="str">
            <v>TND</v>
          </cell>
          <cell r="AK1835" t="str">
            <v>Per Year</v>
          </cell>
          <cell r="AL1835">
            <v>680</v>
          </cell>
          <cell r="AM1835" t="str">
            <v>TND</v>
          </cell>
          <cell r="AN1835" t="str">
            <v>Per Year</v>
          </cell>
          <cell r="AO1835">
            <v>0</v>
          </cell>
          <cell r="AP1835" t="str">
            <v>TND</v>
          </cell>
          <cell r="AQ1835" t="str">
            <v>Per Year</v>
          </cell>
          <cell r="AR1835" t="str">
            <v/>
          </cell>
        </row>
        <row r="1836">
          <cell r="F1836">
            <v>2698</v>
          </cell>
          <cell r="G1836" t="str">
            <v>Determined Duration Contract (CDD etc...)</v>
          </cell>
          <cell r="H1836">
            <v>43781</v>
          </cell>
          <cell r="I1836">
            <v>44637</v>
          </cell>
          <cell r="J1836" t="str">
            <v>Validated</v>
          </cell>
          <cell r="K1836" t="str">
            <v>AMASARL</v>
          </cell>
          <cell r="L1836" t="str">
            <v>MANTUGR</v>
          </cell>
          <cell r="M1836" t="str">
            <v>SP DETERMINED PACKAGE</v>
          </cell>
          <cell r="N1836">
            <v>43769</v>
          </cell>
          <cell r="O1836">
            <v>43830</v>
          </cell>
          <cell r="P1836" t="str">
            <v>no</v>
          </cell>
          <cell r="Q1836">
            <v>13820</v>
          </cell>
          <cell r="R1836" t="str">
            <v>VIGNON Julien</v>
          </cell>
          <cell r="T1836">
            <v>10693</v>
          </cell>
          <cell r="U1836" t="str">
            <v>Product Manager</v>
          </cell>
          <cell r="X1836">
            <v>100</v>
          </cell>
          <cell r="Z1836">
            <v>28846.15</v>
          </cell>
          <cell r="AA1836">
            <v>29711.530000000002</v>
          </cell>
          <cell r="AB1836" t="str">
            <v>EUR</v>
          </cell>
          <cell r="AC1836" t="str">
            <v>Per Year</v>
          </cell>
          <cell r="AE1836">
            <v>865.38</v>
          </cell>
          <cell r="AF1836" t="str">
            <v>EUR</v>
          </cell>
          <cell r="AG1836" t="str">
            <v>Per Year</v>
          </cell>
          <cell r="AO1836">
            <v>0</v>
          </cell>
          <cell r="AP1836" t="str">
            <v>EUR</v>
          </cell>
          <cell r="AQ1836" t="str">
            <v>Per Month</v>
          </cell>
        </row>
        <row r="1837">
          <cell r="F1837">
            <v>17784</v>
          </cell>
          <cell r="G1837" t="str">
            <v xml:space="preserve">Internship – School convention </v>
          </cell>
          <cell r="H1837">
            <v>44036</v>
          </cell>
          <cell r="I1837">
            <v>44637</v>
          </cell>
          <cell r="J1837" t="str">
            <v>Validated</v>
          </cell>
          <cell r="K1837" t="str">
            <v>AMATUN</v>
          </cell>
          <cell r="L1837" t="str">
            <v>LBCFR</v>
          </cell>
          <cell r="M1837" t="str">
            <v>pack-prolongation-Aout</v>
          </cell>
          <cell r="N1837">
            <v>44044</v>
          </cell>
          <cell r="O1837">
            <v>44074</v>
          </cell>
          <cell r="P1837" t="str">
            <v>no</v>
          </cell>
          <cell r="Q1837">
            <v>17369</v>
          </cell>
          <cell r="R1837" t="str">
            <v>TINOCO Eric</v>
          </cell>
          <cell r="T1837" t="str">
            <v/>
          </cell>
          <cell r="U1837" t="str">
            <v>LB Software Engineer</v>
          </cell>
          <cell r="X1837">
            <v>100</v>
          </cell>
          <cell r="Z1837">
            <v>450</v>
          </cell>
          <cell r="AA1837">
            <v>450</v>
          </cell>
          <cell r="AB1837" t="str">
            <v>TND</v>
          </cell>
          <cell r="AC1837" t="str">
            <v>Per Month</v>
          </cell>
          <cell r="AD1837">
            <v>1</v>
          </cell>
        </row>
        <row r="1838">
          <cell r="F1838">
            <v>5162</v>
          </cell>
          <cell r="G1838" t="str">
            <v>Undetermined Duration Contract (CDI, CTI...etc)</v>
          </cell>
          <cell r="H1838">
            <v>44256</v>
          </cell>
          <cell r="I1838">
            <v>44637</v>
          </cell>
          <cell r="J1838" t="str">
            <v>Validated</v>
          </cell>
          <cell r="K1838" t="str">
            <v>AMABCN</v>
          </cell>
          <cell r="L1838" t="str">
            <v>AMABCN</v>
          </cell>
          <cell r="M1838" t="str">
            <v>Local contract SPAIN</v>
          </cell>
          <cell r="N1838">
            <v>44228</v>
          </cell>
          <cell r="O1838">
            <v>44255</v>
          </cell>
          <cell r="P1838" t="str">
            <v>no</v>
          </cell>
          <cell r="Q1838">
            <v>6079</v>
          </cell>
          <cell r="R1838" t="str">
            <v>CADRE Etienne</v>
          </cell>
          <cell r="U1838" t="str">
            <v>Senior HR Officer</v>
          </cell>
          <cell r="X1838">
            <v>100</v>
          </cell>
          <cell r="Z1838">
            <v>29010</v>
          </cell>
          <cell r="AA1838">
            <v>30000</v>
          </cell>
          <cell r="AB1838" t="str">
            <v>EUR</v>
          </cell>
          <cell r="AC1838" t="str">
            <v>Per Year</v>
          </cell>
          <cell r="AE1838">
            <v>990</v>
          </cell>
          <cell r="AF1838" t="str">
            <v>EUR</v>
          </cell>
          <cell r="AG1838" t="str">
            <v>Per Year</v>
          </cell>
          <cell r="AO1838">
            <v>3000</v>
          </cell>
          <cell r="AP1838" t="str">
            <v>EUR</v>
          </cell>
          <cell r="AQ1838" t="str">
            <v>Per Year</v>
          </cell>
        </row>
        <row r="1839">
          <cell r="F1839">
            <v>25332</v>
          </cell>
          <cell r="G1839" t="str">
            <v>Undetermined Duration Contract (CDI, CTI...etc)</v>
          </cell>
          <cell r="H1839">
            <v>44869</v>
          </cell>
          <cell r="I1839">
            <v>44944</v>
          </cell>
          <cell r="J1839" t="str">
            <v>Validated</v>
          </cell>
          <cell r="K1839" t="str">
            <v>AMATUN</v>
          </cell>
          <cell r="L1839" t="str">
            <v>AMATUN</v>
          </cell>
          <cell r="M1839" t="str">
            <v>Entry SP - Rihab Oueslati</v>
          </cell>
          <cell r="N1839">
            <v>44872</v>
          </cell>
          <cell r="O1839">
            <v>44937</v>
          </cell>
          <cell r="P1839" t="str">
            <v>no</v>
          </cell>
          <cell r="Q1839">
            <v>123</v>
          </cell>
          <cell r="R1839" t="str">
            <v>GIORDANO Alberto</v>
          </cell>
          <cell r="U1839" t="str">
            <v>Experienced Consultant</v>
          </cell>
          <cell r="Z1839">
            <v>45519.35</v>
          </cell>
          <cell r="AA1839">
            <v>46927.17</v>
          </cell>
          <cell r="AB1839" t="str">
            <v>TND</v>
          </cell>
          <cell r="AC1839" t="str">
            <v>Per Year</v>
          </cell>
          <cell r="AE1839">
            <v>1407.82</v>
          </cell>
          <cell r="AF1839" t="str">
            <v>TND</v>
          </cell>
          <cell r="AG1839" t="str">
            <v>Per Year</v>
          </cell>
          <cell r="AI1839">
            <v>0</v>
          </cell>
          <cell r="AJ1839" t="str">
            <v>TND</v>
          </cell>
          <cell r="AK1839" t="str">
            <v>Per Year</v>
          </cell>
          <cell r="AL1839">
            <v>680</v>
          </cell>
          <cell r="AM1839" t="str">
            <v>TND</v>
          </cell>
          <cell r="AN1839" t="str">
            <v>Per Year</v>
          </cell>
          <cell r="AO1839">
            <v>0</v>
          </cell>
          <cell r="AP1839" t="str">
            <v>TND</v>
          </cell>
          <cell r="AQ1839" t="str">
            <v>Per Year</v>
          </cell>
        </row>
        <row r="1840">
          <cell r="F1840">
            <v>27295</v>
          </cell>
          <cell r="G1840" t="str">
            <v>Undetermined Duration Contract (CDI, CTI...etc)</v>
          </cell>
          <cell r="H1840">
            <v>45476</v>
          </cell>
          <cell r="I1840">
            <v>45496</v>
          </cell>
          <cell r="J1840" t="str">
            <v>Validated</v>
          </cell>
          <cell r="K1840" t="str">
            <v>AMATUN</v>
          </cell>
          <cell r="L1840" t="str">
            <v>AMATUN</v>
          </cell>
          <cell r="M1840" t="str">
            <v>MAAP_27295_2024</v>
          </cell>
          <cell r="N1840">
            <v>45474</v>
          </cell>
          <cell r="O1840">
            <v>45520</v>
          </cell>
          <cell r="P1840" t="str">
            <v>no</v>
          </cell>
          <cell r="Q1840">
            <v>28363</v>
          </cell>
          <cell r="R1840" t="str">
            <v>MZOUGHI Aziza</v>
          </cell>
          <cell r="T1840" t="str">
            <v/>
          </cell>
          <cell r="U1840" t="str">
            <v>Experienced Consultant</v>
          </cell>
          <cell r="V1840" t="str">
            <v/>
          </cell>
          <cell r="W1840" t="str">
            <v/>
          </cell>
          <cell r="Z1840">
            <v>56350.55</v>
          </cell>
          <cell r="AA1840">
            <v>58093.350000000006</v>
          </cell>
          <cell r="AB1840" t="str">
            <v>TND</v>
          </cell>
          <cell r="AC1840" t="str">
            <v>Per Year</v>
          </cell>
          <cell r="AE1840">
            <v>1742.8</v>
          </cell>
          <cell r="AF1840" t="str">
            <v>TND</v>
          </cell>
          <cell r="AG1840" t="str">
            <v>Per Year</v>
          </cell>
          <cell r="AI1840">
            <v>0</v>
          </cell>
          <cell r="AJ1840" t="str">
            <v>TND</v>
          </cell>
          <cell r="AK1840" t="str">
            <v>Per Year</v>
          </cell>
          <cell r="AL1840">
            <v>680</v>
          </cell>
          <cell r="AM1840" t="str">
            <v>TND</v>
          </cell>
          <cell r="AN1840" t="str">
            <v>Per Year</v>
          </cell>
          <cell r="AO1840">
            <v>0</v>
          </cell>
          <cell r="AP1840" t="str">
            <v>TND</v>
          </cell>
          <cell r="AQ1840" t="str">
            <v>Per Year</v>
          </cell>
          <cell r="AR1840" t="str">
            <v/>
          </cell>
        </row>
        <row r="1841">
          <cell r="F1841">
            <v>28798</v>
          </cell>
          <cell r="G1841" t="str">
            <v>Apprentice (APP, Apprendistato, Apprenti)</v>
          </cell>
          <cell r="H1841">
            <v>45393</v>
          </cell>
          <cell r="I1841">
            <v>45394</v>
          </cell>
          <cell r="J1841" t="str">
            <v>Validated</v>
          </cell>
          <cell r="K1841" t="str">
            <v>AMATUN</v>
          </cell>
          <cell r="L1841" t="str">
            <v>AMAIDF</v>
          </cell>
          <cell r="M1841" t="str">
            <v>MAAP Campaign 2024</v>
          </cell>
          <cell r="N1841">
            <v>45383</v>
          </cell>
          <cell r="O1841">
            <v>45394</v>
          </cell>
          <cell r="P1841" t="str">
            <v>no</v>
          </cell>
          <cell r="Q1841">
            <v>15617</v>
          </cell>
          <cell r="R1841" t="str">
            <v>COGNARD Jade</v>
          </cell>
          <cell r="T1841" t="str">
            <v/>
          </cell>
          <cell r="U1841" t="str">
            <v>Consulting Talent Acquisition Officer</v>
          </cell>
          <cell r="Z1841">
            <v>13200</v>
          </cell>
          <cell r="AA1841">
            <v>13200</v>
          </cell>
          <cell r="AB1841" t="str">
            <v>TND</v>
          </cell>
          <cell r="AC1841" t="str">
            <v>Per Year</v>
          </cell>
          <cell r="AL1841">
            <v>680</v>
          </cell>
          <cell r="AM1841" t="str">
            <v>TND</v>
          </cell>
          <cell r="AN1841" t="str">
            <v>Per Year</v>
          </cell>
          <cell r="AR1841">
            <v>0</v>
          </cell>
        </row>
        <row r="1842">
          <cell r="F1842">
            <v>33512</v>
          </cell>
          <cell r="G1842" t="str">
            <v>Undetermined Duration Contract (CDI, CTI...etc)</v>
          </cell>
          <cell r="H1842">
            <v>45741</v>
          </cell>
          <cell r="I1842">
            <v>45757</v>
          </cell>
          <cell r="J1842" t="str">
            <v>Validated</v>
          </cell>
          <cell r="K1842" t="str">
            <v>AMATUN</v>
          </cell>
          <cell r="L1842" t="str">
            <v>AMATUNNS</v>
          </cell>
          <cell r="M1842" t="str">
            <v>FirstPackage_33512_2025</v>
          </cell>
          <cell r="N1842">
            <v>45749</v>
          </cell>
          <cell r="O1842" t="str">
            <v/>
          </cell>
          <cell r="P1842" t="str">
            <v>no</v>
          </cell>
          <cell r="Q1842">
            <v>30177</v>
          </cell>
          <cell r="R1842" t="str">
            <v>BAYOU Amina</v>
          </cell>
          <cell r="S1842" t="str">
            <v/>
          </cell>
          <cell r="T1842" t="str">
            <v/>
          </cell>
          <cell r="U1842" t="str">
            <v>Consultant</v>
          </cell>
          <cell r="V1842" t="str">
            <v/>
          </cell>
          <cell r="W1842" t="str">
            <v/>
          </cell>
          <cell r="Z1842">
            <v>18574.782200000001</v>
          </cell>
          <cell r="AA1842">
            <v>19149.260000000002</v>
          </cell>
          <cell r="AB1842" t="str">
            <v>TND</v>
          </cell>
          <cell r="AC1842" t="str">
            <v>Per Year</v>
          </cell>
          <cell r="AE1842">
            <v>574.4778</v>
          </cell>
          <cell r="AF1842" t="str">
            <v>TND</v>
          </cell>
          <cell r="AG1842" t="str">
            <v>Per Year</v>
          </cell>
          <cell r="AI1842">
            <v>0</v>
          </cell>
          <cell r="AJ1842" t="str">
            <v>TND</v>
          </cell>
          <cell r="AK1842" t="str">
            <v>Per Year</v>
          </cell>
          <cell r="AL1842">
            <v>680</v>
          </cell>
          <cell r="AM1842" t="str">
            <v>TND</v>
          </cell>
          <cell r="AN1842" t="str">
            <v>Per Year</v>
          </cell>
          <cell r="AO1842">
            <v>0</v>
          </cell>
          <cell r="AP1842" t="str">
            <v>TND</v>
          </cell>
          <cell r="AQ1842" t="str">
            <v>Per Year</v>
          </cell>
          <cell r="AR1842" t="str">
            <v/>
          </cell>
        </row>
        <row r="1843">
          <cell r="F1843">
            <v>21211</v>
          </cell>
          <cell r="G1843" t="str">
            <v>Undetermined Duration Contract (CDI, CTI...etc)</v>
          </cell>
          <cell r="H1843">
            <v>44832</v>
          </cell>
          <cell r="I1843">
            <v>45204</v>
          </cell>
          <cell r="J1843" t="str">
            <v>Validated</v>
          </cell>
          <cell r="K1843" t="str">
            <v>AMATUN</v>
          </cell>
          <cell r="L1843" t="str">
            <v>AMATUN</v>
          </cell>
          <cell r="M1843" t="str">
            <v>New_SP_MAAP</v>
          </cell>
          <cell r="N1843">
            <v>44824</v>
          </cell>
          <cell r="O1843">
            <v>45199</v>
          </cell>
          <cell r="P1843" t="str">
            <v>no</v>
          </cell>
          <cell r="Q1843">
            <v>14835</v>
          </cell>
          <cell r="R1843" t="str">
            <v>LARIBI Jihene</v>
          </cell>
          <cell r="T1843" t="str">
            <v/>
          </cell>
          <cell r="U1843" t="str">
            <v>Consultant</v>
          </cell>
          <cell r="Z1843">
            <v>29211.38</v>
          </cell>
          <cell r="AA1843">
            <v>30114.82</v>
          </cell>
          <cell r="AB1843" t="str">
            <v>TND</v>
          </cell>
          <cell r="AC1843" t="str">
            <v>Per Year</v>
          </cell>
          <cell r="AE1843">
            <v>903.44</v>
          </cell>
          <cell r="AF1843" t="str">
            <v>TND</v>
          </cell>
          <cell r="AG1843" t="str">
            <v>Per Year</v>
          </cell>
          <cell r="AI1843">
            <v>0</v>
          </cell>
          <cell r="AJ1843" t="str">
            <v>TND</v>
          </cell>
          <cell r="AK1843" t="str">
            <v>Per Year</v>
          </cell>
          <cell r="AL1843">
            <v>680</v>
          </cell>
          <cell r="AM1843" t="str">
            <v>TND</v>
          </cell>
          <cell r="AN1843" t="str">
            <v>Per Year</v>
          </cell>
          <cell r="AO1843">
            <v>0</v>
          </cell>
          <cell r="AP1843" t="str">
            <v>TND</v>
          </cell>
          <cell r="AQ1843" t="str">
            <v>Per Year</v>
          </cell>
          <cell r="AR1843" t="str">
            <v/>
          </cell>
        </row>
        <row r="1844">
          <cell r="F1844">
            <v>7187</v>
          </cell>
          <cell r="G1844" t="str">
            <v>Undetermined Duration Contract (CDI, CTI...etc)</v>
          </cell>
          <cell r="H1844">
            <v>42501</v>
          </cell>
          <cell r="I1844">
            <v>44637</v>
          </cell>
          <cell r="J1844" t="str">
            <v>Validated</v>
          </cell>
          <cell r="K1844" t="str">
            <v>AMAMUT</v>
          </cell>
          <cell r="L1844" t="str">
            <v>AMAMUT</v>
          </cell>
          <cell r="M1844" t="str">
            <v>1er package année 1</v>
          </cell>
          <cell r="N1844">
            <v>42506</v>
          </cell>
          <cell r="O1844">
            <v>42613</v>
          </cell>
          <cell r="P1844" t="str">
            <v>no</v>
          </cell>
          <cell r="Q1844">
            <v>54</v>
          </cell>
          <cell r="R1844" t="str">
            <v>BROURHANT Olivier</v>
          </cell>
          <cell r="T1844" t="str">
            <v/>
          </cell>
          <cell r="U1844" t="str">
            <v>Treasury Officer</v>
          </cell>
          <cell r="X1844">
            <v>100</v>
          </cell>
          <cell r="Y1844">
            <v>22</v>
          </cell>
          <cell r="Z1844">
            <v>24000</v>
          </cell>
          <cell r="AA1844">
            <v>25500</v>
          </cell>
          <cell r="AB1844" t="str">
            <v>MUR</v>
          </cell>
          <cell r="AC1844" t="str">
            <v>Per Month</v>
          </cell>
          <cell r="AE1844">
            <v>1500</v>
          </cell>
          <cell r="AF1844" t="str">
            <v>MUR</v>
          </cell>
          <cell r="AG1844" t="str">
            <v>Per Month</v>
          </cell>
          <cell r="AO1844" t="str">
            <v/>
          </cell>
          <cell r="AP1844" t="str">
            <v/>
          </cell>
          <cell r="AQ1844" t="str">
            <v/>
          </cell>
        </row>
        <row r="1845">
          <cell r="F1845">
            <v>20937</v>
          </cell>
          <cell r="G1845" t="str">
            <v>Undetermined Duration Contract (CDI, CTI...etc)</v>
          </cell>
          <cell r="H1845">
            <v>44425</v>
          </cell>
          <cell r="I1845">
            <v>44900</v>
          </cell>
          <cell r="J1845" t="str">
            <v>Validated</v>
          </cell>
          <cell r="K1845" t="str">
            <v>AMATUN</v>
          </cell>
          <cell r="L1845" t="str">
            <v>AMATUN</v>
          </cell>
          <cell r="M1845" t="str">
            <v>Entry SP</v>
          </cell>
          <cell r="N1845">
            <v>44424</v>
          </cell>
          <cell r="O1845">
            <v>44788</v>
          </cell>
          <cell r="P1845" t="str">
            <v>no</v>
          </cell>
          <cell r="Q1845">
            <v>20571</v>
          </cell>
          <cell r="R1845" t="str">
            <v>HAMMAMI Haythem</v>
          </cell>
          <cell r="U1845" t="str">
            <v>Consultant</v>
          </cell>
          <cell r="Z1845">
            <v>28325.7</v>
          </cell>
          <cell r="AA1845">
            <v>29201.75</v>
          </cell>
          <cell r="AB1845" t="str">
            <v>TND</v>
          </cell>
          <cell r="AC1845" t="str">
            <v>Per Year</v>
          </cell>
          <cell r="AE1845">
            <v>876.05</v>
          </cell>
          <cell r="AF1845" t="str">
            <v>TND</v>
          </cell>
          <cell r="AG1845" t="str">
            <v>Per Year</v>
          </cell>
          <cell r="AI1845">
            <v>0</v>
          </cell>
          <cell r="AJ1845" t="str">
            <v>TND</v>
          </cell>
          <cell r="AK1845" t="str">
            <v>Per Year</v>
          </cell>
          <cell r="AL1845">
            <v>680</v>
          </cell>
          <cell r="AM1845" t="str">
            <v>TND</v>
          </cell>
          <cell r="AN1845" t="str">
            <v>Per Year</v>
          </cell>
          <cell r="AO1845">
            <v>0</v>
          </cell>
          <cell r="AP1845" t="str">
            <v>TND</v>
          </cell>
          <cell r="AQ1845" t="str">
            <v>Per Year</v>
          </cell>
        </row>
        <row r="1846">
          <cell r="F1846">
            <v>16155</v>
          </cell>
          <cell r="G1846" t="str">
            <v>Apprentice (APP, Apprendistato, Apprenti)</v>
          </cell>
          <cell r="H1846">
            <v>44235</v>
          </cell>
          <cell r="I1846">
            <v>44637</v>
          </cell>
          <cell r="J1846" t="str">
            <v>Validated</v>
          </cell>
          <cell r="K1846" t="str">
            <v>AMATUN</v>
          </cell>
          <cell r="L1846" t="str">
            <v>AMATUN</v>
          </cell>
          <cell r="M1846" t="str">
            <v>CIVP- AMAL BEN SASSI</v>
          </cell>
          <cell r="N1846">
            <v>44197</v>
          </cell>
          <cell r="O1846">
            <v>44255</v>
          </cell>
          <cell r="P1846" t="str">
            <v>no</v>
          </cell>
          <cell r="Q1846">
            <v>13820</v>
          </cell>
          <cell r="R1846" t="str">
            <v>VIGNON Julien</v>
          </cell>
          <cell r="U1846" t="str">
            <v>Associate Data Engineer</v>
          </cell>
          <cell r="Z1846">
            <v>1365</v>
          </cell>
          <cell r="AA1846">
            <v>1365</v>
          </cell>
          <cell r="AB1846" t="str">
            <v>TND</v>
          </cell>
          <cell r="AC1846" t="str">
            <v>Per Month</v>
          </cell>
        </row>
        <row r="1847">
          <cell r="F1847">
            <v>11395</v>
          </cell>
          <cell r="G1847" t="str">
            <v>Undetermined Duration Contract (CDI, CTI...etc)</v>
          </cell>
          <cell r="H1847">
            <v>43909</v>
          </cell>
          <cell r="I1847">
            <v>44900</v>
          </cell>
          <cell r="J1847" t="str">
            <v>Validated</v>
          </cell>
          <cell r="K1847" t="str">
            <v>AMATUN</v>
          </cell>
          <cell r="L1847" t="str">
            <v>AMATUN</v>
          </cell>
          <cell r="M1847" t="str">
            <v>SP Manager Y1</v>
          </cell>
          <cell r="N1847">
            <v>43690</v>
          </cell>
          <cell r="O1847">
            <v>44337</v>
          </cell>
          <cell r="P1847" t="str">
            <v>no</v>
          </cell>
          <cell r="Q1847">
            <v>123</v>
          </cell>
          <cell r="R1847" t="str">
            <v>GIORDANO Alberto</v>
          </cell>
          <cell r="T1847" t="str">
            <v/>
          </cell>
          <cell r="U1847" t="str">
            <v>Manager</v>
          </cell>
          <cell r="Z1847">
            <v>24747</v>
          </cell>
          <cell r="AA1847">
            <v>25512</v>
          </cell>
          <cell r="AB1847" t="str">
            <v>TND</v>
          </cell>
          <cell r="AC1847" t="str">
            <v>Per Year</v>
          </cell>
          <cell r="AE1847">
            <v>765</v>
          </cell>
          <cell r="AF1847" t="str">
            <v>TND</v>
          </cell>
          <cell r="AG1847" t="str">
            <v>Per Year</v>
          </cell>
          <cell r="AI1847">
            <v>2062.25</v>
          </cell>
          <cell r="AJ1847" t="str">
            <v>TND</v>
          </cell>
          <cell r="AK1847" t="str">
            <v>Per Year</v>
          </cell>
          <cell r="AL1847">
            <v>340</v>
          </cell>
          <cell r="AM1847" t="str">
            <v>TND</v>
          </cell>
          <cell r="AN1847" t="str">
            <v>Per Year</v>
          </cell>
          <cell r="AO1847" t="str">
            <v/>
          </cell>
          <cell r="AP1847" t="str">
            <v>TND</v>
          </cell>
          <cell r="AQ1847" t="str">
            <v/>
          </cell>
        </row>
        <row r="1848">
          <cell r="F1848">
            <v>14043</v>
          </cell>
          <cell r="G1848" t="str">
            <v>Undetermined Duration Contract (CDI, CTI...etc)</v>
          </cell>
          <cell r="H1848">
            <v>43472</v>
          </cell>
          <cell r="I1848">
            <v>44900</v>
          </cell>
          <cell r="J1848" t="str">
            <v>Validated</v>
          </cell>
          <cell r="K1848" t="str">
            <v>AMATUN</v>
          </cell>
          <cell r="L1848" t="str">
            <v>AMATUN</v>
          </cell>
          <cell r="M1848" t="str">
            <v>SP_ Asma BOURAS_ Product Manager</v>
          </cell>
          <cell r="N1848">
            <v>43535</v>
          </cell>
          <cell r="O1848">
            <v>43799</v>
          </cell>
          <cell r="P1848" t="str">
            <v>no</v>
          </cell>
          <cell r="Q1848">
            <v>191</v>
          </cell>
          <cell r="R1848" t="str">
            <v>DELATTRE Olivier</v>
          </cell>
          <cell r="T1848">
            <v>11693</v>
          </cell>
          <cell r="U1848" t="str">
            <v>Product Manager</v>
          </cell>
          <cell r="Z1848">
            <v>48169.588000000003</v>
          </cell>
          <cell r="AA1848">
            <v>49659.369072164955</v>
          </cell>
          <cell r="AB1848" t="str">
            <v>TND</v>
          </cell>
          <cell r="AC1848" t="str">
            <v>Per Year</v>
          </cell>
          <cell r="AE1848">
            <v>1489.78107216495</v>
          </cell>
          <cell r="AF1848" t="str">
            <v>TND</v>
          </cell>
          <cell r="AG1848" t="str">
            <v>Per Year</v>
          </cell>
          <cell r="AI1848" t="str">
            <v/>
          </cell>
          <cell r="AJ1848" t="str">
            <v/>
          </cell>
          <cell r="AK1848" t="str">
            <v/>
          </cell>
          <cell r="AO1848" t="str">
            <v/>
          </cell>
          <cell r="AP1848" t="str">
            <v/>
          </cell>
          <cell r="AQ1848" t="str">
            <v/>
          </cell>
        </row>
        <row r="1849">
          <cell r="F1849">
            <v>11459</v>
          </cell>
          <cell r="G1849" t="str">
            <v>Undetermined Duration Contract (CDI, CTI...etc)</v>
          </cell>
          <cell r="H1849">
            <v>43193</v>
          </cell>
          <cell r="I1849">
            <v>44900</v>
          </cell>
          <cell r="J1849" t="str">
            <v>Validated</v>
          </cell>
          <cell r="K1849" t="str">
            <v>AMATUN</v>
          </cell>
          <cell r="L1849" t="str">
            <v>AMATUN</v>
          </cell>
          <cell r="M1849" t="str">
            <v>SP-Fares JEMNI</v>
          </cell>
          <cell r="N1849">
            <v>43195</v>
          </cell>
          <cell r="O1849">
            <v>43559</v>
          </cell>
          <cell r="P1849" t="str">
            <v>no</v>
          </cell>
          <cell r="Q1849">
            <v>1719</v>
          </cell>
          <cell r="R1849" t="str">
            <v>ROBINET François</v>
          </cell>
          <cell r="T1849">
            <v>8372</v>
          </cell>
          <cell r="U1849" t="str">
            <v/>
          </cell>
          <cell r="Z1849">
            <v>30382.347419999998</v>
          </cell>
          <cell r="AA1849">
            <v>31322.007649484534</v>
          </cell>
          <cell r="AB1849" t="str">
            <v>TND</v>
          </cell>
          <cell r="AC1849" t="str">
            <v>Per Year</v>
          </cell>
          <cell r="AE1849">
            <v>939.66022948453599</v>
          </cell>
          <cell r="AF1849" t="str">
            <v>TND</v>
          </cell>
          <cell r="AG1849" t="str">
            <v>Per Year</v>
          </cell>
          <cell r="AI1849">
            <v>2531.8622850000002</v>
          </cell>
          <cell r="AJ1849" t="str">
            <v>TND</v>
          </cell>
          <cell r="AK1849" t="str">
            <v>Per Year</v>
          </cell>
          <cell r="AO1849" t="str">
            <v/>
          </cell>
          <cell r="AP1849" t="str">
            <v/>
          </cell>
          <cell r="AQ1849" t="str">
            <v/>
          </cell>
        </row>
        <row r="1850">
          <cell r="F1850">
            <v>31039</v>
          </cell>
          <cell r="G1850" t="str">
            <v xml:space="preserve">Internship – School convention </v>
          </cell>
          <cell r="H1850">
            <v>45502</v>
          </cell>
          <cell r="I1850">
            <v>45530</v>
          </cell>
          <cell r="J1850" t="str">
            <v>Validated</v>
          </cell>
          <cell r="K1850" t="str">
            <v>AMATUN</v>
          </cell>
          <cell r="L1850" t="str">
            <v>AMATUN</v>
          </cell>
          <cell r="M1850" t="str">
            <v>FirstPackage_31039_2024</v>
          </cell>
          <cell r="N1850">
            <v>45519</v>
          </cell>
          <cell r="O1850">
            <v>45541</v>
          </cell>
          <cell r="P1850" t="str">
            <v>no</v>
          </cell>
          <cell r="Q1850">
            <v>30177</v>
          </cell>
          <cell r="R1850" t="str">
            <v>BAYOU Amina</v>
          </cell>
          <cell r="T1850" t="str">
            <v/>
          </cell>
          <cell r="U1850" t="str">
            <v>Consultant</v>
          </cell>
          <cell r="X1850">
            <v>100</v>
          </cell>
          <cell r="Z1850">
            <v>0</v>
          </cell>
          <cell r="AA1850">
            <v>0</v>
          </cell>
          <cell r="AB1850" t="str">
            <v>TND</v>
          </cell>
          <cell r="AC1850" t="str">
            <v>Per Month</v>
          </cell>
          <cell r="AD1850">
            <v>0</v>
          </cell>
        </row>
        <row r="1851">
          <cell r="F1851">
            <v>12453</v>
          </cell>
          <cell r="G1851" t="str">
            <v>Undetermined Duration Contract (CDI, CTI...etc)</v>
          </cell>
          <cell r="H1851">
            <v>44894</v>
          </cell>
          <cell r="I1851">
            <v>45408</v>
          </cell>
          <cell r="J1851" t="str">
            <v>Validated</v>
          </cell>
          <cell r="K1851" t="str">
            <v>AMALUX</v>
          </cell>
          <cell r="L1851" t="str">
            <v>MANTUGR</v>
          </cell>
          <cell r="M1851" t="str">
            <v>First year MMH</v>
          </cell>
          <cell r="N1851">
            <v>44835</v>
          </cell>
          <cell r="O1851">
            <v>45413</v>
          </cell>
          <cell r="P1851" t="str">
            <v>no</v>
          </cell>
          <cell r="Q1851">
            <v>6079</v>
          </cell>
          <cell r="R1851" t="str">
            <v>CADRE Etienne</v>
          </cell>
          <cell r="T1851" t="str">
            <v/>
          </cell>
          <cell r="U1851" t="str">
            <v>Corporate Recruitment Manager</v>
          </cell>
          <cell r="X1851">
            <v>100</v>
          </cell>
          <cell r="Z1851">
            <v>80510</v>
          </cell>
          <cell r="AA1851">
            <v>83000</v>
          </cell>
          <cell r="AB1851" t="str">
            <v>EUR</v>
          </cell>
          <cell r="AC1851" t="str">
            <v>Per Year</v>
          </cell>
          <cell r="AE1851">
            <v>2490</v>
          </cell>
          <cell r="AF1851" t="str">
            <v>EUR</v>
          </cell>
          <cell r="AG1851" t="str">
            <v>Per Year</v>
          </cell>
          <cell r="AO1851">
            <v>12450</v>
          </cell>
          <cell r="AP1851" t="str">
            <v>EUR</v>
          </cell>
          <cell r="AQ1851" t="str">
            <v>Per Year</v>
          </cell>
          <cell r="AR1851" t="str">
            <v/>
          </cell>
        </row>
        <row r="1852">
          <cell r="F1852">
            <v>18389</v>
          </cell>
          <cell r="G1852" t="str">
            <v>Undetermined Duration Contract (CDI, CTI...etc)</v>
          </cell>
          <cell r="H1852">
            <v>45302</v>
          </cell>
          <cell r="I1852">
            <v>45476</v>
          </cell>
          <cell r="J1852" t="str">
            <v>Validated</v>
          </cell>
          <cell r="K1852" t="str">
            <v>AMATUN</v>
          </cell>
          <cell r="L1852" t="str">
            <v>AMATUN</v>
          </cell>
          <cell r="M1852" t="str">
            <v>MAAP_18389_2023</v>
          </cell>
          <cell r="N1852">
            <v>45231</v>
          </cell>
          <cell r="O1852">
            <v>45473</v>
          </cell>
          <cell r="P1852" t="str">
            <v>no</v>
          </cell>
          <cell r="Q1852">
            <v>9935</v>
          </cell>
          <cell r="R1852" t="str">
            <v>BEN ABDERRAZAK Slim</v>
          </cell>
          <cell r="T1852" t="str">
            <v/>
          </cell>
          <cell r="U1852" t="str">
            <v>Consultant</v>
          </cell>
          <cell r="Z1852">
            <v>23312.882747299998</v>
          </cell>
          <cell r="AA1852">
            <v>24033.899739484536</v>
          </cell>
          <cell r="AB1852" t="str">
            <v>TND</v>
          </cell>
          <cell r="AC1852" t="str">
            <v>Per Year</v>
          </cell>
          <cell r="AE1852">
            <v>721.01699218453609</v>
          </cell>
          <cell r="AF1852" t="str">
            <v>TND</v>
          </cell>
          <cell r="AG1852" t="str">
            <v>Per Year</v>
          </cell>
          <cell r="AI1852" t="str">
            <v/>
          </cell>
          <cell r="AJ1852" t="str">
            <v/>
          </cell>
          <cell r="AK1852" t="str">
            <v/>
          </cell>
          <cell r="AL1852">
            <v>680</v>
          </cell>
          <cell r="AM1852" t="str">
            <v>TND</v>
          </cell>
          <cell r="AN1852" t="str">
            <v>Per Year</v>
          </cell>
          <cell r="AO1852" t="str">
            <v/>
          </cell>
          <cell r="AP1852" t="str">
            <v/>
          </cell>
          <cell r="AQ1852" t="str">
            <v/>
          </cell>
          <cell r="AR1852" t="str">
            <v/>
          </cell>
        </row>
        <row r="1853">
          <cell r="F1853">
            <v>11891</v>
          </cell>
          <cell r="G1853" t="str">
            <v>Undetermined Duration Contract (CDI, CTI...etc)</v>
          </cell>
          <cell r="H1853">
            <v>43244</v>
          </cell>
          <cell r="I1853">
            <v>44900</v>
          </cell>
          <cell r="J1853" t="str">
            <v>Validated</v>
          </cell>
          <cell r="K1853" t="str">
            <v>AMATUN</v>
          </cell>
          <cell r="L1853" t="str">
            <v>MANTUGR</v>
          </cell>
          <cell r="M1853" t="str">
            <v>entry SP</v>
          </cell>
          <cell r="N1853">
            <v>43252</v>
          </cell>
          <cell r="O1853">
            <v>43576</v>
          </cell>
          <cell r="P1853" t="str">
            <v>no</v>
          </cell>
          <cell r="Q1853">
            <v>227</v>
          </cell>
          <cell r="R1853" t="str">
            <v>BUC Thomas</v>
          </cell>
          <cell r="T1853">
            <v>8734</v>
          </cell>
          <cell r="U1853" t="str">
            <v>Senior Sales Administrator</v>
          </cell>
          <cell r="Z1853">
            <v>21527.016780000002</v>
          </cell>
          <cell r="AA1853">
            <v>22192.800804123712</v>
          </cell>
          <cell r="AB1853" t="str">
            <v>TND</v>
          </cell>
          <cell r="AC1853" t="str">
            <v>Per Year</v>
          </cell>
          <cell r="AE1853">
            <v>665.78402412371099</v>
          </cell>
          <cell r="AF1853" t="str">
            <v>TND</v>
          </cell>
          <cell r="AG1853" t="str">
            <v>Per Year</v>
          </cell>
          <cell r="AI1853">
            <v>1793.9180650000001</v>
          </cell>
          <cell r="AJ1853" t="str">
            <v>TND</v>
          </cell>
          <cell r="AK1853" t="str">
            <v>Per Year</v>
          </cell>
          <cell r="AO1853" t="str">
            <v/>
          </cell>
          <cell r="AP1853" t="str">
            <v/>
          </cell>
          <cell r="AQ1853" t="str">
            <v/>
          </cell>
        </row>
        <row r="1854">
          <cell r="F1854">
            <v>10071</v>
          </cell>
          <cell r="G1854" t="str">
            <v>Undetermined Duration Contract (CDI, CTI...etc)</v>
          </cell>
          <cell r="H1854">
            <v>43055</v>
          </cell>
          <cell r="I1854">
            <v>44900</v>
          </cell>
          <cell r="J1854" t="str">
            <v>Validated</v>
          </cell>
          <cell r="K1854" t="str">
            <v>AMATUN</v>
          </cell>
          <cell r="L1854" t="str">
            <v>AMATUN</v>
          </cell>
          <cell r="M1854" t="str">
            <v>Entry SP-Wiem Ben Abdallah</v>
          </cell>
          <cell r="N1854">
            <v>43010</v>
          </cell>
          <cell r="O1854">
            <v>43374</v>
          </cell>
          <cell r="P1854" t="str">
            <v>no</v>
          </cell>
          <cell r="Q1854">
            <v>1719</v>
          </cell>
          <cell r="R1854" t="str">
            <v>ROBINET François</v>
          </cell>
          <cell r="T1854">
            <v>0</v>
          </cell>
          <cell r="U1854" t="str">
            <v/>
          </cell>
          <cell r="Z1854">
            <v>23750.616000000002</v>
          </cell>
          <cell r="AA1854">
            <v>24530.616000000002</v>
          </cell>
          <cell r="AB1854" t="str">
            <v>TND</v>
          </cell>
          <cell r="AC1854" t="str">
            <v>Per Year</v>
          </cell>
          <cell r="AE1854">
            <v>780</v>
          </cell>
          <cell r="AF1854" t="str">
            <v>TND</v>
          </cell>
          <cell r="AG1854" t="str">
            <v>Per Year</v>
          </cell>
          <cell r="AI1854">
            <v>1979.2180000000001</v>
          </cell>
          <cell r="AJ1854" t="str">
            <v>TND</v>
          </cell>
          <cell r="AK1854" t="str">
            <v>Per Year</v>
          </cell>
          <cell r="AO1854" t="str">
            <v/>
          </cell>
          <cell r="AP1854" t="str">
            <v/>
          </cell>
          <cell r="AQ1854" t="str">
            <v/>
          </cell>
        </row>
        <row r="1855">
          <cell r="F1855">
            <v>17567</v>
          </cell>
          <cell r="G1855" t="str">
            <v>Undetermined Duration Contract (CDI, CTI...etc)</v>
          </cell>
          <cell r="H1855">
            <v>44568</v>
          </cell>
          <cell r="I1855">
            <v>45036</v>
          </cell>
          <cell r="J1855" t="str">
            <v>Validated</v>
          </cell>
          <cell r="K1855" t="str">
            <v>AMATUN</v>
          </cell>
          <cell r="L1855" t="str">
            <v>AMATUN</v>
          </cell>
          <cell r="M1855" t="str">
            <v>SP_MAAP_21</v>
          </cell>
          <cell r="N1855">
            <v>44553</v>
          </cell>
          <cell r="O1855">
            <v>45046</v>
          </cell>
          <cell r="P1855" t="str">
            <v>no</v>
          </cell>
          <cell r="Q1855">
            <v>9935</v>
          </cell>
          <cell r="R1855" t="str">
            <v>BEN ABDERRAZAK Slim</v>
          </cell>
          <cell r="T1855" t="str">
            <v/>
          </cell>
          <cell r="U1855" t="str">
            <v>Consultant</v>
          </cell>
          <cell r="Z1855">
            <v>29503</v>
          </cell>
          <cell r="AA1855">
            <v>30415.464</v>
          </cell>
          <cell r="AB1855" t="str">
            <v>TND</v>
          </cell>
          <cell r="AC1855" t="str">
            <v>Per Year</v>
          </cell>
          <cell r="AE1855">
            <v>912.46400000000006</v>
          </cell>
          <cell r="AF1855" t="str">
            <v>TND</v>
          </cell>
          <cell r="AG1855" t="str">
            <v>Per Year</v>
          </cell>
          <cell r="AI1855">
            <v>0</v>
          </cell>
          <cell r="AJ1855" t="str">
            <v>TND</v>
          </cell>
          <cell r="AK1855" t="str">
            <v>Per Year</v>
          </cell>
          <cell r="AL1855">
            <v>680</v>
          </cell>
          <cell r="AM1855" t="str">
            <v>TND</v>
          </cell>
          <cell r="AN1855" t="str">
            <v>Per Year</v>
          </cell>
          <cell r="AO1855">
            <v>0</v>
          </cell>
          <cell r="AP1855" t="str">
            <v>TND</v>
          </cell>
          <cell r="AQ1855" t="str">
            <v>Per Year</v>
          </cell>
          <cell r="AR1855" t="str">
            <v/>
          </cell>
        </row>
        <row r="1856">
          <cell r="F1856">
            <v>16000</v>
          </cell>
          <cell r="G1856" t="str">
            <v>Undetermined Duration Contract (CDI, CTI...etc)</v>
          </cell>
          <cell r="H1856">
            <v>44517</v>
          </cell>
          <cell r="I1856">
            <v>44900</v>
          </cell>
          <cell r="J1856" t="str">
            <v>Validated</v>
          </cell>
          <cell r="K1856" t="str">
            <v>AMATUN</v>
          </cell>
          <cell r="L1856" t="str">
            <v>AMATUN</v>
          </cell>
          <cell r="M1856" t="str">
            <v>SP_MAAP_21</v>
          </cell>
          <cell r="N1856">
            <v>44371</v>
          </cell>
          <cell r="O1856">
            <v>44735</v>
          </cell>
          <cell r="P1856" t="str">
            <v>no</v>
          </cell>
          <cell r="Q1856">
            <v>20571</v>
          </cell>
          <cell r="R1856" t="str">
            <v>HAMMAMI Haythem</v>
          </cell>
          <cell r="U1856" t="str">
            <v>Consultant</v>
          </cell>
          <cell r="Z1856">
            <v>26489.613600000001</v>
          </cell>
          <cell r="AA1856">
            <v>27308.880000000001</v>
          </cell>
          <cell r="AB1856" t="str">
            <v>TND</v>
          </cell>
          <cell r="AC1856" t="str">
            <v>Per Year</v>
          </cell>
          <cell r="AE1856">
            <v>819.26639999999998</v>
          </cell>
          <cell r="AF1856" t="str">
            <v>TND</v>
          </cell>
          <cell r="AG1856" t="str">
            <v>Per Year</v>
          </cell>
          <cell r="AI1856">
            <v>0</v>
          </cell>
          <cell r="AJ1856" t="str">
            <v>TND</v>
          </cell>
          <cell r="AK1856" t="str">
            <v>Per Year</v>
          </cell>
          <cell r="AL1856">
            <v>680</v>
          </cell>
          <cell r="AM1856" t="str">
            <v>TND</v>
          </cell>
          <cell r="AN1856" t="str">
            <v>Per Year</v>
          </cell>
          <cell r="AO1856">
            <v>0</v>
          </cell>
          <cell r="AP1856" t="str">
            <v>TND</v>
          </cell>
          <cell r="AQ1856" t="str">
            <v>Per Year</v>
          </cell>
        </row>
        <row r="1857">
          <cell r="F1857">
            <v>13629</v>
          </cell>
          <cell r="G1857" t="str">
            <v>Undetermined Duration Contract (CDI, CTI...etc)</v>
          </cell>
          <cell r="H1857">
            <v>45758</v>
          </cell>
          <cell r="I1857">
            <v>45758</v>
          </cell>
          <cell r="J1857" t="str">
            <v>Validated</v>
          </cell>
          <cell r="K1857" t="str">
            <v>AMAESP</v>
          </cell>
          <cell r="L1857" t="str">
            <v>MANTUGR</v>
          </cell>
          <cell r="M1857" t="str">
            <v>Change to AMAESP + MAAP 25_Salary Review + QB integration</v>
          </cell>
          <cell r="N1857">
            <v>45748</v>
          </cell>
          <cell r="O1857" t="str">
            <v/>
          </cell>
          <cell r="P1857" t="str">
            <v>no</v>
          </cell>
          <cell r="Q1857">
            <v>29329</v>
          </cell>
          <cell r="R1857" t="str">
            <v>COTS Ariadna</v>
          </cell>
          <cell r="S1857" t="str">
            <v>Benefit update</v>
          </cell>
          <cell r="T1857" t="str">
            <v/>
          </cell>
          <cell r="U1857" t="str">
            <v>Senior System Administrator</v>
          </cell>
          <cell r="V1857" t="str">
            <v/>
          </cell>
          <cell r="W1857" t="str">
            <v/>
          </cell>
          <cell r="X1857">
            <v>100</v>
          </cell>
          <cell r="Z1857">
            <v>54528.25</v>
          </cell>
          <cell r="AA1857">
            <v>54528.25</v>
          </cell>
          <cell r="AB1857" t="str">
            <v>EUR</v>
          </cell>
          <cell r="AC1857" t="str">
            <v>Per Year</v>
          </cell>
          <cell r="AE1857">
            <v>0</v>
          </cell>
          <cell r="AF1857" t="str">
            <v>EUR</v>
          </cell>
          <cell r="AG1857" t="str">
            <v>Per Year</v>
          </cell>
          <cell r="AH1857">
            <v>12</v>
          </cell>
          <cell r="AO1857">
            <v>0</v>
          </cell>
          <cell r="AP1857" t="str">
            <v>EUR</v>
          </cell>
          <cell r="AQ1857" t="str">
            <v>Per Year</v>
          </cell>
          <cell r="AR1857">
            <v>0</v>
          </cell>
        </row>
        <row r="1858">
          <cell r="F1858">
            <v>32157</v>
          </cell>
          <cell r="G1858" t="str">
            <v>Undetermined Duration Contract (CDI, CTI...etc)</v>
          </cell>
          <cell r="H1858">
            <v>45597</v>
          </cell>
          <cell r="I1858">
            <v>45609</v>
          </cell>
          <cell r="J1858" t="str">
            <v>Validated</v>
          </cell>
          <cell r="K1858" t="str">
            <v>AMATUN</v>
          </cell>
          <cell r="L1858" t="str">
            <v>AMATUNNS</v>
          </cell>
          <cell r="M1858" t="str">
            <v>FirstPackage_32157_2024</v>
          </cell>
          <cell r="N1858">
            <v>45602</v>
          </cell>
          <cell r="O1858" t="str">
            <v/>
          </cell>
          <cell r="P1858" t="str">
            <v>no</v>
          </cell>
          <cell r="Q1858">
            <v>30177</v>
          </cell>
          <cell r="R1858" t="str">
            <v>BAYOU Amina</v>
          </cell>
          <cell r="S1858" t="str">
            <v/>
          </cell>
          <cell r="T1858" t="str">
            <v/>
          </cell>
          <cell r="U1858" t="str">
            <v>Consultant</v>
          </cell>
          <cell r="V1858" t="str">
            <v/>
          </cell>
          <cell r="W1858" t="str">
            <v/>
          </cell>
          <cell r="Z1858">
            <v>16785.990000000002</v>
          </cell>
          <cell r="AA1858">
            <v>17305.140000000003</v>
          </cell>
          <cell r="AB1858" t="str">
            <v>TND</v>
          </cell>
          <cell r="AC1858" t="str">
            <v>Per Year</v>
          </cell>
          <cell r="AE1858">
            <v>519.15</v>
          </cell>
          <cell r="AF1858" t="str">
            <v>TND</v>
          </cell>
          <cell r="AG1858" t="str">
            <v>Per Year</v>
          </cell>
          <cell r="AI1858">
            <v>0</v>
          </cell>
          <cell r="AJ1858" t="str">
            <v>TND</v>
          </cell>
          <cell r="AK1858" t="str">
            <v>Per Year</v>
          </cell>
          <cell r="AL1858">
            <v>680</v>
          </cell>
          <cell r="AM1858" t="str">
            <v>TND</v>
          </cell>
          <cell r="AN1858" t="str">
            <v>Per Year</v>
          </cell>
          <cell r="AO1858">
            <v>0</v>
          </cell>
          <cell r="AP1858" t="str">
            <v>TND</v>
          </cell>
          <cell r="AQ1858" t="str">
            <v>Per Year</v>
          </cell>
          <cell r="AR1858" t="str">
            <v/>
          </cell>
        </row>
        <row r="1859">
          <cell r="F1859">
            <v>25624</v>
          </cell>
          <cell r="G1859" t="str">
            <v>Undetermined Duration Contract (CDI, CTI...etc)</v>
          </cell>
          <cell r="H1859">
            <v>45758</v>
          </cell>
          <cell r="I1859" t="str">
            <v/>
          </cell>
          <cell r="J1859" t="str">
            <v>Validated</v>
          </cell>
          <cell r="K1859" t="str">
            <v>AMATUN</v>
          </cell>
          <cell r="L1859" t="str">
            <v>AMATUN</v>
          </cell>
          <cell r="M1859" t="str">
            <v>MAAP 25_Salary Review + QB integration</v>
          </cell>
          <cell r="N1859">
            <v>45748</v>
          </cell>
          <cell r="O1859" t="str">
            <v/>
          </cell>
          <cell r="P1859" t="str">
            <v>no</v>
          </cell>
          <cell r="Q1859">
            <v>26278</v>
          </cell>
          <cell r="R1859" t="str">
            <v>GONZÁLEZ DEL PINO Daniel</v>
          </cell>
          <cell r="S1859" t="str">
            <v>MAAP increase</v>
          </cell>
          <cell r="U1859" t="str">
            <v>Data Engineer.</v>
          </cell>
          <cell r="Z1859">
            <v>33267.184615384598</v>
          </cell>
          <cell r="AA1859">
            <v>33267.184615384598</v>
          </cell>
          <cell r="AB1859" t="str">
            <v>TND</v>
          </cell>
          <cell r="AC1859" t="str">
            <v>Per Year</v>
          </cell>
          <cell r="AE1859">
            <v>0</v>
          </cell>
          <cell r="AF1859" t="str">
            <v>TND</v>
          </cell>
          <cell r="AG1859" t="str">
            <v>Per Year</v>
          </cell>
          <cell r="AI1859">
            <v>0</v>
          </cell>
          <cell r="AJ1859" t="str">
            <v>TND</v>
          </cell>
          <cell r="AK1859" t="str">
            <v>Per Year</v>
          </cell>
          <cell r="AL1859">
            <v>680</v>
          </cell>
          <cell r="AM1859" t="str">
            <v>TND</v>
          </cell>
          <cell r="AN1859" t="str">
            <v>Per Year</v>
          </cell>
          <cell r="AO1859">
            <v>0</v>
          </cell>
          <cell r="AP1859" t="str">
            <v>TND</v>
          </cell>
          <cell r="AQ1859" t="str">
            <v>Per Year</v>
          </cell>
          <cell r="AR1859">
            <v>0</v>
          </cell>
        </row>
        <row r="1860">
          <cell r="F1860">
            <v>17949</v>
          </cell>
          <cell r="G1860" t="str">
            <v xml:space="preserve">Internship – School convention </v>
          </cell>
          <cell r="H1860">
            <v>44015</v>
          </cell>
          <cell r="I1860">
            <v>44637</v>
          </cell>
          <cell r="J1860" t="str">
            <v>Validated</v>
          </cell>
          <cell r="K1860" t="str">
            <v>AMATUN</v>
          </cell>
          <cell r="L1860" t="str">
            <v>AMATUN</v>
          </cell>
          <cell r="M1860" t="str">
            <v>ines ben</v>
          </cell>
          <cell r="N1860">
            <v>44013</v>
          </cell>
          <cell r="O1860">
            <v>44032</v>
          </cell>
          <cell r="P1860" t="str">
            <v>no</v>
          </cell>
          <cell r="Q1860">
            <v>397</v>
          </cell>
          <cell r="R1860" t="str">
            <v>MALPARTY Xavier</v>
          </cell>
          <cell r="T1860" t="str">
            <v/>
          </cell>
          <cell r="U1860" t="str">
            <v>Associate Software Engineer</v>
          </cell>
          <cell r="X1860">
            <v>100</v>
          </cell>
          <cell r="Z1860">
            <v>450</v>
          </cell>
          <cell r="AA1860">
            <v>450</v>
          </cell>
          <cell r="AB1860" t="str">
            <v>TND</v>
          </cell>
          <cell r="AC1860" t="str">
            <v>Per Month</v>
          </cell>
          <cell r="AD1860">
            <v>1</v>
          </cell>
        </row>
        <row r="1861">
          <cell r="F1861">
            <v>25968</v>
          </cell>
          <cell r="G1861" t="str">
            <v>Undetermined Duration Contract (CDI, CTI...etc)</v>
          </cell>
          <cell r="H1861">
            <v>44953</v>
          </cell>
          <cell r="I1861">
            <v>45314</v>
          </cell>
          <cell r="J1861" t="str">
            <v>Validated</v>
          </cell>
          <cell r="K1861" t="str">
            <v>AMATUN</v>
          </cell>
          <cell r="L1861" t="str">
            <v>AMATUN</v>
          </cell>
          <cell r="M1861" t="str">
            <v>Entry package</v>
          </cell>
          <cell r="N1861">
            <v>44956</v>
          </cell>
          <cell r="O1861">
            <v>45230</v>
          </cell>
          <cell r="P1861" t="str">
            <v>no</v>
          </cell>
          <cell r="Q1861">
            <v>15617</v>
          </cell>
          <cell r="R1861" t="str">
            <v>COGNARD Jade</v>
          </cell>
          <cell r="T1861" t="str">
            <v/>
          </cell>
          <cell r="U1861" t="str">
            <v>Consulting Talent Acquisition Specialist</v>
          </cell>
          <cell r="Z1861">
            <v>21928.31</v>
          </cell>
          <cell r="AA1861">
            <v>22606.510000000002</v>
          </cell>
          <cell r="AB1861" t="str">
            <v>TND</v>
          </cell>
          <cell r="AC1861" t="str">
            <v>Per Year</v>
          </cell>
          <cell r="AE1861">
            <v>678.2</v>
          </cell>
          <cell r="AF1861" t="str">
            <v>TND</v>
          </cell>
          <cell r="AG1861" t="str">
            <v>Per Year</v>
          </cell>
          <cell r="AI1861">
            <v>0</v>
          </cell>
          <cell r="AJ1861" t="str">
            <v>TND</v>
          </cell>
          <cell r="AK1861" t="str">
            <v>Per Year</v>
          </cell>
          <cell r="AL1861">
            <v>680</v>
          </cell>
          <cell r="AM1861" t="str">
            <v>TND</v>
          </cell>
          <cell r="AN1861" t="str">
            <v>Per Year</v>
          </cell>
          <cell r="AO1861">
            <v>0</v>
          </cell>
          <cell r="AP1861" t="str">
            <v>TND</v>
          </cell>
          <cell r="AQ1861" t="str">
            <v>Per Year</v>
          </cell>
          <cell r="AR1861" t="str">
            <v/>
          </cell>
        </row>
        <row r="1862">
          <cell r="F1862">
            <v>13622</v>
          </cell>
          <cell r="G1862" t="str">
            <v>Undetermined Duration Contract (CDI, CTI...etc)</v>
          </cell>
          <cell r="H1862">
            <v>43405</v>
          </cell>
          <cell r="I1862">
            <v>44900</v>
          </cell>
          <cell r="J1862" t="str">
            <v>Validated</v>
          </cell>
          <cell r="K1862" t="str">
            <v>AMATUN</v>
          </cell>
          <cell r="L1862" t="str">
            <v>AMATUN</v>
          </cell>
          <cell r="M1862" t="str">
            <v>Entry SP - Mohamed Tahar HAMZAOUI</v>
          </cell>
          <cell r="N1862">
            <v>43416</v>
          </cell>
          <cell r="O1862">
            <v>43483</v>
          </cell>
          <cell r="P1862" t="str">
            <v>no</v>
          </cell>
          <cell r="Q1862">
            <v>1719</v>
          </cell>
          <cell r="R1862" t="str">
            <v>ROBINET François</v>
          </cell>
          <cell r="T1862" t="str">
            <v/>
          </cell>
          <cell r="U1862" t="str">
            <v/>
          </cell>
          <cell r="Z1862">
            <v>28506.576000000001</v>
          </cell>
          <cell r="AA1862">
            <v>29445.116000000002</v>
          </cell>
          <cell r="AB1862" t="str">
            <v>TND</v>
          </cell>
          <cell r="AC1862" t="str">
            <v>Per Year</v>
          </cell>
          <cell r="AE1862">
            <v>938.54</v>
          </cell>
          <cell r="AF1862" t="str">
            <v>TND</v>
          </cell>
          <cell r="AG1862" t="str">
            <v>Per Year</v>
          </cell>
          <cell r="AI1862">
            <v>2375.5479999999998</v>
          </cell>
          <cell r="AJ1862" t="str">
            <v>TND</v>
          </cell>
          <cell r="AK1862" t="str">
            <v>Per Year</v>
          </cell>
          <cell r="AO1862" t="str">
            <v/>
          </cell>
          <cell r="AP1862" t="str">
            <v/>
          </cell>
          <cell r="AQ1862" t="str">
            <v/>
          </cell>
        </row>
        <row r="1863">
          <cell r="F1863">
            <v>31951</v>
          </cell>
          <cell r="G1863" t="str">
            <v>Undetermined Duration Contract (CDI, CTI...etc)</v>
          </cell>
          <cell r="H1863">
            <v>45579</v>
          </cell>
          <cell r="I1863">
            <v>45581</v>
          </cell>
          <cell r="J1863" t="str">
            <v>Validated</v>
          </cell>
          <cell r="K1863" t="str">
            <v>AMATUN</v>
          </cell>
          <cell r="L1863" t="str">
            <v>AMATUN</v>
          </cell>
          <cell r="M1863" t="str">
            <v>FirstPackage_31951_2024</v>
          </cell>
          <cell r="N1863">
            <v>45580</v>
          </cell>
          <cell r="O1863" t="str">
            <v/>
          </cell>
          <cell r="P1863" t="str">
            <v>no</v>
          </cell>
          <cell r="Q1863">
            <v>30177</v>
          </cell>
          <cell r="R1863" t="str">
            <v>BAYOU Amina</v>
          </cell>
          <cell r="S1863" t="str">
            <v/>
          </cell>
          <cell r="T1863" t="str">
            <v/>
          </cell>
          <cell r="U1863" t="str">
            <v>Consultant</v>
          </cell>
          <cell r="V1863" t="str">
            <v/>
          </cell>
          <cell r="W1863" t="str">
            <v/>
          </cell>
          <cell r="Z1863">
            <v>99971.74</v>
          </cell>
          <cell r="AA1863">
            <v>112283.5</v>
          </cell>
          <cell r="AB1863" t="str">
            <v>TND</v>
          </cell>
          <cell r="AC1863" t="str">
            <v>Per Year</v>
          </cell>
          <cell r="AE1863">
            <v>12311.76</v>
          </cell>
          <cell r="AF1863" t="str">
            <v>TND</v>
          </cell>
          <cell r="AG1863" t="str">
            <v>Per Year</v>
          </cell>
          <cell r="AI1863">
            <v>0</v>
          </cell>
          <cell r="AJ1863" t="str">
            <v>TND</v>
          </cell>
          <cell r="AK1863" t="str">
            <v>Per Year</v>
          </cell>
          <cell r="AL1863">
            <v>2150</v>
          </cell>
          <cell r="AM1863" t="str">
            <v>TND</v>
          </cell>
          <cell r="AN1863" t="str">
            <v>Per Year</v>
          </cell>
          <cell r="AO1863">
            <v>29475</v>
          </cell>
          <cell r="AP1863" t="str">
            <v>TND</v>
          </cell>
          <cell r="AQ1863" t="str">
            <v>Per Year</v>
          </cell>
          <cell r="AR1863" t="str">
            <v/>
          </cell>
        </row>
        <row r="1864">
          <cell r="F1864">
            <v>23994</v>
          </cell>
          <cell r="G1864" t="str">
            <v xml:space="preserve">Internship – School convention </v>
          </cell>
          <cell r="H1864">
            <v>44732</v>
          </cell>
          <cell r="I1864">
            <v>44792</v>
          </cell>
          <cell r="J1864" t="str">
            <v>Validated</v>
          </cell>
          <cell r="K1864" t="str">
            <v>AMATUN</v>
          </cell>
          <cell r="L1864" t="str">
            <v>AMATUN</v>
          </cell>
          <cell r="M1864" t="str">
            <v>Stage d'été</v>
          </cell>
          <cell r="N1864">
            <v>44732</v>
          </cell>
          <cell r="O1864">
            <v>44792</v>
          </cell>
          <cell r="P1864" t="str">
            <v>no</v>
          </cell>
          <cell r="Q1864">
            <v>13820</v>
          </cell>
          <cell r="R1864" t="str">
            <v>VIGNON Julien</v>
          </cell>
          <cell r="U1864" t="str">
            <v>Associate Data Engineer</v>
          </cell>
          <cell r="X1864">
            <v>100</v>
          </cell>
          <cell r="Z1864">
            <v>0</v>
          </cell>
          <cell r="AA1864">
            <v>0</v>
          </cell>
          <cell r="AB1864" t="str">
            <v>TND</v>
          </cell>
          <cell r="AC1864" t="str">
            <v>Per Month</v>
          </cell>
          <cell r="AD1864">
            <v>2</v>
          </cell>
        </row>
        <row r="1865">
          <cell r="F1865">
            <v>12186</v>
          </cell>
          <cell r="G1865" t="str">
            <v>Undetermined Duration Contract (CDI, CTI...etc)</v>
          </cell>
          <cell r="H1865">
            <v>43637</v>
          </cell>
          <cell r="I1865">
            <v>44900</v>
          </cell>
          <cell r="J1865" t="str">
            <v>Validated</v>
          </cell>
          <cell r="K1865" t="str">
            <v>AMATUN</v>
          </cell>
          <cell r="L1865" t="str">
            <v>AMATUN</v>
          </cell>
          <cell r="M1865" t="str">
            <v>NEW SP APRES 1ER MAAP</v>
          </cell>
          <cell r="N1865">
            <v>43641</v>
          </cell>
          <cell r="O1865">
            <v>43861</v>
          </cell>
          <cell r="P1865" t="str">
            <v>no</v>
          </cell>
          <cell r="Q1865">
            <v>145</v>
          </cell>
          <cell r="R1865" t="str">
            <v>RUBIO Vanessa</v>
          </cell>
          <cell r="T1865">
            <v>9250</v>
          </cell>
          <cell r="U1865" t="str">
            <v/>
          </cell>
          <cell r="Z1865">
            <v>20988.527999999998</v>
          </cell>
          <cell r="AA1865">
            <v>21637.656999999999</v>
          </cell>
          <cell r="AB1865" t="str">
            <v>TND</v>
          </cell>
          <cell r="AC1865" t="str">
            <v>Per Year</v>
          </cell>
          <cell r="AE1865">
            <v>649.12900000000002</v>
          </cell>
          <cell r="AF1865" t="str">
            <v>TND</v>
          </cell>
          <cell r="AG1865" t="str">
            <v>Per Year</v>
          </cell>
          <cell r="AI1865">
            <v>1749.0440000000001</v>
          </cell>
          <cell r="AJ1865" t="str">
            <v>TND</v>
          </cell>
          <cell r="AK1865" t="str">
            <v>Per Year</v>
          </cell>
          <cell r="AO1865" t="str">
            <v/>
          </cell>
          <cell r="AP1865" t="str">
            <v>TND</v>
          </cell>
          <cell r="AQ1865" t="str">
            <v>Per Year</v>
          </cell>
        </row>
        <row r="1866">
          <cell r="F1866">
            <v>18258</v>
          </cell>
          <cell r="G1866" t="str">
            <v>Undetermined Duration Contract (CDI, CTI...etc)</v>
          </cell>
          <cell r="H1866">
            <v>44013</v>
          </cell>
          <cell r="I1866">
            <v>44900</v>
          </cell>
          <cell r="J1866" t="str">
            <v>Validated</v>
          </cell>
          <cell r="K1866" t="str">
            <v>AMATUN</v>
          </cell>
          <cell r="L1866" t="str">
            <v>AMATUN</v>
          </cell>
          <cell r="M1866" t="str">
            <v>SP-HKO</v>
          </cell>
          <cell r="N1866">
            <v>44018</v>
          </cell>
          <cell r="O1866">
            <v>44225</v>
          </cell>
          <cell r="P1866" t="str">
            <v>no</v>
          </cell>
          <cell r="Q1866">
            <v>9935</v>
          </cell>
          <cell r="R1866" t="str">
            <v>BEN ABDERRAZAK Slim</v>
          </cell>
          <cell r="T1866" t="str">
            <v/>
          </cell>
          <cell r="U1866" t="str">
            <v>Consultant</v>
          </cell>
          <cell r="Z1866">
            <v>53279.15</v>
          </cell>
          <cell r="AA1866">
            <v>54927.15</v>
          </cell>
          <cell r="AB1866" t="str">
            <v>TND</v>
          </cell>
          <cell r="AC1866" t="str">
            <v>Per Year</v>
          </cell>
          <cell r="AE1866">
            <v>1648</v>
          </cell>
          <cell r="AF1866" t="str">
            <v>TND</v>
          </cell>
          <cell r="AG1866" t="str">
            <v>Per Year</v>
          </cell>
          <cell r="AI1866" t="str">
            <v/>
          </cell>
          <cell r="AJ1866" t="str">
            <v>TND</v>
          </cell>
          <cell r="AK1866" t="str">
            <v>Per Year</v>
          </cell>
          <cell r="AL1866">
            <v>340</v>
          </cell>
          <cell r="AM1866" t="str">
            <v>TND</v>
          </cell>
          <cell r="AN1866" t="str">
            <v>Per Year</v>
          </cell>
          <cell r="AO1866" t="str">
            <v/>
          </cell>
          <cell r="AP1866" t="str">
            <v>TND</v>
          </cell>
          <cell r="AQ1866" t="str">
            <v/>
          </cell>
        </row>
        <row r="1867">
          <cell r="F1867">
            <v>12964</v>
          </cell>
          <cell r="G1867" t="str">
            <v>Undetermined Duration Contract (CDI, CTI...etc)</v>
          </cell>
          <cell r="H1867">
            <v>43349</v>
          </cell>
          <cell r="I1867">
            <v>44900</v>
          </cell>
          <cell r="J1867" t="str">
            <v>Validated</v>
          </cell>
          <cell r="K1867" t="str">
            <v>AMATUN</v>
          </cell>
          <cell r="L1867" t="str">
            <v>AMATUN</v>
          </cell>
          <cell r="M1867" t="str">
            <v>12964 BAGGA Noura</v>
          </cell>
          <cell r="N1867">
            <v>43349</v>
          </cell>
          <cell r="O1867">
            <v>43929</v>
          </cell>
          <cell r="P1867" t="str">
            <v>no</v>
          </cell>
          <cell r="Q1867">
            <v>6415</v>
          </cell>
          <cell r="R1867" t="str">
            <v>PATINIER Maud</v>
          </cell>
          <cell r="T1867">
            <v>0</v>
          </cell>
          <cell r="U1867" t="str">
            <v/>
          </cell>
          <cell r="Z1867">
            <v>16111.7238</v>
          </cell>
          <cell r="AA1867">
            <v>16610.024536082474</v>
          </cell>
          <cell r="AB1867" t="str">
            <v>TND</v>
          </cell>
          <cell r="AC1867" t="str">
            <v>Per Year</v>
          </cell>
          <cell r="AE1867">
            <v>498.30073608247397</v>
          </cell>
          <cell r="AF1867" t="str">
            <v>TND</v>
          </cell>
          <cell r="AG1867" t="str">
            <v>Per Year</v>
          </cell>
          <cell r="AI1867">
            <v>1342.64365</v>
          </cell>
          <cell r="AJ1867" t="str">
            <v>TND</v>
          </cell>
          <cell r="AK1867" t="str">
            <v>Per Year</v>
          </cell>
          <cell r="AO1867" t="str">
            <v/>
          </cell>
          <cell r="AP1867" t="str">
            <v/>
          </cell>
          <cell r="AQ1867" t="str">
            <v/>
          </cell>
        </row>
        <row r="1868">
          <cell r="F1868">
            <v>30241</v>
          </cell>
          <cell r="G1868" t="str">
            <v>Undetermined Duration Contract (CDI, CTI...etc)</v>
          </cell>
          <cell r="H1868">
            <v>45414</v>
          </cell>
          <cell r="I1868">
            <v>45427</v>
          </cell>
          <cell r="J1868" t="str">
            <v>Validated</v>
          </cell>
          <cell r="K1868" t="str">
            <v>AMATUN</v>
          </cell>
          <cell r="L1868" t="str">
            <v>AMATUNNS</v>
          </cell>
          <cell r="M1868" t="str">
            <v>FirstPackage_30241_2024</v>
          </cell>
          <cell r="N1868">
            <v>45415</v>
          </cell>
          <cell r="O1868" t="str">
            <v/>
          </cell>
          <cell r="P1868" t="str">
            <v>no</v>
          </cell>
          <cell r="Q1868">
            <v>26086</v>
          </cell>
          <cell r="R1868" t="str">
            <v>AGREBI Taysir</v>
          </cell>
          <cell r="T1868" t="str">
            <v/>
          </cell>
          <cell r="U1868" t="str">
            <v>Consultant</v>
          </cell>
          <cell r="Z1868">
            <v>1905.7687000000001</v>
          </cell>
          <cell r="AA1868">
            <v>1964.71</v>
          </cell>
          <cell r="AB1868" t="str">
            <v>TND</v>
          </cell>
          <cell r="AC1868" t="str">
            <v>Per Month</v>
          </cell>
          <cell r="AE1868">
            <v>58.941299999999998</v>
          </cell>
          <cell r="AF1868" t="str">
            <v>TND</v>
          </cell>
          <cell r="AG1868" t="str">
            <v>Per Month</v>
          </cell>
          <cell r="AI1868">
            <v>0</v>
          </cell>
          <cell r="AJ1868" t="str">
            <v>TND</v>
          </cell>
          <cell r="AK1868" t="str">
            <v>Per Year</v>
          </cell>
          <cell r="AL1868">
            <v>680</v>
          </cell>
          <cell r="AM1868" t="str">
            <v>TND</v>
          </cell>
          <cell r="AN1868" t="str">
            <v>Per Year</v>
          </cell>
          <cell r="AO1868">
            <v>0</v>
          </cell>
          <cell r="AP1868" t="str">
            <v>TND</v>
          </cell>
          <cell r="AQ1868" t="str">
            <v>Per Year</v>
          </cell>
          <cell r="AR1868" t="str">
            <v/>
          </cell>
        </row>
        <row r="1869">
          <cell r="F1869">
            <v>19452</v>
          </cell>
          <cell r="G1869" t="str">
            <v>Undetermined Duration Contract (CDI, CTI...etc)</v>
          </cell>
          <cell r="H1869">
            <v>45762</v>
          </cell>
          <cell r="I1869">
            <v>45775</v>
          </cell>
          <cell r="J1869" t="str">
            <v>Validated</v>
          </cell>
          <cell r="K1869" t="str">
            <v>AMATUN</v>
          </cell>
          <cell r="L1869" t="str">
            <v>AMATUNNS</v>
          </cell>
          <cell r="M1869" t="str">
            <v>MAAP 2025</v>
          </cell>
          <cell r="N1869">
            <v>45748</v>
          </cell>
          <cell r="O1869" t="str">
            <v/>
          </cell>
          <cell r="P1869" t="str">
            <v>no</v>
          </cell>
          <cell r="Q1869">
            <v>30177</v>
          </cell>
          <cell r="R1869" t="str">
            <v>BAYOU Amina</v>
          </cell>
          <cell r="S1869" t="str">
            <v/>
          </cell>
          <cell r="T1869" t="str">
            <v/>
          </cell>
          <cell r="U1869" t="str">
            <v>Experienced Consultant</v>
          </cell>
          <cell r="V1869" t="str">
            <v/>
          </cell>
          <cell r="W1869" t="str">
            <v/>
          </cell>
          <cell r="Z1869">
            <v>39936.06</v>
          </cell>
          <cell r="AA1869">
            <v>41171.199999999997</v>
          </cell>
          <cell r="AB1869" t="str">
            <v>TND</v>
          </cell>
          <cell r="AC1869" t="str">
            <v>Per Year</v>
          </cell>
          <cell r="AE1869">
            <v>1235.1400000000001</v>
          </cell>
          <cell r="AF1869" t="str">
            <v>TND</v>
          </cell>
          <cell r="AG1869" t="str">
            <v>Per Year</v>
          </cell>
          <cell r="AI1869">
            <v>0</v>
          </cell>
          <cell r="AJ1869" t="str">
            <v>TND</v>
          </cell>
          <cell r="AK1869" t="str">
            <v>Per Year</v>
          </cell>
          <cell r="AL1869">
            <v>680</v>
          </cell>
          <cell r="AM1869" t="str">
            <v>TND</v>
          </cell>
          <cell r="AN1869" t="str">
            <v>Per Year</v>
          </cell>
          <cell r="AO1869">
            <v>0</v>
          </cell>
          <cell r="AP1869" t="str">
            <v>TND</v>
          </cell>
          <cell r="AQ1869" t="str">
            <v>Per Year</v>
          </cell>
          <cell r="AR1869" t="str">
            <v/>
          </cell>
        </row>
        <row r="1870">
          <cell r="F1870">
            <v>19387</v>
          </cell>
          <cell r="G1870" t="str">
            <v>Undetermined Duration Contract (CDI, CTI...etc)</v>
          </cell>
          <cell r="H1870">
            <v>44201</v>
          </cell>
          <cell r="I1870">
            <v>44900</v>
          </cell>
          <cell r="J1870" t="str">
            <v>Validated</v>
          </cell>
          <cell r="K1870" t="str">
            <v>AMATUN</v>
          </cell>
          <cell r="L1870" t="str">
            <v>AMATUN</v>
          </cell>
          <cell r="M1870" t="str">
            <v>Entry SP - Omar Turki</v>
          </cell>
          <cell r="N1870">
            <v>44228</v>
          </cell>
          <cell r="O1870">
            <v>44592</v>
          </cell>
          <cell r="P1870" t="str">
            <v>no</v>
          </cell>
          <cell r="Q1870">
            <v>7711</v>
          </cell>
          <cell r="R1870" t="str">
            <v>IBRAHIM Mohamed</v>
          </cell>
          <cell r="U1870" t="str">
            <v>Experienced Consultant</v>
          </cell>
          <cell r="Z1870">
            <v>45525.45</v>
          </cell>
          <cell r="AA1870">
            <v>46933.46</v>
          </cell>
          <cell r="AB1870" t="str">
            <v>TND</v>
          </cell>
          <cell r="AC1870" t="str">
            <v>Per Year</v>
          </cell>
          <cell r="AE1870">
            <v>1408.01</v>
          </cell>
          <cell r="AF1870" t="str">
            <v>TND</v>
          </cell>
          <cell r="AG1870" t="str">
            <v>Per Year</v>
          </cell>
          <cell r="AI1870">
            <v>0</v>
          </cell>
          <cell r="AJ1870" t="str">
            <v>TND</v>
          </cell>
          <cell r="AK1870" t="str">
            <v>Per Year</v>
          </cell>
          <cell r="AL1870">
            <v>680</v>
          </cell>
          <cell r="AM1870" t="str">
            <v>TND</v>
          </cell>
          <cell r="AN1870" t="str">
            <v>Per Year</v>
          </cell>
          <cell r="AO1870">
            <v>0</v>
          </cell>
          <cell r="AP1870" t="str">
            <v>TND</v>
          </cell>
          <cell r="AQ1870" t="str">
            <v>Per Year</v>
          </cell>
        </row>
        <row r="1871">
          <cell r="F1871">
            <v>20955</v>
          </cell>
          <cell r="G1871" t="str">
            <v>Undetermined Duration Contract (CDI, CTI...etc)</v>
          </cell>
          <cell r="H1871">
            <v>44810</v>
          </cell>
          <cell r="I1871">
            <v>45202</v>
          </cell>
          <cell r="J1871" t="str">
            <v>Validated</v>
          </cell>
          <cell r="K1871" t="str">
            <v>AMATUN</v>
          </cell>
          <cell r="L1871" t="str">
            <v>AMATUN</v>
          </cell>
          <cell r="M1871" t="str">
            <v>New SP_MAAP</v>
          </cell>
          <cell r="N1871">
            <v>44789</v>
          </cell>
          <cell r="O1871">
            <v>45199</v>
          </cell>
          <cell r="P1871" t="str">
            <v>no</v>
          </cell>
          <cell r="Q1871">
            <v>9935</v>
          </cell>
          <cell r="R1871" t="str">
            <v>BEN ABDERRAZAK Slim</v>
          </cell>
          <cell r="T1871" t="str">
            <v/>
          </cell>
          <cell r="U1871" t="str">
            <v>Consultant</v>
          </cell>
          <cell r="Z1871">
            <v>32008.04</v>
          </cell>
          <cell r="AA1871">
            <v>32997.980000000003</v>
          </cell>
          <cell r="AB1871" t="str">
            <v>TND</v>
          </cell>
          <cell r="AC1871" t="str">
            <v>Per Year</v>
          </cell>
          <cell r="AE1871">
            <v>989.94</v>
          </cell>
          <cell r="AF1871" t="str">
            <v>TND</v>
          </cell>
          <cell r="AG1871" t="str">
            <v>Per Year</v>
          </cell>
          <cell r="AI1871">
            <v>0</v>
          </cell>
          <cell r="AJ1871" t="str">
            <v>TND</v>
          </cell>
          <cell r="AK1871" t="str">
            <v>Per Year</v>
          </cell>
          <cell r="AL1871">
            <v>680</v>
          </cell>
          <cell r="AM1871" t="str">
            <v>TND</v>
          </cell>
          <cell r="AN1871" t="str">
            <v>Per Year</v>
          </cell>
          <cell r="AO1871">
            <v>0</v>
          </cell>
          <cell r="AP1871" t="str">
            <v>TND</v>
          </cell>
          <cell r="AQ1871" t="str">
            <v>Per Year</v>
          </cell>
          <cell r="AR1871" t="str">
            <v/>
          </cell>
        </row>
        <row r="1872">
          <cell r="F1872">
            <v>23309</v>
          </cell>
          <cell r="G1872" t="str">
            <v>Undetermined Duration Contract (CDI, CTI...etc)</v>
          </cell>
          <cell r="H1872">
            <v>44995</v>
          </cell>
          <cell r="I1872">
            <v>45209</v>
          </cell>
          <cell r="J1872" t="str">
            <v>Validated</v>
          </cell>
          <cell r="K1872" t="str">
            <v>AMATUN</v>
          </cell>
          <cell r="L1872" t="str">
            <v>LBCFR</v>
          </cell>
          <cell r="M1872" t="str">
            <v>MAAP Campaign 2023</v>
          </cell>
          <cell r="N1872">
            <v>44986</v>
          </cell>
          <cell r="O1872">
            <v>45271</v>
          </cell>
          <cell r="P1872" t="str">
            <v>no</v>
          </cell>
          <cell r="Q1872">
            <v>18214</v>
          </cell>
          <cell r="R1872" t="str">
            <v>RELTGEN Stanislas</v>
          </cell>
          <cell r="T1872" t="str">
            <v/>
          </cell>
          <cell r="U1872" t="str">
            <v>LB Software Engineer</v>
          </cell>
          <cell r="Z1872">
            <v>33895.1077</v>
          </cell>
          <cell r="AA1872">
            <v>34943.410000000003</v>
          </cell>
          <cell r="AB1872" t="str">
            <v>TND</v>
          </cell>
          <cell r="AC1872" t="str">
            <v>Per Year</v>
          </cell>
          <cell r="AE1872">
            <v>1048.3023000000001</v>
          </cell>
          <cell r="AF1872" t="str">
            <v>TND</v>
          </cell>
          <cell r="AG1872" t="str">
            <v>Per Year</v>
          </cell>
          <cell r="AI1872" t="str">
            <v/>
          </cell>
          <cell r="AJ1872" t="str">
            <v/>
          </cell>
          <cell r="AK1872" t="str">
            <v/>
          </cell>
          <cell r="AL1872">
            <v>680</v>
          </cell>
          <cell r="AM1872" t="str">
            <v>TND</v>
          </cell>
          <cell r="AN1872" t="str">
            <v>Per Year</v>
          </cell>
          <cell r="AO1872" t="str">
            <v/>
          </cell>
          <cell r="AP1872" t="str">
            <v/>
          </cell>
          <cell r="AQ1872" t="str">
            <v/>
          </cell>
          <cell r="AR1872" t="str">
            <v/>
          </cell>
        </row>
        <row r="1873">
          <cell r="F1873">
            <v>34095</v>
          </cell>
          <cell r="G1873" t="str">
            <v>Apprentice (APP, Apprendistato, Apprenti)</v>
          </cell>
          <cell r="H1873">
            <v>45799</v>
          </cell>
          <cell r="I1873">
            <v>45804</v>
          </cell>
          <cell r="J1873" t="str">
            <v>Validated</v>
          </cell>
          <cell r="K1873" t="str">
            <v>AMATUN</v>
          </cell>
          <cell r="L1873" t="str">
            <v>AMATUNNS</v>
          </cell>
          <cell r="M1873" t="str">
            <v>First Package CIVP</v>
          </cell>
          <cell r="N1873">
            <v>45804</v>
          </cell>
          <cell r="O1873">
            <v>46168</v>
          </cell>
          <cell r="P1873" t="str">
            <v>no</v>
          </cell>
          <cell r="Q1873">
            <v>30177</v>
          </cell>
          <cell r="R1873" t="str">
            <v>BAYOU Amina</v>
          </cell>
          <cell r="S1873" t="str">
            <v/>
          </cell>
          <cell r="T1873" t="str">
            <v/>
          </cell>
          <cell r="U1873" t="str">
            <v>Consultant</v>
          </cell>
          <cell r="V1873" t="str">
            <v/>
          </cell>
          <cell r="W1873" t="str">
            <v/>
          </cell>
          <cell r="Z1873">
            <v>10886.4</v>
          </cell>
          <cell r="AA1873">
            <v>10886.4</v>
          </cell>
          <cell r="AB1873" t="str">
            <v>TND</v>
          </cell>
          <cell r="AC1873" t="str">
            <v>Per Year</v>
          </cell>
          <cell r="AL1873">
            <v>680</v>
          </cell>
          <cell r="AM1873" t="str">
            <v>TND</v>
          </cell>
          <cell r="AN1873" t="str">
            <v>Per Year</v>
          </cell>
          <cell r="AR1873" t="str">
            <v/>
          </cell>
        </row>
        <row r="1874">
          <cell r="F1874">
            <v>23836</v>
          </cell>
          <cell r="G1874" t="str">
            <v>Undetermined Duration Contract (CDI, CTI...etc)</v>
          </cell>
          <cell r="H1874">
            <v>44712</v>
          </cell>
          <cell r="I1874">
            <v>44902</v>
          </cell>
          <cell r="J1874" t="str">
            <v>Validated</v>
          </cell>
          <cell r="K1874" t="str">
            <v>AMATUN</v>
          </cell>
          <cell r="L1874" t="str">
            <v>AMATUN</v>
          </cell>
          <cell r="M1874" t="str">
            <v>SP-Saif-Lakh</v>
          </cell>
          <cell r="N1874">
            <v>44713</v>
          </cell>
          <cell r="O1874">
            <v>44904</v>
          </cell>
          <cell r="P1874" t="str">
            <v>no</v>
          </cell>
          <cell r="Q1874">
            <v>9935</v>
          </cell>
          <cell r="R1874" t="str">
            <v>BEN ABDERRAZAK Slim</v>
          </cell>
          <cell r="U1874" t="str">
            <v>Experienced Consultant</v>
          </cell>
          <cell r="Z1874">
            <v>61367.59</v>
          </cell>
          <cell r="AA1874">
            <v>63265.56</v>
          </cell>
          <cell r="AB1874" t="str">
            <v>TND</v>
          </cell>
          <cell r="AC1874" t="str">
            <v>Per Year</v>
          </cell>
          <cell r="AE1874">
            <v>1897.97</v>
          </cell>
          <cell r="AF1874" t="str">
            <v>TND</v>
          </cell>
          <cell r="AG1874" t="str">
            <v>Per Year</v>
          </cell>
          <cell r="AI1874">
            <v>0</v>
          </cell>
          <cell r="AJ1874" t="str">
            <v>TND</v>
          </cell>
          <cell r="AK1874" t="str">
            <v>Per Year</v>
          </cell>
          <cell r="AL1874">
            <v>680</v>
          </cell>
          <cell r="AM1874" t="str">
            <v>TND</v>
          </cell>
          <cell r="AN1874" t="str">
            <v>Per Year</v>
          </cell>
          <cell r="AO1874">
            <v>0</v>
          </cell>
          <cell r="AP1874" t="str">
            <v>TND</v>
          </cell>
          <cell r="AQ1874" t="str">
            <v>Per Year</v>
          </cell>
        </row>
        <row r="1875">
          <cell r="F1875">
            <v>15076</v>
          </cell>
          <cell r="G1875" t="str">
            <v>Undetermined Duration Contract (CDI, CTI...etc)</v>
          </cell>
          <cell r="H1875">
            <v>44270</v>
          </cell>
          <cell r="I1875">
            <v>44900</v>
          </cell>
          <cell r="J1875" t="str">
            <v>Validated</v>
          </cell>
          <cell r="K1875" t="str">
            <v>AMATUN</v>
          </cell>
          <cell r="L1875" t="str">
            <v>AMATUN</v>
          </cell>
          <cell r="M1875" t="str">
            <v>first MAAP</v>
          </cell>
          <cell r="N1875">
            <v>44216</v>
          </cell>
          <cell r="O1875">
            <v>44580</v>
          </cell>
          <cell r="P1875" t="str">
            <v>no</v>
          </cell>
          <cell r="Q1875">
            <v>9935</v>
          </cell>
          <cell r="R1875" t="str">
            <v>BEN ABDERRAZAK Slim</v>
          </cell>
          <cell r="U1875" t="str">
            <v>Consultant</v>
          </cell>
          <cell r="Z1875">
            <v>26650.472000000002</v>
          </cell>
          <cell r="AA1875">
            <v>27474.713000000003</v>
          </cell>
          <cell r="AB1875" t="str">
            <v>TND</v>
          </cell>
          <cell r="AC1875" t="str">
            <v>Per Year</v>
          </cell>
          <cell r="AE1875">
            <v>824.24099999999999</v>
          </cell>
          <cell r="AF1875" t="str">
            <v>TND</v>
          </cell>
          <cell r="AG1875" t="str">
            <v>Per Year</v>
          </cell>
          <cell r="AI1875">
            <v>0</v>
          </cell>
          <cell r="AJ1875" t="str">
            <v>TND</v>
          </cell>
          <cell r="AK1875" t="str">
            <v>Per Year</v>
          </cell>
          <cell r="AL1875">
            <v>680</v>
          </cell>
          <cell r="AM1875" t="str">
            <v>TND</v>
          </cell>
          <cell r="AN1875" t="str">
            <v>Per Year</v>
          </cell>
          <cell r="AO1875">
            <v>0</v>
          </cell>
          <cell r="AP1875" t="str">
            <v>TND</v>
          </cell>
          <cell r="AQ1875" t="str">
            <v>Per Year</v>
          </cell>
        </row>
        <row r="1876">
          <cell r="F1876">
            <v>28052</v>
          </cell>
          <cell r="G1876" t="str">
            <v>Undetermined Duration Contract (CDI, CTI...etc)</v>
          </cell>
          <cell r="H1876">
            <v>45547</v>
          </cell>
          <cell r="I1876">
            <v>45572</v>
          </cell>
          <cell r="J1876" t="str">
            <v>Validated</v>
          </cell>
          <cell r="K1876" t="str">
            <v>AMATUN</v>
          </cell>
          <cell r="L1876" t="str">
            <v>AMATUN</v>
          </cell>
          <cell r="M1876" t="str">
            <v>MAAP_28052_2024</v>
          </cell>
          <cell r="N1876">
            <v>45566</v>
          </cell>
          <cell r="O1876" t="str">
            <v/>
          </cell>
          <cell r="P1876" t="str">
            <v>no</v>
          </cell>
          <cell r="Q1876">
            <v>30177</v>
          </cell>
          <cell r="R1876" t="str">
            <v>BAYOU Amina</v>
          </cell>
          <cell r="T1876" t="str">
            <v/>
          </cell>
          <cell r="U1876" t="str">
            <v>Senior Consultant</v>
          </cell>
          <cell r="V1876" t="str">
            <v/>
          </cell>
          <cell r="W1876" t="str">
            <v/>
          </cell>
          <cell r="Z1876">
            <v>24436.34</v>
          </cell>
          <cell r="AA1876">
            <v>25192.1</v>
          </cell>
          <cell r="AB1876" t="str">
            <v>TND</v>
          </cell>
          <cell r="AC1876" t="str">
            <v>Per Year</v>
          </cell>
          <cell r="AE1876">
            <v>755.76</v>
          </cell>
          <cell r="AF1876" t="str">
            <v>TND</v>
          </cell>
          <cell r="AG1876" t="str">
            <v>Per Year</v>
          </cell>
          <cell r="AI1876">
            <v>0</v>
          </cell>
          <cell r="AJ1876" t="str">
            <v>TND</v>
          </cell>
          <cell r="AK1876" t="str">
            <v>Per Year</v>
          </cell>
          <cell r="AL1876">
            <v>680</v>
          </cell>
          <cell r="AM1876" t="str">
            <v>TND</v>
          </cell>
          <cell r="AN1876" t="str">
            <v>Per Year</v>
          </cell>
          <cell r="AO1876">
            <v>0</v>
          </cell>
          <cell r="AP1876" t="str">
            <v>TND</v>
          </cell>
          <cell r="AQ1876" t="str">
            <v>Per Year</v>
          </cell>
          <cell r="AR1876" t="str">
            <v/>
          </cell>
        </row>
        <row r="1877">
          <cell r="F1877">
            <v>28022</v>
          </cell>
          <cell r="G1877" t="str">
            <v>Undetermined Duration Contract (CDI, CTI...etc)</v>
          </cell>
          <cell r="H1877">
            <v>45302</v>
          </cell>
          <cell r="I1877">
            <v>45474</v>
          </cell>
          <cell r="J1877" t="str">
            <v>Validated</v>
          </cell>
          <cell r="K1877" t="str">
            <v>AMATUN</v>
          </cell>
          <cell r="L1877" t="str">
            <v>AMATUN</v>
          </cell>
          <cell r="M1877" t="str">
            <v>FirstPackage_28022_2023</v>
          </cell>
          <cell r="N1877">
            <v>45231</v>
          </cell>
          <cell r="O1877">
            <v>45476</v>
          </cell>
          <cell r="P1877" t="str">
            <v>no</v>
          </cell>
          <cell r="Q1877">
            <v>9935</v>
          </cell>
          <cell r="R1877" t="str">
            <v>BEN ABDERRAZAK Slim</v>
          </cell>
          <cell r="T1877" t="str">
            <v/>
          </cell>
          <cell r="U1877" t="str">
            <v>Senior Consultant</v>
          </cell>
          <cell r="Z1877">
            <v>43549.522000000004</v>
          </cell>
          <cell r="AA1877">
            <v>44896.414432989695</v>
          </cell>
          <cell r="AB1877" t="str">
            <v>TND</v>
          </cell>
          <cell r="AC1877" t="str">
            <v>Per Year</v>
          </cell>
          <cell r="AE1877">
            <v>1346.8924329896909</v>
          </cell>
          <cell r="AF1877" t="str">
            <v>TND</v>
          </cell>
          <cell r="AG1877" t="str">
            <v>Per Year</v>
          </cell>
          <cell r="AI1877" t="str">
            <v/>
          </cell>
          <cell r="AJ1877" t="str">
            <v/>
          </cell>
          <cell r="AK1877" t="str">
            <v/>
          </cell>
          <cell r="AL1877">
            <v>680</v>
          </cell>
          <cell r="AM1877" t="str">
            <v>TND</v>
          </cell>
          <cell r="AN1877" t="str">
            <v>Per Year</v>
          </cell>
          <cell r="AO1877">
            <v>12000</v>
          </cell>
          <cell r="AP1877" t="str">
            <v>TND</v>
          </cell>
          <cell r="AQ1877" t="str">
            <v>Per Year</v>
          </cell>
          <cell r="AR1877" t="str">
            <v/>
          </cell>
        </row>
        <row r="1878">
          <cell r="F1878">
            <v>13144</v>
          </cell>
          <cell r="G1878" t="str">
            <v>Undetermined Duration Contract (CDI, CTI...etc)</v>
          </cell>
          <cell r="H1878">
            <v>43747</v>
          </cell>
          <cell r="I1878">
            <v>44900</v>
          </cell>
          <cell r="J1878" t="str">
            <v>Validated</v>
          </cell>
          <cell r="K1878" t="str">
            <v>AMATUN</v>
          </cell>
          <cell r="L1878" t="str">
            <v>AMATUN</v>
          </cell>
          <cell r="M1878" t="str">
            <v>SP- Mayada After MAAP</v>
          </cell>
          <cell r="N1878">
            <v>43732</v>
          </cell>
          <cell r="O1878">
            <v>44462</v>
          </cell>
          <cell r="P1878" t="str">
            <v>no</v>
          </cell>
          <cell r="Q1878">
            <v>1719</v>
          </cell>
          <cell r="R1878" t="str">
            <v>ROBINET François</v>
          </cell>
          <cell r="T1878" t="str">
            <v/>
          </cell>
          <cell r="U1878" t="str">
            <v>Consultant</v>
          </cell>
          <cell r="Z1878">
            <v>36191.809000000001</v>
          </cell>
          <cell r="AA1878">
            <v>37311.143000000004</v>
          </cell>
          <cell r="AB1878" t="str">
            <v>TND</v>
          </cell>
          <cell r="AC1878" t="str">
            <v>Per Year</v>
          </cell>
          <cell r="AE1878">
            <v>1119.3340000000001</v>
          </cell>
          <cell r="AF1878" t="str">
            <v>TND</v>
          </cell>
          <cell r="AG1878" t="str">
            <v>Per Year</v>
          </cell>
          <cell r="AI1878">
            <v>3109.2620000000002</v>
          </cell>
          <cell r="AJ1878" t="str">
            <v>TND</v>
          </cell>
          <cell r="AK1878" t="str">
            <v>Per Year</v>
          </cell>
          <cell r="AL1878">
            <v>680</v>
          </cell>
          <cell r="AM1878" t="str">
            <v>TND</v>
          </cell>
          <cell r="AN1878" t="str">
            <v>Per Year</v>
          </cell>
          <cell r="AO1878" t="str">
            <v/>
          </cell>
          <cell r="AP1878" t="str">
            <v>TND</v>
          </cell>
          <cell r="AQ1878" t="str">
            <v>Per Year</v>
          </cell>
        </row>
        <row r="1879">
          <cell r="F1879">
            <v>15237</v>
          </cell>
          <cell r="G1879" t="str">
            <v>Undetermined Duration Contract (CDI, CTI...etc)</v>
          </cell>
          <cell r="H1879">
            <v>44973</v>
          </cell>
          <cell r="I1879">
            <v>45035</v>
          </cell>
          <cell r="J1879" t="str">
            <v>Validated</v>
          </cell>
          <cell r="K1879" t="str">
            <v>AMAIDF</v>
          </cell>
          <cell r="L1879" t="str">
            <v>AMAIDF</v>
          </cell>
          <cell r="M1879" t="str">
            <v>1st FR SP - 54 000 €</v>
          </cell>
          <cell r="N1879">
            <v>44872</v>
          </cell>
          <cell r="O1879">
            <v>45016</v>
          </cell>
          <cell r="P1879" t="str">
            <v>no</v>
          </cell>
          <cell r="Q1879">
            <v>12941</v>
          </cell>
          <cell r="R1879" t="str">
            <v>GOUROU Jeremy</v>
          </cell>
          <cell r="T1879" t="str">
            <v/>
          </cell>
          <cell r="U1879" t="str">
            <v>Consultant</v>
          </cell>
          <cell r="X1879">
            <v>100</v>
          </cell>
          <cell r="Z1879">
            <v>53465.35</v>
          </cell>
          <cell r="AA1879">
            <v>53465.35</v>
          </cell>
          <cell r="AB1879" t="str">
            <v>EUR</v>
          </cell>
          <cell r="AC1879" t="str">
            <v>Per Year</v>
          </cell>
          <cell r="AE1879">
            <v>0</v>
          </cell>
          <cell r="AF1879" t="str">
            <v>EUR</v>
          </cell>
          <cell r="AG1879" t="str">
            <v>Per Year</v>
          </cell>
          <cell r="AO1879">
            <v>0</v>
          </cell>
          <cell r="AP1879" t="str">
            <v>EUR</v>
          </cell>
          <cell r="AQ1879" t="str">
            <v>Per Year</v>
          </cell>
        </row>
        <row r="1880">
          <cell r="F1880">
            <v>5892</v>
          </cell>
          <cell r="G1880" t="str">
            <v>Undetermined Duration Contract (CDI, CTI...etc)</v>
          </cell>
          <cell r="H1880">
            <v>43882</v>
          </cell>
          <cell r="I1880">
            <v>44637</v>
          </cell>
          <cell r="J1880" t="str">
            <v>Validated</v>
          </cell>
          <cell r="K1880" t="str">
            <v>AMAMRU</v>
          </cell>
          <cell r="L1880" t="str">
            <v>AMAMRU</v>
          </cell>
          <cell r="M1880" t="str">
            <v>MAAP 2019</v>
          </cell>
          <cell r="N1880">
            <v>43831</v>
          </cell>
          <cell r="O1880">
            <v>44045</v>
          </cell>
          <cell r="P1880" t="str">
            <v>no</v>
          </cell>
          <cell r="Q1880">
            <v>447</v>
          </cell>
          <cell r="R1880" t="str">
            <v>COT-MAGNAS Mark-Corentin</v>
          </cell>
          <cell r="T1880">
            <v>10803</v>
          </cell>
          <cell r="U1880" t="str">
            <v>Recovery &amp; Compliance Manager</v>
          </cell>
          <cell r="X1880">
            <v>100</v>
          </cell>
          <cell r="Y1880">
            <v>22</v>
          </cell>
          <cell r="Z1880">
            <v>39100</v>
          </cell>
          <cell r="AA1880">
            <v>40300</v>
          </cell>
          <cell r="AB1880" t="str">
            <v>MUR</v>
          </cell>
          <cell r="AC1880" t="str">
            <v>Per Month</v>
          </cell>
          <cell r="AE1880">
            <v>1200</v>
          </cell>
          <cell r="AF1880" t="str">
            <v>MUR</v>
          </cell>
          <cell r="AG1880" t="str">
            <v>Per Month</v>
          </cell>
          <cell r="AI1880">
            <v>41966.666666666701</v>
          </cell>
          <cell r="AJ1880" t="str">
            <v>MUR</v>
          </cell>
          <cell r="AK1880" t="str">
            <v>Per Year</v>
          </cell>
          <cell r="AO1880">
            <v>5000</v>
          </cell>
          <cell r="AP1880" t="str">
            <v>MUR</v>
          </cell>
          <cell r="AQ1880" t="str">
            <v>Per Quarter</v>
          </cell>
        </row>
        <row r="1881">
          <cell r="F1881">
            <v>14593</v>
          </cell>
          <cell r="G1881" t="str">
            <v>Undetermined Duration Contract (CDI, CTI...etc)</v>
          </cell>
          <cell r="H1881">
            <v>43503</v>
          </cell>
          <cell r="I1881">
            <v>44900</v>
          </cell>
          <cell r="J1881" t="str">
            <v>Validated</v>
          </cell>
          <cell r="K1881" t="str">
            <v>AMATUN</v>
          </cell>
          <cell r="L1881" t="str">
            <v>AMATUN</v>
          </cell>
          <cell r="M1881" t="str">
            <v>SP_ Ghaith AYADI_ UX Designer</v>
          </cell>
          <cell r="N1881">
            <v>43514</v>
          </cell>
          <cell r="O1881">
            <v>43567</v>
          </cell>
          <cell r="P1881" t="str">
            <v>no</v>
          </cell>
          <cell r="Q1881">
            <v>191</v>
          </cell>
          <cell r="R1881" t="str">
            <v>DELATTRE Olivier</v>
          </cell>
          <cell r="T1881">
            <v>12476</v>
          </cell>
          <cell r="U1881" t="str">
            <v>Associate UX Designer</v>
          </cell>
          <cell r="Z1881">
            <v>22896.85</v>
          </cell>
          <cell r="AA1881">
            <v>23605</v>
          </cell>
          <cell r="AB1881" t="str">
            <v>TND</v>
          </cell>
          <cell r="AC1881" t="str">
            <v>Per Year</v>
          </cell>
          <cell r="AE1881">
            <v>708.15</v>
          </cell>
          <cell r="AF1881" t="str">
            <v>TND</v>
          </cell>
          <cell r="AG1881" t="str">
            <v>Per Year</v>
          </cell>
          <cell r="AI1881" t="str">
            <v/>
          </cell>
          <cell r="AJ1881" t="str">
            <v>TND</v>
          </cell>
          <cell r="AK1881" t="str">
            <v>Per Year</v>
          </cell>
          <cell r="AO1881" t="str">
            <v/>
          </cell>
          <cell r="AP1881" t="str">
            <v>TND</v>
          </cell>
          <cell r="AQ1881" t="str">
            <v>Per Year</v>
          </cell>
        </row>
        <row r="1882">
          <cell r="F1882">
            <v>32727</v>
          </cell>
          <cell r="G1882" t="str">
            <v xml:space="preserve">Internship – School convention </v>
          </cell>
          <cell r="H1882">
            <v>45657</v>
          </cell>
          <cell r="I1882">
            <v>45761</v>
          </cell>
          <cell r="J1882" t="str">
            <v>Validated</v>
          </cell>
          <cell r="K1882" t="str">
            <v>AMATUN</v>
          </cell>
          <cell r="L1882" t="str">
            <v>AMATUNNS</v>
          </cell>
          <cell r="M1882" t="str">
            <v>FirstPackage_32727_2025</v>
          </cell>
          <cell r="N1882">
            <v>45691</v>
          </cell>
          <cell r="O1882">
            <v>45808</v>
          </cell>
          <cell r="P1882" t="str">
            <v>no</v>
          </cell>
          <cell r="Q1882">
            <v>30177</v>
          </cell>
          <cell r="R1882" t="str">
            <v>BAYOU Amina</v>
          </cell>
          <cell r="S1882" t="str">
            <v/>
          </cell>
          <cell r="T1882" t="str">
            <v/>
          </cell>
          <cell r="U1882" t="str">
            <v>Consultant</v>
          </cell>
          <cell r="X1882">
            <v>100</v>
          </cell>
          <cell r="Z1882">
            <v>450</v>
          </cell>
          <cell r="AA1882">
            <v>450</v>
          </cell>
          <cell r="AB1882" t="str">
            <v>TND</v>
          </cell>
          <cell r="AC1882" t="str">
            <v>Per Month</v>
          </cell>
          <cell r="AD1882">
            <v>0</v>
          </cell>
        </row>
        <row r="1883">
          <cell r="F1883">
            <v>17787</v>
          </cell>
          <cell r="G1883" t="str">
            <v>Undetermined Duration Contract (CDI, CTI...etc)</v>
          </cell>
          <cell r="H1883">
            <v>44995</v>
          </cell>
          <cell r="I1883">
            <v>45124</v>
          </cell>
          <cell r="J1883" t="str">
            <v>Validated</v>
          </cell>
          <cell r="K1883" t="str">
            <v>AMATUN</v>
          </cell>
          <cell r="L1883" t="str">
            <v>LBCFR</v>
          </cell>
          <cell r="M1883" t="str">
            <v>MAAP Campaign 2023</v>
          </cell>
          <cell r="N1883">
            <v>44986</v>
          </cell>
          <cell r="O1883">
            <v>45129</v>
          </cell>
          <cell r="P1883" t="str">
            <v>no</v>
          </cell>
          <cell r="Q1883">
            <v>18214</v>
          </cell>
          <cell r="R1883" t="str">
            <v>RELTGEN Stanislas</v>
          </cell>
          <cell r="T1883" t="str">
            <v/>
          </cell>
          <cell r="U1883" t="str">
            <v>LB Software Engineer</v>
          </cell>
          <cell r="Z1883">
            <v>38374.121208999997</v>
          </cell>
          <cell r="AA1883">
            <v>39560.949699999997</v>
          </cell>
          <cell r="AB1883" t="str">
            <v>TND</v>
          </cell>
          <cell r="AC1883" t="str">
            <v>Per Year</v>
          </cell>
          <cell r="AE1883">
            <v>1186.828491</v>
          </cell>
          <cell r="AF1883" t="str">
            <v>TND</v>
          </cell>
          <cell r="AG1883" t="str">
            <v>Per Year</v>
          </cell>
          <cell r="AI1883" t="str">
            <v/>
          </cell>
          <cell r="AJ1883" t="str">
            <v/>
          </cell>
          <cell r="AK1883" t="str">
            <v/>
          </cell>
          <cell r="AL1883">
            <v>680</v>
          </cell>
          <cell r="AM1883" t="str">
            <v>TND</v>
          </cell>
          <cell r="AN1883" t="str">
            <v>Per Year</v>
          </cell>
          <cell r="AO1883" t="str">
            <v/>
          </cell>
          <cell r="AP1883" t="str">
            <v/>
          </cell>
          <cell r="AQ1883" t="str">
            <v/>
          </cell>
          <cell r="AR1883" t="str">
            <v/>
          </cell>
        </row>
        <row r="1884">
          <cell r="F1884">
            <v>28050</v>
          </cell>
          <cell r="G1884" t="str">
            <v>Undetermined Duration Contract (CDI, CTI...etc)</v>
          </cell>
          <cell r="H1884">
            <v>45302</v>
          </cell>
          <cell r="I1884">
            <v>45547</v>
          </cell>
          <cell r="J1884" t="str">
            <v>Validated</v>
          </cell>
          <cell r="K1884" t="str">
            <v>AMATUN</v>
          </cell>
          <cell r="L1884" t="str">
            <v>AMATUN</v>
          </cell>
          <cell r="M1884" t="str">
            <v>FirstPackage_28050_2023</v>
          </cell>
          <cell r="N1884">
            <v>45231</v>
          </cell>
          <cell r="O1884">
            <v>45565</v>
          </cell>
          <cell r="P1884" t="str">
            <v>no</v>
          </cell>
          <cell r="Q1884">
            <v>14835</v>
          </cell>
          <cell r="R1884" t="str">
            <v>LARIBI Jihene</v>
          </cell>
          <cell r="T1884" t="str">
            <v/>
          </cell>
          <cell r="U1884" t="str">
            <v>Senior Consultant</v>
          </cell>
          <cell r="Z1884">
            <v>22944.917600000001</v>
          </cell>
          <cell r="AA1884">
            <v>23654.554226804124</v>
          </cell>
          <cell r="AB1884" t="str">
            <v>TND</v>
          </cell>
          <cell r="AC1884" t="str">
            <v>Per Year</v>
          </cell>
          <cell r="AE1884">
            <v>709.63662680412369</v>
          </cell>
          <cell r="AF1884" t="str">
            <v>TND</v>
          </cell>
          <cell r="AG1884" t="str">
            <v>Per Year</v>
          </cell>
          <cell r="AI1884" t="str">
            <v/>
          </cell>
          <cell r="AJ1884" t="str">
            <v/>
          </cell>
          <cell r="AK1884" t="str">
            <v/>
          </cell>
          <cell r="AL1884">
            <v>680</v>
          </cell>
          <cell r="AM1884" t="str">
            <v>TND</v>
          </cell>
          <cell r="AN1884" t="str">
            <v>Per Year</v>
          </cell>
          <cell r="AO1884" t="str">
            <v/>
          </cell>
          <cell r="AP1884" t="str">
            <v/>
          </cell>
          <cell r="AQ1884" t="str">
            <v/>
          </cell>
          <cell r="AR1884" t="str">
            <v/>
          </cell>
        </row>
        <row r="1885">
          <cell r="F1885">
            <v>25949</v>
          </cell>
          <cell r="G1885" t="str">
            <v xml:space="preserve">Internship – School convention </v>
          </cell>
          <cell r="H1885">
            <v>44942</v>
          </cell>
          <cell r="I1885">
            <v>45104</v>
          </cell>
          <cell r="J1885" t="str">
            <v>Validated</v>
          </cell>
          <cell r="K1885" t="str">
            <v>AMATUN</v>
          </cell>
          <cell r="L1885" t="str">
            <v>AMATUN</v>
          </cell>
          <cell r="M1885" t="str">
            <v>Entry SP - Stage - DJLASSI Mohamed</v>
          </cell>
          <cell r="N1885">
            <v>44942</v>
          </cell>
          <cell r="O1885">
            <v>45106</v>
          </cell>
          <cell r="P1885" t="str">
            <v>no</v>
          </cell>
          <cell r="Q1885">
            <v>123</v>
          </cell>
          <cell r="R1885" t="str">
            <v>GIORDANO Alberto</v>
          </cell>
          <cell r="T1885" t="str">
            <v/>
          </cell>
          <cell r="U1885" t="str">
            <v>Consultant</v>
          </cell>
          <cell r="X1885">
            <v>100</v>
          </cell>
          <cell r="Z1885">
            <v>450</v>
          </cell>
          <cell r="AA1885">
            <v>450</v>
          </cell>
          <cell r="AB1885" t="str">
            <v>TND</v>
          </cell>
          <cell r="AC1885" t="str">
            <v>Per Month</v>
          </cell>
          <cell r="AD1885">
            <v>6</v>
          </cell>
        </row>
        <row r="1886">
          <cell r="F1886">
            <v>7428</v>
          </cell>
          <cell r="G1886" t="str">
            <v>Freelancer</v>
          </cell>
          <cell r="H1886">
            <v>42758</v>
          </cell>
          <cell r="I1886">
            <v>44637</v>
          </cell>
          <cell r="J1886" t="str">
            <v>Validated</v>
          </cell>
          <cell r="K1886" t="str">
            <v>AMAMAR</v>
          </cell>
          <cell r="L1886" t="str">
            <v>AMAMAR</v>
          </cell>
          <cell r="M1886" t="str">
            <v>entry salary package</v>
          </cell>
          <cell r="N1886">
            <v>42527</v>
          </cell>
          <cell r="O1886">
            <v>42886</v>
          </cell>
          <cell r="P1886" t="str">
            <v>no</v>
          </cell>
          <cell r="Q1886">
            <v>122</v>
          </cell>
          <cell r="R1886" t="str">
            <v>CORSI Federico</v>
          </cell>
          <cell r="T1886" t="str">
            <v/>
          </cell>
          <cell r="U1886" t="str">
            <v>Experienced Consultant</v>
          </cell>
          <cell r="X1886">
            <v>100</v>
          </cell>
          <cell r="Z1886" t="str">
            <v/>
          </cell>
          <cell r="AA1886" t="e">
            <v>#VALUE!</v>
          </cell>
          <cell r="AB1886" t="str">
            <v/>
          </cell>
          <cell r="AC1886" t="str">
            <v/>
          </cell>
          <cell r="AD1886">
            <v>12</v>
          </cell>
          <cell r="AE1886" t="str">
            <v/>
          </cell>
          <cell r="AF1886" t="str">
            <v/>
          </cell>
          <cell r="AG1886" t="str">
            <v/>
          </cell>
          <cell r="AH1886">
            <v>12</v>
          </cell>
        </row>
        <row r="1887">
          <cell r="F1887">
            <v>20341</v>
          </cell>
          <cell r="G1887" t="str">
            <v>Undetermined Duration Contract (CDI, CTI...etc)</v>
          </cell>
          <cell r="H1887">
            <v>44349</v>
          </cell>
          <cell r="I1887">
            <v>44900</v>
          </cell>
          <cell r="J1887" t="str">
            <v>Validated</v>
          </cell>
          <cell r="K1887" t="str">
            <v>AMATUN</v>
          </cell>
          <cell r="L1887" t="str">
            <v>AMATUN</v>
          </cell>
          <cell r="M1887" t="str">
            <v>Entry SP - Nihed BENLTAIEF</v>
          </cell>
          <cell r="N1887">
            <v>44354</v>
          </cell>
          <cell r="O1887">
            <v>44718</v>
          </cell>
          <cell r="P1887" t="str">
            <v>no</v>
          </cell>
          <cell r="Q1887">
            <v>7711</v>
          </cell>
          <cell r="R1887" t="str">
            <v>IBRAHIM Mohamed</v>
          </cell>
          <cell r="U1887" t="str">
            <v>Consultant</v>
          </cell>
          <cell r="Z1887">
            <v>19274.32</v>
          </cell>
          <cell r="AA1887">
            <v>19870.43</v>
          </cell>
          <cell r="AB1887" t="str">
            <v>TND</v>
          </cell>
          <cell r="AC1887" t="str">
            <v>Per Year</v>
          </cell>
          <cell r="AE1887">
            <v>596.11</v>
          </cell>
          <cell r="AF1887" t="str">
            <v>TND</v>
          </cell>
          <cell r="AG1887" t="str">
            <v>Per Year</v>
          </cell>
          <cell r="AI1887">
            <v>0</v>
          </cell>
          <cell r="AJ1887" t="str">
            <v>TND</v>
          </cell>
          <cell r="AK1887" t="str">
            <v>Per Year</v>
          </cell>
          <cell r="AL1887">
            <v>680</v>
          </cell>
          <cell r="AM1887" t="str">
            <v>TND</v>
          </cell>
          <cell r="AN1887" t="str">
            <v>Per Year</v>
          </cell>
          <cell r="AO1887">
            <v>0</v>
          </cell>
          <cell r="AP1887" t="str">
            <v>TND</v>
          </cell>
          <cell r="AQ1887" t="str">
            <v>Per Year</v>
          </cell>
        </row>
        <row r="1888">
          <cell r="F1888">
            <v>23269</v>
          </cell>
          <cell r="G1888" t="str">
            <v>Undetermined Duration Contract (CDI, CTI...etc)</v>
          </cell>
          <cell r="H1888">
            <v>44663</v>
          </cell>
          <cell r="I1888">
            <v>44998</v>
          </cell>
          <cell r="J1888" t="str">
            <v>Validated</v>
          </cell>
          <cell r="K1888" t="str">
            <v>AMATUN</v>
          </cell>
          <cell r="L1888" t="str">
            <v>MANTUGR</v>
          </cell>
          <cell r="M1888" t="str">
            <v>1st SP</v>
          </cell>
          <cell r="N1888">
            <v>44662</v>
          </cell>
          <cell r="O1888">
            <v>44985</v>
          </cell>
          <cell r="P1888" t="str">
            <v>no</v>
          </cell>
          <cell r="Q1888">
            <v>12262</v>
          </cell>
          <cell r="R1888" t="str">
            <v>SENAUD Alexis</v>
          </cell>
          <cell r="U1888" t="str">
            <v>Digital Collaboration Specialist</v>
          </cell>
          <cell r="Z1888">
            <v>43638.9</v>
          </cell>
          <cell r="AA1888">
            <v>44988.560000000005</v>
          </cell>
          <cell r="AB1888" t="str">
            <v>TND</v>
          </cell>
          <cell r="AC1888" t="str">
            <v>Per Year</v>
          </cell>
          <cell r="AE1888">
            <v>1349.66</v>
          </cell>
          <cell r="AF1888" t="str">
            <v>TND</v>
          </cell>
          <cell r="AG1888" t="str">
            <v>Per Year</v>
          </cell>
          <cell r="AI1888">
            <v>0</v>
          </cell>
          <cell r="AJ1888" t="str">
            <v>TND</v>
          </cell>
          <cell r="AK1888" t="str">
            <v>Per Year</v>
          </cell>
          <cell r="AL1888">
            <v>680</v>
          </cell>
          <cell r="AM1888" t="str">
            <v>TND</v>
          </cell>
          <cell r="AN1888" t="str">
            <v>Per Year</v>
          </cell>
          <cell r="AO1888">
            <v>0</v>
          </cell>
          <cell r="AP1888" t="str">
            <v>TND</v>
          </cell>
          <cell r="AQ1888" t="str">
            <v>Per Year</v>
          </cell>
        </row>
        <row r="1889">
          <cell r="F1889">
            <v>6489</v>
          </cell>
          <cell r="G1889" t="str">
            <v>Undetermined Duration Contract (CDI, CTI...etc)</v>
          </cell>
          <cell r="H1889">
            <v>42334</v>
          </cell>
          <cell r="I1889">
            <v>44637</v>
          </cell>
          <cell r="J1889" t="str">
            <v>Validated</v>
          </cell>
          <cell r="K1889" t="str">
            <v>AMASARL</v>
          </cell>
          <cell r="L1889" t="str">
            <v>AMAROU</v>
          </cell>
          <cell r="M1889" t="str">
            <v>Digital Marketing Officer</v>
          </cell>
          <cell r="N1889">
            <v>42345</v>
          </cell>
          <cell r="O1889">
            <v>42400</v>
          </cell>
          <cell r="P1889" t="str">
            <v>no</v>
          </cell>
          <cell r="Q1889">
            <v>401</v>
          </cell>
          <cell r="R1889" t="str">
            <v>FOURNIER Axelle</v>
          </cell>
          <cell r="U1889" t="str">
            <v>Digital Marketing Officer</v>
          </cell>
          <cell r="X1889">
            <v>100</v>
          </cell>
          <cell r="Z1889">
            <v>17490.2</v>
          </cell>
          <cell r="AA1889" t="e">
            <v>#VALUE!</v>
          </cell>
          <cell r="AB1889" t="str">
            <v>EUR</v>
          </cell>
          <cell r="AC1889" t="str">
            <v>Per Year</v>
          </cell>
          <cell r="AE1889" t="str">
            <v/>
          </cell>
          <cell r="AF1889" t="str">
            <v/>
          </cell>
          <cell r="AG1889" t="str">
            <v/>
          </cell>
          <cell r="AO1889" t="str">
            <v/>
          </cell>
          <cell r="AP1889" t="str">
            <v/>
          </cell>
          <cell r="AQ1889" t="str">
            <v/>
          </cell>
        </row>
        <row r="1890">
          <cell r="F1890">
            <v>21548</v>
          </cell>
          <cell r="G1890" t="str">
            <v>Undetermined Duration Contract (CDI, CTI...etc)</v>
          </cell>
          <cell r="H1890">
            <v>44496</v>
          </cell>
          <cell r="I1890">
            <v>44900</v>
          </cell>
          <cell r="J1890" t="str">
            <v>Validated</v>
          </cell>
          <cell r="K1890" t="str">
            <v>AMATUN</v>
          </cell>
          <cell r="L1890" t="str">
            <v>LBCFR</v>
          </cell>
          <cell r="M1890" t="str">
            <v>Entry-Pack haroun afdhal</v>
          </cell>
          <cell r="N1890">
            <v>44501</v>
          </cell>
          <cell r="O1890">
            <v>44712</v>
          </cell>
          <cell r="P1890" t="str">
            <v>no</v>
          </cell>
          <cell r="Q1890">
            <v>17369</v>
          </cell>
          <cell r="R1890" t="str">
            <v>TINOCO Eric</v>
          </cell>
          <cell r="T1890" t="str">
            <v/>
          </cell>
          <cell r="U1890" t="str">
            <v>LB Software Engineer</v>
          </cell>
          <cell r="Z1890">
            <v>33895.11</v>
          </cell>
          <cell r="AA1890">
            <v>34943.410000000003</v>
          </cell>
          <cell r="AB1890" t="str">
            <v>TND</v>
          </cell>
          <cell r="AC1890" t="str">
            <v>Per Year</v>
          </cell>
          <cell r="AE1890">
            <v>1048.3</v>
          </cell>
          <cell r="AF1890" t="str">
            <v>TND</v>
          </cell>
          <cell r="AG1890" t="str">
            <v>Per Year</v>
          </cell>
          <cell r="AI1890">
            <v>0</v>
          </cell>
          <cell r="AJ1890" t="str">
            <v>TND</v>
          </cell>
          <cell r="AK1890" t="str">
            <v>Per Year</v>
          </cell>
          <cell r="AL1890">
            <v>680</v>
          </cell>
          <cell r="AM1890" t="str">
            <v>TND</v>
          </cell>
          <cell r="AN1890" t="str">
            <v>Per Year</v>
          </cell>
          <cell r="AO1890">
            <v>0</v>
          </cell>
          <cell r="AP1890" t="str">
            <v>TND</v>
          </cell>
          <cell r="AQ1890" t="str">
            <v>Per Year</v>
          </cell>
          <cell r="AR1890" t="str">
            <v/>
          </cell>
        </row>
        <row r="1891">
          <cell r="F1891">
            <v>32906</v>
          </cell>
          <cell r="G1891" t="str">
            <v>Apprentice (APP, Apprendistato, Apprenti)</v>
          </cell>
          <cell r="H1891">
            <v>45680</v>
          </cell>
          <cell r="I1891">
            <v>45702</v>
          </cell>
          <cell r="J1891" t="str">
            <v>Validated</v>
          </cell>
          <cell r="K1891" t="str">
            <v>AMATUN</v>
          </cell>
          <cell r="L1891" t="str">
            <v>AMATUNNS</v>
          </cell>
          <cell r="M1891" t="str">
            <v>FirstPackage_32906_2025</v>
          </cell>
          <cell r="N1891">
            <v>45684</v>
          </cell>
          <cell r="O1891">
            <v>46045</v>
          </cell>
          <cell r="P1891" t="str">
            <v>no</v>
          </cell>
          <cell r="Q1891">
            <v>30177</v>
          </cell>
          <cell r="R1891" t="str">
            <v>BAYOU Amina</v>
          </cell>
          <cell r="S1891" t="str">
            <v/>
          </cell>
          <cell r="T1891" t="str">
            <v/>
          </cell>
          <cell r="U1891" t="str">
            <v>Consultant</v>
          </cell>
          <cell r="V1891" t="str">
            <v/>
          </cell>
          <cell r="W1891" t="str">
            <v/>
          </cell>
          <cell r="Z1891">
            <v>14515.2</v>
          </cell>
          <cell r="AA1891">
            <v>14515.2</v>
          </cell>
          <cell r="AB1891" t="str">
            <v>TND</v>
          </cell>
          <cell r="AC1891" t="str">
            <v>Per Year</v>
          </cell>
          <cell r="AL1891">
            <v>680</v>
          </cell>
          <cell r="AM1891" t="str">
            <v>TND</v>
          </cell>
          <cell r="AN1891" t="str">
            <v>Per Year</v>
          </cell>
          <cell r="AR1891" t="str">
            <v/>
          </cell>
        </row>
        <row r="1892">
          <cell r="F1892">
            <v>28543</v>
          </cell>
          <cell r="G1892" t="str">
            <v>Undetermined Duration Contract (CDI, CTI...etc)</v>
          </cell>
          <cell r="H1892">
            <v>45212</v>
          </cell>
          <cell r="I1892">
            <v>45610</v>
          </cell>
          <cell r="J1892" t="str">
            <v>Validated</v>
          </cell>
          <cell r="K1892" t="str">
            <v>AMATUN</v>
          </cell>
          <cell r="L1892" t="str">
            <v>AMATUN</v>
          </cell>
          <cell r="M1892" t="str">
            <v>FirstPackage_28543_2023</v>
          </cell>
          <cell r="N1892">
            <v>45215</v>
          </cell>
          <cell r="O1892">
            <v>45657</v>
          </cell>
          <cell r="P1892" t="str">
            <v>no</v>
          </cell>
          <cell r="Q1892">
            <v>5162</v>
          </cell>
          <cell r="R1892" t="str">
            <v>BÉJOT Julie</v>
          </cell>
          <cell r="T1892" t="str">
            <v/>
          </cell>
          <cell r="U1892" t="str">
            <v>Experienced Consultant</v>
          </cell>
          <cell r="V1892" t="str">
            <v/>
          </cell>
          <cell r="W1892" t="str">
            <v/>
          </cell>
          <cell r="Z1892">
            <v>19302.55</v>
          </cell>
          <cell r="AA1892">
            <v>19899.54</v>
          </cell>
          <cell r="AB1892" t="str">
            <v>TND</v>
          </cell>
          <cell r="AC1892" t="str">
            <v>Per Year</v>
          </cell>
          <cell r="AE1892">
            <v>596.99</v>
          </cell>
          <cell r="AF1892" t="str">
            <v>TND</v>
          </cell>
          <cell r="AG1892" t="str">
            <v>Per Year</v>
          </cell>
          <cell r="AI1892">
            <v>0</v>
          </cell>
          <cell r="AJ1892" t="str">
            <v>TND</v>
          </cell>
          <cell r="AK1892" t="str">
            <v>Per Year</v>
          </cell>
          <cell r="AL1892">
            <v>680</v>
          </cell>
          <cell r="AM1892" t="str">
            <v>TND</v>
          </cell>
          <cell r="AN1892" t="str">
            <v>Per Year</v>
          </cell>
          <cell r="AO1892">
            <v>0</v>
          </cell>
          <cell r="AP1892" t="str">
            <v>TND</v>
          </cell>
          <cell r="AQ1892" t="str">
            <v>Per Year</v>
          </cell>
          <cell r="AR1892" t="str">
            <v/>
          </cell>
        </row>
        <row r="1893">
          <cell r="F1893">
            <v>26070</v>
          </cell>
          <cell r="G1893" t="str">
            <v>Undetermined Duration Contract (CDI, CTI...etc)</v>
          </cell>
          <cell r="H1893">
            <v>44957</v>
          </cell>
          <cell r="I1893">
            <v>45110</v>
          </cell>
          <cell r="J1893" t="str">
            <v>Validated</v>
          </cell>
          <cell r="K1893" t="str">
            <v>AMATUN</v>
          </cell>
          <cell r="L1893" t="str">
            <v>AMATUN</v>
          </cell>
          <cell r="M1893" t="str">
            <v>Entry SP - Amine BETTAIEB</v>
          </cell>
          <cell r="N1893">
            <v>44958</v>
          </cell>
          <cell r="O1893">
            <v>45110</v>
          </cell>
          <cell r="P1893" t="str">
            <v>no</v>
          </cell>
          <cell r="Q1893">
            <v>123</v>
          </cell>
          <cell r="R1893" t="str">
            <v>GIORDANO Alberto</v>
          </cell>
          <cell r="T1893" t="str">
            <v/>
          </cell>
          <cell r="U1893" t="str">
            <v>Experienced Consultant</v>
          </cell>
          <cell r="Z1893">
            <v>57306.52</v>
          </cell>
          <cell r="AA1893">
            <v>59078.89</v>
          </cell>
          <cell r="AB1893" t="str">
            <v>TND</v>
          </cell>
          <cell r="AC1893" t="str">
            <v>Per Year</v>
          </cell>
          <cell r="AE1893">
            <v>1772.37</v>
          </cell>
          <cell r="AF1893" t="str">
            <v>TND</v>
          </cell>
          <cell r="AG1893" t="str">
            <v>Per Year</v>
          </cell>
          <cell r="AI1893">
            <v>0</v>
          </cell>
          <cell r="AJ1893" t="str">
            <v>TND</v>
          </cell>
          <cell r="AK1893" t="str">
            <v>Per Year</v>
          </cell>
          <cell r="AL1893">
            <v>680</v>
          </cell>
          <cell r="AM1893" t="str">
            <v>TND</v>
          </cell>
          <cell r="AN1893" t="str">
            <v>Per Year</v>
          </cell>
          <cell r="AO1893">
            <v>0</v>
          </cell>
          <cell r="AP1893" t="str">
            <v>TND</v>
          </cell>
          <cell r="AQ1893" t="str">
            <v>Per Year</v>
          </cell>
          <cell r="AR1893" t="str">
            <v/>
          </cell>
        </row>
        <row r="1894">
          <cell r="F1894">
            <v>28622</v>
          </cell>
          <cell r="G1894" t="str">
            <v>Undetermined Duration Contract (CDI, CTI...etc)</v>
          </cell>
          <cell r="H1894">
            <v>45450</v>
          </cell>
          <cell r="I1894">
            <v>45610</v>
          </cell>
          <cell r="J1894" t="str">
            <v>Validated</v>
          </cell>
          <cell r="K1894" t="str">
            <v>AMATUN</v>
          </cell>
          <cell r="L1894" t="str">
            <v>AMATUN</v>
          </cell>
          <cell r="M1894" t="str">
            <v>Passage CDI</v>
          </cell>
          <cell r="N1894">
            <v>45453</v>
          </cell>
          <cell r="O1894">
            <v>45657</v>
          </cell>
          <cell r="P1894" t="str">
            <v>no</v>
          </cell>
          <cell r="Q1894">
            <v>30177</v>
          </cell>
          <cell r="R1894" t="str">
            <v>BAYOU Amina</v>
          </cell>
          <cell r="T1894" t="str">
            <v/>
          </cell>
          <cell r="U1894" t="str">
            <v>Consultant</v>
          </cell>
          <cell r="V1894" t="str">
            <v/>
          </cell>
          <cell r="W1894" t="str">
            <v/>
          </cell>
          <cell r="Z1894">
            <v>17637.37</v>
          </cell>
          <cell r="AA1894">
            <v>18182.86</v>
          </cell>
          <cell r="AB1894" t="str">
            <v>TND</v>
          </cell>
          <cell r="AC1894" t="str">
            <v>Per Year</v>
          </cell>
          <cell r="AE1894">
            <v>545.49</v>
          </cell>
          <cell r="AF1894" t="str">
            <v>TND</v>
          </cell>
          <cell r="AG1894" t="str">
            <v>Per Year</v>
          </cell>
          <cell r="AI1894">
            <v>0</v>
          </cell>
          <cell r="AJ1894" t="str">
            <v>TND</v>
          </cell>
          <cell r="AK1894" t="str">
            <v>Per Year</v>
          </cell>
          <cell r="AL1894">
            <v>680</v>
          </cell>
          <cell r="AM1894" t="str">
            <v>TND</v>
          </cell>
          <cell r="AN1894" t="str">
            <v>Per Year</v>
          </cell>
          <cell r="AO1894">
            <v>0</v>
          </cell>
          <cell r="AP1894" t="str">
            <v>TND</v>
          </cell>
          <cell r="AQ1894" t="str">
            <v>Per Year</v>
          </cell>
          <cell r="AR1894" t="str">
            <v/>
          </cell>
        </row>
        <row r="1895">
          <cell r="F1895">
            <v>28002</v>
          </cell>
          <cell r="G1895" t="str">
            <v>Undetermined Duration Contract (CDI, CTI...etc)</v>
          </cell>
          <cell r="H1895">
            <v>45565</v>
          </cell>
          <cell r="I1895">
            <v>45693</v>
          </cell>
          <cell r="J1895" t="str">
            <v>Validated</v>
          </cell>
          <cell r="K1895" t="str">
            <v>AMATUN</v>
          </cell>
          <cell r="L1895" t="str">
            <v>AMATUN</v>
          </cell>
          <cell r="M1895" t="str">
            <v>MAAP_28002_2024</v>
          </cell>
          <cell r="N1895">
            <v>45566</v>
          </cell>
          <cell r="O1895">
            <v>45695</v>
          </cell>
          <cell r="P1895" t="str">
            <v>no</v>
          </cell>
          <cell r="Q1895">
            <v>30177</v>
          </cell>
          <cell r="R1895" t="str">
            <v>BAYOU Amina</v>
          </cell>
          <cell r="S1895" t="str">
            <v/>
          </cell>
          <cell r="T1895" t="str">
            <v/>
          </cell>
          <cell r="U1895" t="str">
            <v>Senior Consultant</v>
          </cell>
          <cell r="V1895" t="str">
            <v/>
          </cell>
          <cell r="W1895" t="str">
            <v/>
          </cell>
          <cell r="Z1895">
            <v>56350.55</v>
          </cell>
          <cell r="AA1895">
            <v>58093.350000000006</v>
          </cell>
          <cell r="AB1895" t="str">
            <v>TND</v>
          </cell>
          <cell r="AC1895" t="str">
            <v>Per Year</v>
          </cell>
          <cell r="AE1895">
            <v>1742.8</v>
          </cell>
          <cell r="AF1895" t="str">
            <v>TND</v>
          </cell>
          <cell r="AG1895" t="str">
            <v>Per Year</v>
          </cell>
          <cell r="AI1895" t="str">
            <v/>
          </cell>
          <cell r="AJ1895" t="str">
            <v/>
          </cell>
          <cell r="AK1895" t="str">
            <v/>
          </cell>
          <cell r="AL1895">
            <v>680</v>
          </cell>
          <cell r="AM1895" t="str">
            <v>TND</v>
          </cell>
          <cell r="AN1895" t="str">
            <v>Per Year</v>
          </cell>
          <cell r="AO1895" t="str">
            <v/>
          </cell>
          <cell r="AP1895" t="str">
            <v/>
          </cell>
          <cell r="AQ1895" t="str">
            <v/>
          </cell>
          <cell r="AR1895" t="str">
            <v/>
          </cell>
        </row>
        <row r="1896">
          <cell r="F1896">
            <v>17147</v>
          </cell>
          <cell r="G1896" t="str">
            <v>Undetermined Duration Contract (CDI, CTI...etc)</v>
          </cell>
          <cell r="H1896">
            <v>44147</v>
          </cell>
          <cell r="I1896">
            <v>44900</v>
          </cell>
          <cell r="J1896" t="str">
            <v>Validated</v>
          </cell>
          <cell r="K1896" t="str">
            <v>AMATUN</v>
          </cell>
          <cell r="L1896" t="str">
            <v>LBCFR</v>
          </cell>
          <cell r="M1896" t="str">
            <v>MAAP1_Mariem</v>
          </cell>
          <cell r="N1896">
            <v>44146</v>
          </cell>
          <cell r="O1896">
            <v>44255</v>
          </cell>
          <cell r="P1896" t="str">
            <v>no</v>
          </cell>
          <cell r="Q1896">
            <v>14852</v>
          </cell>
          <cell r="R1896" t="str">
            <v>TALBI Ahmed</v>
          </cell>
          <cell r="U1896" t="str">
            <v>LB QA Officer</v>
          </cell>
          <cell r="Z1896">
            <v>32261</v>
          </cell>
          <cell r="AA1896">
            <v>33259</v>
          </cell>
          <cell r="AB1896" t="str">
            <v>TND</v>
          </cell>
          <cell r="AC1896" t="str">
            <v>Per Year</v>
          </cell>
          <cell r="AE1896">
            <v>998</v>
          </cell>
          <cell r="AF1896" t="str">
            <v>TND</v>
          </cell>
          <cell r="AG1896" t="str">
            <v>Per Year</v>
          </cell>
          <cell r="AI1896">
            <v>0</v>
          </cell>
          <cell r="AJ1896" t="str">
            <v>TND</v>
          </cell>
          <cell r="AK1896" t="str">
            <v>Per Year</v>
          </cell>
          <cell r="AL1896">
            <v>340</v>
          </cell>
          <cell r="AM1896" t="str">
            <v>TND</v>
          </cell>
          <cell r="AN1896" t="str">
            <v>Per Year</v>
          </cell>
          <cell r="AO1896">
            <v>0</v>
          </cell>
          <cell r="AP1896" t="str">
            <v>TND</v>
          </cell>
          <cell r="AQ1896" t="str">
            <v>Per Year</v>
          </cell>
        </row>
        <row r="1897">
          <cell r="F1897">
            <v>20114</v>
          </cell>
          <cell r="G1897" t="str">
            <v>Undetermined Duration Contract (CDI, CTI...etc)</v>
          </cell>
          <cell r="H1897">
            <v>45070</v>
          </cell>
          <cell r="I1897">
            <v>45314</v>
          </cell>
          <cell r="J1897" t="str">
            <v>Validated</v>
          </cell>
          <cell r="K1897" t="str">
            <v>AMATUN</v>
          </cell>
          <cell r="L1897" t="str">
            <v>AMATUN</v>
          </cell>
          <cell r="M1897" t="str">
            <v>MAAP_20114_2023</v>
          </cell>
          <cell r="N1897">
            <v>45108</v>
          </cell>
          <cell r="O1897">
            <v>45230</v>
          </cell>
          <cell r="P1897" t="str">
            <v>no</v>
          </cell>
          <cell r="Q1897">
            <v>10672</v>
          </cell>
          <cell r="R1897" t="str">
            <v>BEN MEDDEB Noura</v>
          </cell>
          <cell r="T1897" t="str">
            <v/>
          </cell>
          <cell r="U1897" t="str">
            <v>Experienced Consultant</v>
          </cell>
          <cell r="Z1897">
            <v>47683.6364766716</v>
          </cell>
          <cell r="AA1897">
            <v>49158.388120279997</v>
          </cell>
          <cell r="AB1897" t="str">
            <v>TND</v>
          </cell>
          <cell r="AC1897" t="str">
            <v>Per Year</v>
          </cell>
          <cell r="AE1897">
            <v>1474.7516436083999</v>
          </cell>
          <cell r="AF1897" t="str">
            <v>TND</v>
          </cell>
          <cell r="AG1897" t="str">
            <v>Per Year</v>
          </cell>
          <cell r="AI1897">
            <v>0</v>
          </cell>
          <cell r="AJ1897" t="str">
            <v>TND</v>
          </cell>
          <cell r="AK1897" t="str">
            <v>Per Year</v>
          </cell>
          <cell r="AL1897">
            <v>680</v>
          </cell>
          <cell r="AM1897" t="str">
            <v>TND</v>
          </cell>
          <cell r="AN1897" t="str">
            <v>Per Year</v>
          </cell>
          <cell r="AO1897">
            <v>0</v>
          </cell>
          <cell r="AP1897" t="str">
            <v>TND</v>
          </cell>
          <cell r="AQ1897" t="str">
            <v>Per Year</v>
          </cell>
          <cell r="AR1897" t="str">
            <v/>
          </cell>
        </row>
        <row r="1898">
          <cell r="F1898">
            <v>5162</v>
          </cell>
          <cell r="G1898" t="str">
            <v>Undetermined Duration Contract (CDI, CTI...etc)</v>
          </cell>
          <cell r="H1898">
            <v>44848</v>
          </cell>
          <cell r="I1898">
            <v>44958</v>
          </cell>
          <cell r="J1898" t="str">
            <v>Validated</v>
          </cell>
          <cell r="K1898" t="str">
            <v>AMABCN</v>
          </cell>
          <cell r="L1898" t="str">
            <v>MANTUGR</v>
          </cell>
          <cell r="M1898" t="str">
            <v>Flex. Rem. System update_Oct 2022</v>
          </cell>
          <cell r="N1898">
            <v>44835</v>
          </cell>
          <cell r="O1898">
            <v>44926</v>
          </cell>
          <cell r="P1898" t="str">
            <v>no</v>
          </cell>
          <cell r="Q1898">
            <v>6079</v>
          </cell>
          <cell r="R1898" t="str">
            <v>CADRE Etienne</v>
          </cell>
          <cell r="T1898" t="str">
            <v/>
          </cell>
          <cell r="U1898" t="str">
            <v>HR Partner I</v>
          </cell>
          <cell r="V1898" t="str">
            <v/>
          </cell>
          <cell r="W1898" t="str">
            <v/>
          </cell>
          <cell r="X1898">
            <v>100</v>
          </cell>
          <cell r="Z1898">
            <v>41962.2</v>
          </cell>
          <cell r="AA1898">
            <v>43260</v>
          </cell>
          <cell r="AB1898" t="str">
            <v>EUR</v>
          </cell>
          <cell r="AC1898" t="str">
            <v>Per Year</v>
          </cell>
          <cell r="AE1898">
            <v>1297.8</v>
          </cell>
          <cell r="AF1898" t="str">
            <v>EUR</v>
          </cell>
          <cell r="AG1898" t="str">
            <v>Per Year</v>
          </cell>
          <cell r="AO1898">
            <v>3763.2</v>
          </cell>
          <cell r="AP1898" t="str">
            <v>EUR</v>
          </cell>
          <cell r="AQ1898" t="str">
            <v>Per Year</v>
          </cell>
          <cell r="AR1898" t="str">
            <v/>
          </cell>
        </row>
        <row r="1899">
          <cell r="F1899">
            <v>28993</v>
          </cell>
          <cell r="G1899" t="str">
            <v>Undetermined Duration Contract (CDI, CTI...etc)</v>
          </cell>
          <cell r="H1899">
            <v>45601</v>
          </cell>
          <cell r="I1899">
            <v>45610</v>
          </cell>
          <cell r="J1899" t="str">
            <v>Validated</v>
          </cell>
          <cell r="K1899" t="str">
            <v>AMATUN</v>
          </cell>
          <cell r="L1899" t="str">
            <v>AMATUN</v>
          </cell>
          <cell r="M1899" t="str">
            <v>MAAP_28993_2025</v>
          </cell>
          <cell r="N1899">
            <v>45658</v>
          </cell>
          <cell r="O1899">
            <v>46023</v>
          </cell>
          <cell r="P1899" t="str">
            <v>no</v>
          </cell>
          <cell r="Q1899">
            <v>30177</v>
          </cell>
          <cell r="R1899" t="str">
            <v>BAYOU Amina</v>
          </cell>
          <cell r="T1899" t="str">
            <v/>
          </cell>
          <cell r="U1899" t="str">
            <v>Consultant</v>
          </cell>
          <cell r="V1899" t="str">
            <v/>
          </cell>
          <cell r="W1899" t="str">
            <v/>
          </cell>
          <cell r="Z1899">
            <v>19007.769636000001</v>
          </cell>
          <cell r="AA1899">
            <v>19595.638800000001</v>
          </cell>
          <cell r="AB1899" t="str">
            <v>TND</v>
          </cell>
          <cell r="AC1899" t="str">
            <v>Per Year</v>
          </cell>
          <cell r="AE1899">
            <v>587.86916399999996</v>
          </cell>
          <cell r="AF1899" t="str">
            <v>TND</v>
          </cell>
          <cell r="AG1899" t="str">
            <v>Per Year</v>
          </cell>
          <cell r="AI1899">
            <v>0</v>
          </cell>
          <cell r="AJ1899" t="str">
            <v>TND</v>
          </cell>
          <cell r="AK1899" t="str">
            <v>Per Year</v>
          </cell>
          <cell r="AL1899">
            <v>680</v>
          </cell>
          <cell r="AM1899" t="str">
            <v>TND</v>
          </cell>
          <cell r="AN1899" t="str">
            <v>Per Year</v>
          </cell>
          <cell r="AO1899">
            <v>0</v>
          </cell>
          <cell r="AP1899" t="str">
            <v>TND</v>
          </cell>
          <cell r="AQ1899" t="str">
            <v>Per Year</v>
          </cell>
          <cell r="AR1899" t="str">
            <v/>
          </cell>
        </row>
        <row r="1900">
          <cell r="F1900">
            <v>13715</v>
          </cell>
          <cell r="G1900" t="str">
            <v>Undetermined Duration Contract (CDI, CTI...etc)</v>
          </cell>
          <cell r="H1900">
            <v>43875</v>
          </cell>
          <cell r="I1900">
            <v>44900</v>
          </cell>
          <cell r="J1900" t="str">
            <v>Validated</v>
          </cell>
          <cell r="K1900" t="str">
            <v>AMATUN</v>
          </cell>
          <cell r="L1900" t="str">
            <v>AMATUN</v>
          </cell>
          <cell r="M1900" t="str">
            <v>MBO-SP-2020</v>
          </cell>
          <cell r="N1900">
            <v>43824</v>
          </cell>
          <cell r="O1900">
            <v>44196</v>
          </cell>
          <cell r="P1900" t="str">
            <v>no</v>
          </cell>
          <cell r="Q1900">
            <v>7711</v>
          </cell>
          <cell r="R1900" t="str">
            <v>IBRAHIM Mohamed</v>
          </cell>
          <cell r="T1900" t="str">
            <v/>
          </cell>
          <cell r="U1900" t="str">
            <v>Experienced Consultant</v>
          </cell>
          <cell r="Z1900">
            <v>75587.41</v>
          </cell>
          <cell r="AA1900">
            <v>77925.41</v>
          </cell>
          <cell r="AB1900" t="str">
            <v>TND</v>
          </cell>
          <cell r="AC1900" t="str">
            <v>Per Year</v>
          </cell>
          <cell r="AE1900">
            <v>2338</v>
          </cell>
          <cell r="AF1900" t="str">
            <v>TND</v>
          </cell>
          <cell r="AG1900" t="str">
            <v>Per Year</v>
          </cell>
          <cell r="AI1900" t="str">
            <v/>
          </cell>
          <cell r="AJ1900" t="str">
            <v>TND</v>
          </cell>
          <cell r="AK1900" t="str">
            <v>Per Year</v>
          </cell>
          <cell r="AL1900">
            <v>340</v>
          </cell>
          <cell r="AM1900" t="str">
            <v>TND</v>
          </cell>
          <cell r="AN1900" t="str">
            <v>Per Year</v>
          </cell>
          <cell r="AO1900" t="str">
            <v/>
          </cell>
          <cell r="AP1900" t="str">
            <v>TND</v>
          </cell>
          <cell r="AQ1900" t="str">
            <v/>
          </cell>
        </row>
        <row r="1901">
          <cell r="F1901">
            <v>28193</v>
          </cell>
          <cell r="G1901" t="str">
            <v>Undetermined Duration Contract (CDI, CTI...etc)</v>
          </cell>
          <cell r="H1901">
            <v>45181</v>
          </cell>
          <cell r="I1901">
            <v>45314</v>
          </cell>
          <cell r="J1901" t="str">
            <v>Validated</v>
          </cell>
          <cell r="K1901" t="str">
            <v>AMATUN</v>
          </cell>
          <cell r="L1901" t="str">
            <v>AMATUN</v>
          </cell>
          <cell r="M1901" t="str">
            <v>FirstPackage_28193_2023</v>
          </cell>
          <cell r="N1901">
            <v>45182</v>
          </cell>
          <cell r="O1901">
            <v>45230</v>
          </cell>
          <cell r="P1901" t="str">
            <v>no</v>
          </cell>
          <cell r="Q1901">
            <v>27845</v>
          </cell>
          <cell r="R1901" t="str">
            <v>HAMROUNI Farah</v>
          </cell>
          <cell r="T1901" t="str">
            <v/>
          </cell>
          <cell r="U1901" t="str">
            <v>Consultant</v>
          </cell>
          <cell r="Z1901">
            <v>15897.0196</v>
          </cell>
          <cell r="AA1901">
            <v>16388.68</v>
          </cell>
          <cell r="AB1901" t="str">
            <v>TND</v>
          </cell>
          <cell r="AC1901" t="str">
            <v>Per Year</v>
          </cell>
          <cell r="AE1901">
            <v>491.66039999999998</v>
          </cell>
          <cell r="AF1901" t="str">
            <v>TND</v>
          </cell>
          <cell r="AG1901" t="str">
            <v>Per Year</v>
          </cell>
          <cell r="AI1901">
            <v>0</v>
          </cell>
          <cell r="AJ1901" t="str">
            <v>TND</v>
          </cell>
          <cell r="AK1901" t="str">
            <v>Per Year</v>
          </cell>
          <cell r="AL1901">
            <v>680</v>
          </cell>
          <cell r="AM1901" t="str">
            <v>TND</v>
          </cell>
          <cell r="AN1901" t="str">
            <v>Per Year</v>
          </cell>
          <cell r="AO1901">
            <v>0</v>
          </cell>
          <cell r="AP1901" t="str">
            <v>TND</v>
          </cell>
          <cell r="AQ1901" t="str">
            <v>Per Year</v>
          </cell>
          <cell r="AR1901" t="str">
            <v/>
          </cell>
        </row>
        <row r="1902">
          <cell r="F1902">
            <v>31461</v>
          </cell>
          <cell r="G1902" t="str">
            <v>Undetermined Duration Contract (CDI, CTI...etc)</v>
          </cell>
          <cell r="H1902">
            <v>45532</v>
          </cell>
          <cell r="I1902">
            <v>45706</v>
          </cell>
          <cell r="J1902" t="str">
            <v>Validated</v>
          </cell>
          <cell r="K1902" t="str">
            <v>AMATUN</v>
          </cell>
          <cell r="L1902" t="str">
            <v>AMATUNNS</v>
          </cell>
          <cell r="M1902" t="str">
            <v>FirstPackage_31461_2024</v>
          </cell>
          <cell r="N1902">
            <v>45537</v>
          </cell>
          <cell r="O1902">
            <v>45709</v>
          </cell>
          <cell r="P1902" t="str">
            <v>no</v>
          </cell>
          <cell r="Q1902">
            <v>30177</v>
          </cell>
          <cell r="R1902" t="str">
            <v>BAYOU Amina</v>
          </cell>
          <cell r="S1902" t="str">
            <v/>
          </cell>
          <cell r="T1902" t="str">
            <v/>
          </cell>
          <cell r="U1902" t="str">
            <v>Consultant</v>
          </cell>
          <cell r="V1902" t="str">
            <v/>
          </cell>
          <cell r="W1902" t="str">
            <v/>
          </cell>
          <cell r="Z1902">
            <v>12529.07</v>
          </cell>
          <cell r="AA1902">
            <v>12916.57</v>
          </cell>
          <cell r="AB1902" t="str">
            <v>TND</v>
          </cell>
          <cell r="AC1902" t="str">
            <v>Per Year</v>
          </cell>
          <cell r="AE1902">
            <v>387.5</v>
          </cell>
          <cell r="AF1902" t="str">
            <v>TND</v>
          </cell>
          <cell r="AG1902" t="str">
            <v>Per Year</v>
          </cell>
          <cell r="AI1902">
            <v>0</v>
          </cell>
          <cell r="AJ1902" t="str">
            <v>TND</v>
          </cell>
          <cell r="AK1902" t="str">
            <v>Per Year</v>
          </cell>
          <cell r="AL1902">
            <v>680</v>
          </cell>
          <cell r="AM1902" t="str">
            <v>TND</v>
          </cell>
          <cell r="AN1902" t="str">
            <v>Per Year</v>
          </cell>
          <cell r="AO1902">
            <v>0</v>
          </cell>
          <cell r="AP1902" t="str">
            <v>TND</v>
          </cell>
          <cell r="AQ1902" t="str">
            <v/>
          </cell>
          <cell r="AR1902" t="str">
            <v/>
          </cell>
        </row>
        <row r="1903">
          <cell r="F1903">
            <v>33327</v>
          </cell>
          <cell r="G1903" t="str">
            <v>Apprentice (APP, Apprendistato, Apprenti)</v>
          </cell>
          <cell r="H1903">
            <v>45722</v>
          </cell>
          <cell r="I1903">
            <v>45730</v>
          </cell>
          <cell r="J1903" t="str">
            <v>Validated</v>
          </cell>
          <cell r="K1903" t="str">
            <v>AMATUN</v>
          </cell>
          <cell r="L1903" t="str">
            <v>AMATUN</v>
          </cell>
          <cell r="M1903" t="str">
            <v>FirstPackage_33327_2025</v>
          </cell>
          <cell r="N1903">
            <v>45728</v>
          </cell>
          <cell r="O1903">
            <v>46092</v>
          </cell>
          <cell r="P1903" t="str">
            <v>no</v>
          </cell>
          <cell r="Q1903">
            <v>30177</v>
          </cell>
          <cell r="R1903" t="str">
            <v>BAYOU Amina</v>
          </cell>
          <cell r="S1903" t="str">
            <v/>
          </cell>
          <cell r="T1903" t="str">
            <v/>
          </cell>
          <cell r="U1903" t="str">
            <v>Manager Trial Period</v>
          </cell>
          <cell r="V1903" t="str">
            <v/>
          </cell>
          <cell r="W1903" t="str">
            <v/>
          </cell>
          <cell r="Z1903">
            <v>16934.400000000001</v>
          </cell>
          <cell r="AA1903">
            <v>16934.400000000001</v>
          </cell>
          <cell r="AB1903" t="str">
            <v>TND</v>
          </cell>
          <cell r="AC1903" t="str">
            <v>Per Year</v>
          </cell>
          <cell r="AL1903">
            <v>680</v>
          </cell>
          <cell r="AM1903" t="str">
            <v>TND</v>
          </cell>
          <cell r="AN1903" t="str">
            <v>Per Year</v>
          </cell>
          <cell r="AR1903" t="str">
            <v/>
          </cell>
        </row>
        <row r="1904">
          <cell r="F1904">
            <v>31522</v>
          </cell>
          <cell r="G1904" t="str">
            <v>Apprentice (APP, Apprendistato, Apprenti)</v>
          </cell>
          <cell r="H1904">
            <v>45538</v>
          </cell>
          <cell r="I1904">
            <v>45551</v>
          </cell>
          <cell r="J1904" t="str">
            <v>Validated</v>
          </cell>
          <cell r="K1904" t="str">
            <v>AMATUN</v>
          </cell>
          <cell r="L1904" t="str">
            <v>AMATUNNS</v>
          </cell>
          <cell r="M1904" t="str">
            <v>FirstPackage_31522_2024</v>
          </cell>
          <cell r="N1904">
            <v>45539</v>
          </cell>
          <cell r="O1904">
            <v>45903</v>
          </cell>
          <cell r="P1904" t="str">
            <v>no</v>
          </cell>
          <cell r="Q1904">
            <v>30177</v>
          </cell>
          <cell r="R1904" t="str">
            <v>BAYOU Amina</v>
          </cell>
          <cell r="S1904" t="str">
            <v/>
          </cell>
          <cell r="T1904" t="str">
            <v/>
          </cell>
          <cell r="U1904" t="str">
            <v>Consultant</v>
          </cell>
          <cell r="V1904" t="str">
            <v/>
          </cell>
          <cell r="W1904" t="str">
            <v/>
          </cell>
          <cell r="Z1904">
            <v>8467.2000000000007</v>
          </cell>
          <cell r="AA1904">
            <v>8467.2000000000007</v>
          </cell>
          <cell r="AB1904" t="str">
            <v>TND</v>
          </cell>
          <cell r="AC1904" t="str">
            <v>Per Year</v>
          </cell>
          <cell r="AL1904">
            <v>680</v>
          </cell>
          <cell r="AM1904" t="str">
            <v>TND</v>
          </cell>
          <cell r="AN1904" t="str">
            <v>Per Year</v>
          </cell>
          <cell r="AR1904" t="str">
            <v/>
          </cell>
        </row>
        <row r="1905">
          <cell r="F1905">
            <v>33442</v>
          </cell>
          <cell r="G1905" t="str">
            <v>Undetermined Duration Contract (CDI, CTI...etc)</v>
          </cell>
          <cell r="H1905">
            <v>45734</v>
          </cell>
          <cell r="I1905">
            <v>45757</v>
          </cell>
          <cell r="J1905" t="str">
            <v>Validated</v>
          </cell>
          <cell r="K1905" t="str">
            <v>AMATUN</v>
          </cell>
          <cell r="L1905" t="str">
            <v>AMATUN</v>
          </cell>
          <cell r="M1905" t="str">
            <v>FirstPackage_33442_2025</v>
          </cell>
          <cell r="N1905">
            <v>45761</v>
          </cell>
          <cell r="O1905" t="str">
            <v/>
          </cell>
          <cell r="P1905" t="str">
            <v>no</v>
          </cell>
          <cell r="Q1905">
            <v>30177</v>
          </cell>
          <cell r="R1905" t="str">
            <v>BAYOU Amina</v>
          </cell>
          <cell r="S1905" t="str">
            <v/>
          </cell>
          <cell r="T1905" t="str">
            <v/>
          </cell>
          <cell r="U1905" t="str">
            <v>Delivery Manager</v>
          </cell>
          <cell r="V1905" t="str">
            <v/>
          </cell>
          <cell r="W1905" t="str">
            <v/>
          </cell>
          <cell r="Z1905">
            <v>167168.04430000001</v>
          </cell>
          <cell r="AA1905">
            <v>172338.19</v>
          </cell>
          <cell r="AB1905" t="str">
            <v>TND</v>
          </cell>
          <cell r="AC1905" t="str">
            <v>Per Year</v>
          </cell>
          <cell r="AE1905">
            <v>5170.1457</v>
          </cell>
          <cell r="AF1905" t="str">
            <v>TND</v>
          </cell>
          <cell r="AG1905" t="str">
            <v>Per Year</v>
          </cell>
          <cell r="AI1905">
            <v>0</v>
          </cell>
          <cell r="AJ1905" t="str">
            <v>TND</v>
          </cell>
          <cell r="AK1905" t="str">
            <v>Per Year</v>
          </cell>
          <cell r="AL1905">
            <v>680</v>
          </cell>
          <cell r="AM1905" t="str">
            <v>TND</v>
          </cell>
          <cell r="AN1905" t="str">
            <v>Per Year</v>
          </cell>
          <cell r="AO1905">
            <v>0</v>
          </cell>
          <cell r="AP1905" t="str">
            <v>TND</v>
          </cell>
          <cell r="AQ1905" t="str">
            <v>Per Year</v>
          </cell>
          <cell r="AR1905" t="str">
            <v/>
          </cell>
        </row>
        <row r="1906">
          <cell r="F1906">
            <v>25968</v>
          </cell>
          <cell r="G1906" t="str">
            <v>Undetermined Duration Contract (CDI, CTI...etc)</v>
          </cell>
          <cell r="H1906">
            <v>45756</v>
          </cell>
          <cell r="I1906" t="str">
            <v/>
          </cell>
          <cell r="J1906" t="str">
            <v>Validated</v>
          </cell>
          <cell r="K1906" t="str">
            <v>AMATUN</v>
          </cell>
          <cell r="L1906" t="str">
            <v>AMATUN</v>
          </cell>
          <cell r="M1906" t="str">
            <v>MAAP 25_Salary Review + QB integration</v>
          </cell>
          <cell r="N1906">
            <v>45748</v>
          </cell>
          <cell r="O1906" t="str">
            <v/>
          </cell>
          <cell r="P1906" t="str">
            <v>no</v>
          </cell>
          <cell r="Q1906">
            <v>15617</v>
          </cell>
          <cell r="R1906" t="str">
            <v>COGNARD Jade</v>
          </cell>
          <cell r="S1906" t="str">
            <v>MAAP increase</v>
          </cell>
          <cell r="T1906" t="str">
            <v/>
          </cell>
          <cell r="U1906" t="str">
            <v>Consulting Senior Talent Acquisition Specialist</v>
          </cell>
          <cell r="V1906" t="str">
            <v/>
          </cell>
          <cell r="W1906" t="str">
            <v/>
          </cell>
          <cell r="Z1906">
            <v>30832.2452307692</v>
          </cell>
          <cell r="AA1906">
            <v>30832.2452307692</v>
          </cell>
          <cell r="AB1906" t="str">
            <v>TND</v>
          </cell>
          <cell r="AC1906" t="str">
            <v>Per Year</v>
          </cell>
          <cell r="AE1906">
            <v>0</v>
          </cell>
          <cell r="AF1906" t="str">
            <v>TND</v>
          </cell>
          <cell r="AG1906" t="str">
            <v>Per Year</v>
          </cell>
          <cell r="AI1906">
            <v>0</v>
          </cell>
          <cell r="AJ1906" t="str">
            <v>TND</v>
          </cell>
          <cell r="AK1906" t="str">
            <v>Per Year</v>
          </cell>
          <cell r="AL1906">
            <v>680</v>
          </cell>
          <cell r="AM1906" t="str">
            <v>TND</v>
          </cell>
          <cell r="AN1906" t="str">
            <v>Per Year</v>
          </cell>
          <cell r="AO1906">
            <v>0</v>
          </cell>
          <cell r="AP1906" t="str">
            <v>TND</v>
          </cell>
          <cell r="AQ1906" t="str">
            <v>Per Year</v>
          </cell>
          <cell r="AR1906">
            <v>6000</v>
          </cell>
        </row>
        <row r="1907">
          <cell r="F1907">
            <v>16526</v>
          </cell>
          <cell r="G1907" t="str">
            <v>Undetermined Duration Contract (CDI, CTI...etc)</v>
          </cell>
          <cell r="H1907">
            <v>43691</v>
          </cell>
          <cell r="I1907">
            <v>44900</v>
          </cell>
          <cell r="J1907" t="str">
            <v>Validated</v>
          </cell>
          <cell r="K1907" t="str">
            <v>AMATUN</v>
          </cell>
          <cell r="L1907" t="str">
            <v>AMATUN</v>
          </cell>
          <cell r="M1907" t="str">
            <v>SP_ Sarra Bouraoui_ QC Officer</v>
          </cell>
          <cell r="N1907">
            <v>43709</v>
          </cell>
          <cell r="O1907">
            <v>44255</v>
          </cell>
          <cell r="P1907" t="str">
            <v>no</v>
          </cell>
          <cell r="Q1907">
            <v>191</v>
          </cell>
          <cell r="R1907" t="str">
            <v>DELATTRE Olivier</v>
          </cell>
          <cell r="T1907" t="str">
            <v/>
          </cell>
          <cell r="U1907" t="str">
            <v>Quality Control Officer</v>
          </cell>
          <cell r="Z1907">
            <v>24056</v>
          </cell>
          <cell r="AA1907">
            <v>24800</v>
          </cell>
          <cell r="AB1907" t="str">
            <v>TND</v>
          </cell>
          <cell r="AC1907" t="str">
            <v>Per Year</v>
          </cell>
          <cell r="AE1907">
            <v>744</v>
          </cell>
          <cell r="AF1907" t="str">
            <v>TND</v>
          </cell>
          <cell r="AG1907" t="str">
            <v>Per Year</v>
          </cell>
          <cell r="AI1907" t="str">
            <v/>
          </cell>
          <cell r="AJ1907" t="str">
            <v>TND</v>
          </cell>
          <cell r="AK1907" t="str">
            <v>Per Year</v>
          </cell>
          <cell r="AL1907">
            <v>340</v>
          </cell>
          <cell r="AM1907" t="str">
            <v>TND</v>
          </cell>
          <cell r="AN1907" t="str">
            <v>Per Year</v>
          </cell>
          <cell r="AO1907" t="str">
            <v/>
          </cell>
          <cell r="AP1907" t="str">
            <v>TND</v>
          </cell>
          <cell r="AQ1907" t="str">
            <v/>
          </cell>
        </row>
        <row r="1908">
          <cell r="F1908">
            <v>34464</v>
          </cell>
          <cell r="G1908" t="str">
            <v>Undetermined Duration Contract (CDI, CTI...etc)</v>
          </cell>
          <cell r="H1908">
            <v>45833</v>
          </cell>
          <cell r="I1908">
            <v>45833</v>
          </cell>
          <cell r="J1908" t="str">
            <v>Pending</v>
          </cell>
          <cell r="K1908" t="str">
            <v>AMATUN</v>
          </cell>
          <cell r="L1908" t="str">
            <v>AMATUNNS</v>
          </cell>
          <cell r="M1908" t="str">
            <v>FirstPackage_34464_2025</v>
          </cell>
          <cell r="N1908">
            <v>45839</v>
          </cell>
          <cell r="O1908" t="str">
            <v/>
          </cell>
          <cell r="P1908" t="str">
            <v>no</v>
          </cell>
          <cell r="Q1908">
            <v>27845</v>
          </cell>
          <cell r="R1908" t="str">
            <v>HAMROUNI Farah</v>
          </cell>
          <cell r="S1908" t="str">
            <v/>
          </cell>
          <cell r="T1908" t="str">
            <v/>
          </cell>
          <cell r="U1908" t="str">
            <v>Consultant</v>
          </cell>
          <cell r="V1908" t="str">
            <v/>
          </cell>
          <cell r="W1908" t="str">
            <v/>
          </cell>
          <cell r="Z1908">
            <v>16882.714199999999</v>
          </cell>
          <cell r="AA1908">
            <v>17404.859999999997</v>
          </cell>
          <cell r="AB1908" t="str">
            <v>TND</v>
          </cell>
          <cell r="AC1908" t="str">
            <v>Per Year</v>
          </cell>
          <cell r="AE1908">
            <v>522.14580000000001</v>
          </cell>
          <cell r="AF1908" t="str">
            <v>TND</v>
          </cell>
          <cell r="AG1908" t="str">
            <v>Per Year</v>
          </cell>
          <cell r="AI1908">
            <v>0</v>
          </cell>
          <cell r="AJ1908" t="str">
            <v>TND</v>
          </cell>
          <cell r="AK1908" t="str">
            <v>Per Year</v>
          </cell>
          <cell r="AL1908">
            <v>680</v>
          </cell>
          <cell r="AM1908" t="str">
            <v>TND</v>
          </cell>
          <cell r="AN1908" t="str">
            <v>Per Year</v>
          </cell>
          <cell r="AO1908">
            <v>0</v>
          </cell>
          <cell r="AP1908" t="str">
            <v>TND</v>
          </cell>
          <cell r="AQ1908" t="str">
            <v>Per Year</v>
          </cell>
          <cell r="AR1908" t="str">
            <v/>
          </cell>
        </row>
        <row r="1909">
          <cell r="F1909">
            <v>30186</v>
          </cell>
          <cell r="G1909" t="str">
            <v>Undetermined Duration Contract (CDI, CTI...etc)</v>
          </cell>
          <cell r="H1909">
            <v>45411</v>
          </cell>
          <cell r="I1909">
            <v>45762</v>
          </cell>
          <cell r="J1909" t="str">
            <v>Validated</v>
          </cell>
          <cell r="K1909" t="str">
            <v>AMATUN</v>
          </cell>
          <cell r="L1909" t="str">
            <v>AMATUN</v>
          </cell>
          <cell r="M1909" t="str">
            <v>FirstPackage_30186_2024</v>
          </cell>
          <cell r="N1909">
            <v>45446</v>
          </cell>
          <cell r="O1909">
            <v>45747</v>
          </cell>
          <cell r="P1909" t="str">
            <v>no</v>
          </cell>
          <cell r="Q1909">
            <v>30177</v>
          </cell>
          <cell r="R1909" t="str">
            <v>BAYOU Amina</v>
          </cell>
          <cell r="T1909" t="str">
            <v/>
          </cell>
          <cell r="U1909" t="str">
            <v>Experienced Consultant</v>
          </cell>
          <cell r="V1909" t="str">
            <v/>
          </cell>
          <cell r="W1909" t="str">
            <v/>
          </cell>
          <cell r="Z1909">
            <v>57102.12</v>
          </cell>
          <cell r="AA1909">
            <v>58868.160000000003</v>
          </cell>
          <cell r="AB1909" t="str">
            <v>TND</v>
          </cell>
          <cell r="AC1909" t="str">
            <v>Per Year</v>
          </cell>
          <cell r="AE1909">
            <v>1766.04</v>
          </cell>
          <cell r="AF1909" t="str">
            <v>TND</v>
          </cell>
          <cell r="AG1909" t="str">
            <v>Per Year</v>
          </cell>
          <cell r="AI1909">
            <v>0</v>
          </cell>
          <cell r="AJ1909" t="str">
            <v>TND</v>
          </cell>
          <cell r="AK1909" t="str">
            <v>Per Year</v>
          </cell>
          <cell r="AL1909">
            <v>680</v>
          </cell>
          <cell r="AM1909" t="str">
            <v>TND</v>
          </cell>
          <cell r="AN1909" t="str">
            <v>Per Year</v>
          </cell>
          <cell r="AO1909">
            <v>0</v>
          </cell>
          <cell r="AP1909" t="str">
            <v>TND</v>
          </cell>
          <cell r="AQ1909" t="str">
            <v>Per Year</v>
          </cell>
          <cell r="AR1909" t="str">
            <v/>
          </cell>
        </row>
        <row r="1910">
          <cell r="F1910">
            <v>20325</v>
          </cell>
          <cell r="G1910" t="str">
            <v xml:space="preserve">Internship – School convention </v>
          </cell>
          <cell r="H1910">
            <v>44363</v>
          </cell>
          <cell r="I1910">
            <v>44637</v>
          </cell>
          <cell r="J1910" t="str">
            <v>Validated</v>
          </cell>
          <cell r="K1910" t="str">
            <v>AMATUN</v>
          </cell>
          <cell r="L1910" t="str">
            <v>MANTUGR</v>
          </cell>
          <cell r="M1910" t="str">
            <v>RBE_Summer_Internship_2021</v>
          </cell>
          <cell r="N1910">
            <v>44378</v>
          </cell>
          <cell r="O1910">
            <v>44439</v>
          </cell>
          <cell r="P1910" t="str">
            <v>no</v>
          </cell>
          <cell r="Q1910">
            <v>18809</v>
          </cell>
          <cell r="R1910" t="str">
            <v>VINTOIU Ioan</v>
          </cell>
          <cell r="U1910" t="str">
            <v>Associate Software Innovation Engineer</v>
          </cell>
          <cell r="X1910">
            <v>100</v>
          </cell>
          <cell r="Z1910">
            <v>0</v>
          </cell>
          <cell r="AA1910">
            <v>0</v>
          </cell>
          <cell r="AB1910" t="str">
            <v>TND</v>
          </cell>
          <cell r="AC1910" t="str">
            <v>Per Month</v>
          </cell>
          <cell r="AD1910">
            <v>0</v>
          </cell>
        </row>
        <row r="1911">
          <cell r="F1911">
            <v>33370</v>
          </cell>
          <cell r="G1911" t="str">
            <v>Undetermined Duration Contract (CDI, CTI...etc)</v>
          </cell>
          <cell r="H1911">
            <v>45728</v>
          </cell>
          <cell r="I1911">
            <v>45757</v>
          </cell>
          <cell r="J1911" t="str">
            <v>Validated</v>
          </cell>
          <cell r="K1911" t="str">
            <v>AMATUN</v>
          </cell>
          <cell r="L1911" t="str">
            <v>AMATUNNS</v>
          </cell>
          <cell r="M1911" t="str">
            <v>FirstPackage_33370_2025</v>
          </cell>
          <cell r="N1911">
            <v>45748</v>
          </cell>
          <cell r="O1911" t="str">
            <v/>
          </cell>
          <cell r="P1911" t="str">
            <v>no</v>
          </cell>
          <cell r="Q1911">
            <v>30177</v>
          </cell>
          <cell r="R1911" t="str">
            <v>BAYOU Amina</v>
          </cell>
          <cell r="S1911" t="str">
            <v/>
          </cell>
          <cell r="T1911" t="str">
            <v/>
          </cell>
          <cell r="U1911" t="str">
            <v>Experienced Consultant</v>
          </cell>
          <cell r="V1911" t="str">
            <v/>
          </cell>
          <cell r="W1911" t="str">
            <v/>
          </cell>
          <cell r="Z1911">
            <v>62072.94</v>
          </cell>
          <cell r="AA1911">
            <v>63992.72</v>
          </cell>
          <cell r="AB1911" t="str">
            <v>TND</v>
          </cell>
          <cell r="AC1911" t="str">
            <v>Per Year</v>
          </cell>
          <cell r="AE1911">
            <v>1919.78</v>
          </cell>
          <cell r="AF1911" t="str">
            <v>TND</v>
          </cell>
          <cell r="AG1911" t="str">
            <v>Per Year</v>
          </cell>
          <cell r="AI1911">
            <v>0</v>
          </cell>
          <cell r="AJ1911" t="str">
            <v>TND</v>
          </cell>
          <cell r="AK1911" t="str">
            <v>Per Year</v>
          </cell>
          <cell r="AL1911">
            <v>680</v>
          </cell>
          <cell r="AM1911" t="str">
            <v>TND</v>
          </cell>
          <cell r="AN1911" t="str">
            <v>Per Year</v>
          </cell>
          <cell r="AO1911">
            <v>0</v>
          </cell>
          <cell r="AP1911" t="str">
            <v>TND</v>
          </cell>
          <cell r="AQ1911" t="str">
            <v>Per Year</v>
          </cell>
          <cell r="AR1911">
            <v>0</v>
          </cell>
        </row>
        <row r="1912">
          <cell r="F1912">
            <v>17835</v>
          </cell>
          <cell r="G1912" t="str">
            <v>Undetermined Duration Contract (CDI, CTI...etc)</v>
          </cell>
          <cell r="H1912">
            <v>43871</v>
          </cell>
          <cell r="I1912">
            <v>44900</v>
          </cell>
          <cell r="J1912" t="str">
            <v>Validated</v>
          </cell>
          <cell r="K1912" t="str">
            <v>AMATUN</v>
          </cell>
          <cell r="L1912" t="str">
            <v>AMATUN</v>
          </cell>
          <cell r="M1912" t="str">
            <v>Package Alya</v>
          </cell>
          <cell r="N1912">
            <v>43885</v>
          </cell>
          <cell r="O1912">
            <v>43886</v>
          </cell>
          <cell r="P1912" t="str">
            <v>no</v>
          </cell>
          <cell r="Q1912">
            <v>7291</v>
          </cell>
          <cell r="R1912" t="str">
            <v>SARRAZIN Marig</v>
          </cell>
          <cell r="T1912">
            <v>16498</v>
          </cell>
          <cell r="U1912" t="str">
            <v>Consulting Talent Acquisition Specialist</v>
          </cell>
          <cell r="Z1912">
            <v>24735</v>
          </cell>
          <cell r="AA1912">
            <v>25500</v>
          </cell>
          <cell r="AB1912" t="str">
            <v>TND</v>
          </cell>
          <cell r="AC1912" t="str">
            <v>Per Year</v>
          </cell>
          <cell r="AE1912">
            <v>765</v>
          </cell>
          <cell r="AF1912" t="str">
            <v>TND</v>
          </cell>
          <cell r="AG1912" t="str">
            <v>Per Year</v>
          </cell>
          <cell r="AI1912">
            <v>0</v>
          </cell>
          <cell r="AJ1912" t="str">
            <v>TND</v>
          </cell>
          <cell r="AK1912" t="str">
            <v>Per Year</v>
          </cell>
          <cell r="AO1912">
            <v>0</v>
          </cell>
          <cell r="AP1912" t="str">
            <v>TND</v>
          </cell>
          <cell r="AQ1912" t="str">
            <v>Per Year</v>
          </cell>
        </row>
        <row r="1913">
          <cell r="F1913">
            <v>25977</v>
          </cell>
          <cell r="G1913" t="str">
            <v xml:space="preserve">Internship – School convention </v>
          </cell>
          <cell r="H1913">
            <v>44963</v>
          </cell>
          <cell r="I1913">
            <v>44994</v>
          </cell>
          <cell r="J1913" t="str">
            <v>Validated</v>
          </cell>
          <cell r="K1913" t="str">
            <v>AMATUN</v>
          </cell>
          <cell r="L1913" t="str">
            <v>MANTUGR</v>
          </cell>
          <cell r="M1913" t="str">
            <v>BEN YAHIA Amira Intern</v>
          </cell>
          <cell r="N1913">
            <v>44973</v>
          </cell>
          <cell r="O1913">
            <v>45138</v>
          </cell>
          <cell r="P1913" t="str">
            <v>no</v>
          </cell>
          <cell r="Q1913">
            <v>18903</v>
          </cell>
          <cell r="R1913" t="str">
            <v>ANTONIO Jean Claude</v>
          </cell>
          <cell r="T1913" t="str">
            <v/>
          </cell>
          <cell r="U1913" t="str">
            <v>Associate Software Engineer</v>
          </cell>
          <cell r="X1913">
            <v>100</v>
          </cell>
          <cell r="Z1913">
            <v>450</v>
          </cell>
          <cell r="AA1913">
            <v>450</v>
          </cell>
          <cell r="AB1913" t="str">
            <v>TND</v>
          </cell>
          <cell r="AC1913" t="str">
            <v>Per Month</v>
          </cell>
          <cell r="AD1913">
            <v>0</v>
          </cell>
        </row>
        <row r="1914">
          <cell r="F1914">
            <v>15215</v>
          </cell>
          <cell r="G1914" t="str">
            <v>Undetermined Duration Contract (CDI, CTI...etc)</v>
          </cell>
          <cell r="H1914">
            <v>43567</v>
          </cell>
          <cell r="I1914">
            <v>44900</v>
          </cell>
          <cell r="J1914" t="str">
            <v>Validated</v>
          </cell>
          <cell r="K1914" t="str">
            <v>AMATUN</v>
          </cell>
          <cell r="L1914" t="str">
            <v>AMATUN</v>
          </cell>
          <cell r="M1914" t="str">
            <v>MDZ</v>
          </cell>
          <cell r="N1914">
            <v>43586</v>
          </cell>
          <cell r="O1914">
            <v>43769</v>
          </cell>
          <cell r="P1914" t="str">
            <v>no</v>
          </cell>
          <cell r="Q1914">
            <v>7711</v>
          </cell>
          <cell r="R1914" t="str">
            <v>IBRAHIM Mohamed</v>
          </cell>
          <cell r="T1914">
            <v>13110</v>
          </cell>
          <cell r="U1914" t="str">
            <v>Consultant</v>
          </cell>
          <cell r="Z1914">
            <v>47094.21</v>
          </cell>
          <cell r="AA1914">
            <v>48550.729999999996</v>
          </cell>
          <cell r="AB1914" t="str">
            <v>TND</v>
          </cell>
          <cell r="AC1914" t="str">
            <v>Per Year</v>
          </cell>
          <cell r="AE1914">
            <v>1456.52</v>
          </cell>
          <cell r="AF1914" t="str">
            <v>TND</v>
          </cell>
          <cell r="AG1914" t="str">
            <v>Per Year</v>
          </cell>
          <cell r="AI1914" t="str">
            <v/>
          </cell>
          <cell r="AJ1914" t="str">
            <v>TND</v>
          </cell>
          <cell r="AK1914" t="str">
            <v>Per Year</v>
          </cell>
          <cell r="AO1914">
            <v>340</v>
          </cell>
          <cell r="AP1914" t="str">
            <v>TND</v>
          </cell>
          <cell r="AQ1914" t="str">
            <v>Per Year</v>
          </cell>
        </row>
        <row r="1915">
          <cell r="F1915">
            <v>20330</v>
          </cell>
          <cell r="G1915" t="str">
            <v xml:space="preserve">Internship – School convention </v>
          </cell>
          <cell r="H1915">
            <v>44354</v>
          </cell>
          <cell r="I1915">
            <v>44637</v>
          </cell>
          <cell r="J1915" t="str">
            <v>Validated</v>
          </cell>
          <cell r="K1915" t="str">
            <v>AMATUN</v>
          </cell>
          <cell r="L1915" t="str">
            <v>MANTUGR</v>
          </cell>
          <cell r="M1915" t="str">
            <v>SP WDK Internship 2021</v>
          </cell>
          <cell r="N1915">
            <v>44378</v>
          </cell>
          <cell r="O1915">
            <v>44439</v>
          </cell>
          <cell r="P1915" t="str">
            <v>no</v>
          </cell>
          <cell r="Q1915">
            <v>191</v>
          </cell>
          <cell r="R1915" t="str">
            <v>DELATTRE Olivier</v>
          </cell>
          <cell r="U1915" t="str">
            <v>Associate System Administrator</v>
          </cell>
          <cell r="X1915">
            <v>100</v>
          </cell>
          <cell r="Z1915">
            <v>0</v>
          </cell>
          <cell r="AA1915">
            <v>0</v>
          </cell>
          <cell r="AB1915" t="str">
            <v>TND</v>
          </cell>
          <cell r="AC1915" t="str">
            <v>Per Month</v>
          </cell>
          <cell r="AD1915">
            <v>2</v>
          </cell>
        </row>
        <row r="1916">
          <cell r="F1916">
            <v>7935</v>
          </cell>
          <cell r="G1916" t="str">
            <v>Undetermined Duration Contract (CDI, CTI...etc)</v>
          </cell>
          <cell r="H1916">
            <v>42654</v>
          </cell>
          <cell r="I1916">
            <v>44637</v>
          </cell>
          <cell r="J1916" t="str">
            <v>Validated</v>
          </cell>
          <cell r="K1916" t="str">
            <v>AMAMRU</v>
          </cell>
          <cell r="L1916" t="str">
            <v>AMAMRU</v>
          </cell>
          <cell r="M1916" t="str">
            <v>Assistant Auditor</v>
          </cell>
          <cell r="N1916">
            <v>42633</v>
          </cell>
          <cell r="O1916">
            <v>42735</v>
          </cell>
          <cell r="P1916" t="str">
            <v>no</v>
          </cell>
          <cell r="Q1916">
            <v>409</v>
          </cell>
          <cell r="R1916" t="str">
            <v>DREVET Magali</v>
          </cell>
          <cell r="T1916" t="str">
            <v/>
          </cell>
          <cell r="U1916" t="str">
            <v>Lead Accounting</v>
          </cell>
          <cell r="X1916">
            <v>100</v>
          </cell>
          <cell r="Y1916">
            <v>22</v>
          </cell>
          <cell r="Z1916">
            <v>9840</v>
          </cell>
          <cell r="AA1916">
            <v>10200</v>
          </cell>
          <cell r="AB1916" t="str">
            <v>MUR</v>
          </cell>
          <cell r="AC1916" t="str">
            <v>Per Month</v>
          </cell>
          <cell r="AE1916">
            <v>360</v>
          </cell>
          <cell r="AF1916" t="str">
            <v>MUR</v>
          </cell>
          <cell r="AG1916" t="str">
            <v>Per Month</v>
          </cell>
          <cell r="AO1916">
            <v>1800</v>
          </cell>
          <cell r="AP1916" t="str">
            <v>MUR</v>
          </cell>
          <cell r="AQ1916" t="str">
            <v>Per Month</v>
          </cell>
        </row>
        <row r="1917">
          <cell r="F1917">
            <v>11368</v>
          </cell>
          <cell r="G1917" t="str">
            <v>Undetermined Duration Contract (CDI, CTI...etc)</v>
          </cell>
          <cell r="H1917">
            <v>43320</v>
          </cell>
          <cell r="I1917">
            <v>44900</v>
          </cell>
          <cell r="J1917" t="str">
            <v>Validated</v>
          </cell>
          <cell r="K1917" t="str">
            <v>AMATUN</v>
          </cell>
          <cell r="L1917" t="str">
            <v>AMATUN</v>
          </cell>
          <cell r="M1917" t="str">
            <v>AMATUN-CDI</v>
          </cell>
          <cell r="N1917">
            <v>43313</v>
          </cell>
          <cell r="O1917">
            <v>43555</v>
          </cell>
          <cell r="P1917" t="str">
            <v>no</v>
          </cell>
          <cell r="Q1917">
            <v>275</v>
          </cell>
          <cell r="R1917" t="str">
            <v>GILLES Emmanuel</v>
          </cell>
          <cell r="T1917">
            <v>0</v>
          </cell>
          <cell r="U1917" t="str">
            <v/>
          </cell>
          <cell r="Z1917">
            <v>24389.019179999999</v>
          </cell>
          <cell r="AA1917">
            <v>25143.318742268042</v>
          </cell>
          <cell r="AB1917" t="str">
            <v>TND</v>
          </cell>
          <cell r="AC1917" t="str">
            <v>Per Year</v>
          </cell>
          <cell r="AE1917">
            <v>754.29956226804097</v>
          </cell>
          <cell r="AF1917" t="str">
            <v>TND</v>
          </cell>
          <cell r="AG1917" t="str">
            <v>Per Year</v>
          </cell>
          <cell r="AI1917">
            <v>2032.418265</v>
          </cell>
          <cell r="AJ1917" t="str">
            <v>TND</v>
          </cell>
          <cell r="AK1917" t="str">
            <v>Per Year</v>
          </cell>
          <cell r="AO1917" t="str">
            <v/>
          </cell>
          <cell r="AP1917" t="str">
            <v/>
          </cell>
          <cell r="AQ1917" t="str">
            <v/>
          </cell>
        </row>
        <row r="1918">
          <cell r="F1918">
            <v>28169</v>
          </cell>
          <cell r="G1918" t="str">
            <v>Apprentice (APP, Apprendistato, Apprenti)</v>
          </cell>
          <cell r="H1918">
            <v>45531</v>
          </cell>
          <cell r="I1918">
            <v>45548</v>
          </cell>
          <cell r="J1918" t="str">
            <v>Validated</v>
          </cell>
          <cell r="K1918" t="str">
            <v>AMATUN</v>
          </cell>
          <cell r="L1918" t="str">
            <v>AMATUN</v>
          </cell>
          <cell r="M1918" t="str">
            <v>MAAP_28169_2024</v>
          </cell>
          <cell r="N1918">
            <v>45566</v>
          </cell>
          <cell r="O1918">
            <v>45931</v>
          </cell>
          <cell r="P1918" t="str">
            <v>no</v>
          </cell>
          <cell r="Q1918">
            <v>30177</v>
          </cell>
          <cell r="R1918" t="str">
            <v>BAYOU Amina</v>
          </cell>
          <cell r="T1918" t="str">
            <v/>
          </cell>
          <cell r="U1918" t="str">
            <v>Consultant</v>
          </cell>
          <cell r="V1918" t="str">
            <v/>
          </cell>
          <cell r="W1918" t="str">
            <v/>
          </cell>
          <cell r="Z1918">
            <v>10656</v>
          </cell>
          <cell r="AA1918">
            <v>10656</v>
          </cell>
          <cell r="AB1918" t="str">
            <v>TND</v>
          </cell>
          <cell r="AC1918" t="str">
            <v>Per Year</v>
          </cell>
          <cell r="AL1918">
            <v>680</v>
          </cell>
          <cell r="AM1918" t="str">
            <v>TND</v>
          </cell>
          <cell r="AN1918" t="str">
            <v>Per Year</v>
          </cell>
          <cell r="AR1918" t="str">
            <v/>
          </cell>
        </row>
        <row r="1919">
          <cell r="F1919">
            <v>17605</v>
          </cell>
          <cell r="G1919" t="str">
            <v>Undetermined Duration Contract (CDI, CTI...etc)</v>
          </cell>
          <cell r="H1919">
            <v>45182</v>
          </cell>
          <cell r="I1919">
            <v>45572</v>
          </cell>
          <cell r="J1919" t="str">
            <v>Validated</v>
          </cell>
          <cell r="K1919" t="str">
            <v>AMATUN</v>
          </cell>
          <cell r="L1919" t="str">
            <v>AMATUNNS</v>
          </cell>
          <cell r="M1919" t="str">
            <v>MAAP_17605_2023</v>
          </cell>
          <cell r="N1919">
            <v>45200</v>
          </cell>
          <cell r="O1919">
            <v>45565</v>
          </cell>
          <cell r="P1919" t="str">
            <v>no</v>
          </cell>
          <cell r="Q1919">
            <v>5162</v>
          </cell>
          <cell r="R1919" t="str">
            <v>BÉJOT Julie</v>
          </cell>
          <cell r="T1919" t="str">
            <v/>
          </cell>
          <cell r="U1919" t="str">
            <v>Experienced Consultant</v>
          </cell>
          <cell r="Z1919">
            <v>36213.324474000001</v>
          </cell>
          <cell r="AA1919">
            <v>37333.324200000003</v>
          </cell>
          <cell r="AB1919" t="str">
            <v>TND</v>
          </cell>
          <cell r="AC1919" t="str">
            <v>Per Year</v>
          </cell>
          <cell r="AE1919">
            <v>1119.999726</v>
          </cell>
          <cell r="AF1919" t="str">
            <v>TND</v>
          </cell>
          <cell r="AG1919" t="str">
            <v>Per Year</v>
          </cell>
          <cell r="AI1919">
            <v>0</v>
          </cell>
          <cell r="AJ1919" t="str">
            <v>TND</v>
          </cell>
          <cell r="AK1919" t="str">
            <v>Per Year</v>
          </cell>
          <cell r="AL1919">
            <v>680</v>
          </cell>
          <cell r="AM1919" t="str">
            <v>TND</v>
          </cell>
          <cell r="AN1919" t="str">
            <v>Per Year</v>
          </cell>
          <cell r="AO1919">
            <v>0</v>
          </cell>
          <cell r="AP1919" t="str">
            <v>TND</v>
          </cell>
          <cell r="AQ1919" t="str">
            <v>Per Year</v>
          </cell>
          <cell r="AR1919" t="str">
            <v/>
          </cell>
        </row>
        <row r="1920">
          <cell r="F1920">
            <v>16572</v>
          </cell>
          <cell r="G1920" t="str">
            <v>Undetermined Duration Contract (CDI, CTI...etc)</v>
          </cell>
          <cell r="H1920">
            <v>43698</v>
          </cell>
          <cell r="I1920">
            <v>44637</v>
          </cell>
          <cell r="J1920" t="str">
            <v>Validated</v>
          </cell>
          <cell r="K1920" t="str">
            <v>AMATUN</v>
          </cell>
          <cell r="L1920" t="str">
            <v>LBCFR</v>
          </cell>
          <cell r="M1920" t="str">
            <v>Akrem-pack</v>
          </cell>
          <cell r="N1920">
            <v>43710</v>
          </cell>
          <cell r="O1920">
            <v>44074</v>
          </cell>
          <cell r="P1920" t="str">
            <v>no</v>
          </cell>
          <cell r="Q1920">
            <v>4080</v>
          </cell>
          <cell r="R1920" t="str">
            <v>JACONO Jean-Rémy</v>
          </cell>
          <cell r="T1920">
            <v>14668</v>
          </cell>
          <cell r="U1920" t="str">
            <v>LB Software Engineer</v>
          </cell>
          <cell r="Z1920">
            <v>33106.597999999998</v>
          </cell>
          <cell r="AA1920">
            <v>34130.512999999999</v>
          </cell>
          <cell r="AB1920" t="str">
            <v>TND</v>
          </cell>
          <cell r="AC1920" t="str">
            <v>Per Year</v>
          </cell>
          <cell r="AE1920">
            <v>1023.915</v>
          </cell>
          <cell r="AF1920" t="str">
            <v>TND</v>
          </cell>
          <cell r="AG1920" t="str">
            <v>Per Year</v>
          </cell>
          <cell r="AI1920" t="str">
            <v/>
          </cell>
          <cell r="AJ1920" t="str">
            <v>TND</v>
          </cell>
          <cell r="AK1920" t="str">
            <v>Per Year</v>
          </cell>
          <cell r="AO1920" t="str">
            <v/>
          </cell>
          <cell r="AP1920" t="str">
            <v>TND</v>
          </cell>
          <cell r="AQ1920" t="str">
            <v>Per Year</v>
          </cell>
        </row>
        <row r="1921">
          <cell r="F1921">
            <v>25380</v>
          </cell>
          <cell r="G1921" t="str">
            <v>Undetermined Duration Contract (CDI, CTI...etc)</v>
          </cell>
          <cell r="H1921">
            <v>44874</v>
          </cell>
          <cell r="I1921">
            <v>45272</v>
          </cell>
          <cell r="J1921" t="str">
            <v>Validated</v>
          </cell>
          <cell r="K1921" t="str">
            <v>AMATUN</v>
          </cell>
          <cell r="L1921" t="str">
            <v>AMATUNNS</v>
          </cell>
          <cell r="M1921" t="str">
            <v>Entry SP - JELASSI Rachid</v>
          </cell>
          <cell r="N1921">
            <v>44879</v>
          </cell>
          <cell r="O1921">
            <v>45077</v>
          </cell>
          <cell r="P1921" t="str">
            <v>no</v>
          </cell>
          <cell r="Q1921">
            <v>123</v>
          </cell>
          <cell r="R1921" t="str">
            <v>GIORDANO Alberto</v>
          </cell>
          <cell r="T1921" t="str">
            <v/>
          </cell>
          <cell r="U1921" t="str">
            <v>Experienced Consultant</v>
          </cell>
          <cell r="Z1921">
            <v>27317.4</v>
          </cell>
          <cell r="AA1921">
            <v>28136.920000000002</v>
          </cell>
          <cell r="AB1921" t="str">
            <v>TND</v>
          </cell>
          <cell r="AC1921" t="str">
            <v>Per Year</v>
          </cell>
          <cell r="AE1921">
            <v>819.52</v>
          </cell>
          <cell r="AF1921" t="str">
            <v>TND</v>
          </cell>
          <cell r="AG1921" t="str">
            <v>Per Year</v>
          </cell>
          <cell r="AI1921">
            <v>0</v>
          </cell>
          <cell r="AJ1921" t="str">
            <v>TND</v>
          </cell>
          <cell r="AK1921" t="str">
            <v>Per Year</v>
          </cell>
          <cell r="AL1921">
            <v>680</v>
          </cell>
          <cell r="AM1921" t="str">
            <v>TND</v>
          </cell>
          <cell r="AN1921" t="str">
            <v>Per Year</v>
          </cell>
          <cell r="AO1921">
            <v>0</v>
          </cell>
          <cell r="AP1921" t="str">
            <v>TND</v>
          </cell>
          <cell r="AQ1921" t="str">
            <v>Per Year</v>
          </cell>
          <cell r="AR1921" t="str">
            <v/>
          </cell>
        </row>
        <row r="1922">
          <cell r="F1922">
            <v>31596</v>
          </cell>
          <cell r="G1922" t="str">
            <v>Undetermined Duration Contract (CDI, CTI...etc)</v>
          </cell>
          <cell r="H1922">
            <v>45547</v>
          </cell>
          <cell r="I1922">
            <v>45548</v>
          </cell>
          <cell r="J1922" t="str">
            <v>Validated</v>
          </cell>
          <cell r="K1922" t="str">
            <v>AMATUN</v>
          </cell>
          <cell r="L1922" t="str">
            <v>AMATUNNS</v>
          </cell>
          <cell r="M1922" t="str">
            <v>FirstPackage_31596_2024</v>
          </cell>
          <cell r="N1922">
            <v>45551</v>
          </cell>
          <cell r="O1922" t="str">
            <v/>
          </cell>
          <cell r="P1922" t="str">
            <v>no</v>
          </cell>
          <cell r="Q1922">
            <v>30177</v>
          </cell>
          <cell r="R1922" t="str">
            <v>BAYOU Amina</v>
          </cell>
          <cell r="S1922" t="str">
            <v/>
          </cell>
          <cell r="T1922" t="str">
            <v/>
          </cell>
          <cell r="U1922" t="str">
            <v>Consultant</v>
          </cell>
          <cell r="V1922" t="str">
            <v/>
          </cell>
          <cell r="W1922" t="str">
            <v/>
          </cell>
          <cell r="Z1922">
            <v>28360.89</v>
          </cell>
          <cell r="AA1922">
            <v>29238.03</v>
          </cell>
          <cell r="AB1922" t="str">
            <v>TND</v>
          </cell>
          <cell r="AC1922" t="str">
            <v>Per Year</v>
          </cell>
          <cell r="AE1922">
            <v>877.14</v>
          </cell>
          <cell r="AF1922" t="str">
            <v>TND</v>
          </cell>
          <cell r="AG1922" t="str">
            <v>Per Year</v>
          </cell>
          <cell r="AI1922">
            <v>0</v>
          </cell>
          <cell r="AJ1922" t="str">
            <v>TND</v>
          </cell>
          <cell r="AK1922" t="str">
            <v>Per Year</v>
          </cell>
          <cell r="AL1922">
            <v>680</v>
          </cell>
          <cell r="AM1922" t="str">
            <v>TND</v>
          </cell>
          <cell r="AN1922" t="str">
            <v>Per Year</v>
          </cell>
          <cell r="AO1922">
            <v>0</v>
          </cell>
          <cell r="AP1922" t="str">
            <v>TND</v>
          </cell>
          <cell r="AQ1922" t="str">
            <v/>
          </cell>
          <cell r="AR1922" t="str">
            <v/>
          </cell>
        </row>
        <row r="1923">
          <cell r="F1923">
            <v>27237</v>
          </cell>
          <cell r="G1923" t="str">
            <v>Undetermined Duration Contract (CDI, CTI...etc)</v>
          </cell>
          <cell r="H1923">
            <v>45078</v>
          </cell>
          <cell r="I1923">
            <v>45314</v>
          </cell>
          <cell r="J1923" t="str">
            <v>Validated</v>
          </cell>
          <cell r="K1923" t="str">
            <v>AMATUN</v>
          </cell>
          <cell r="L1923" t="str">
            <v>AMATUN</v>
          </cell>
          <cell r="M1923" t="str">
            <v>FirstPackage_27237_2023</v>
          </cell>
          <cell r="N1923">
            <v>45096</v>
          </cell>
          <cell r="O1923">
            <v>45230</v>
          </cell>
          <cell r="P1923" t="str">
            <v>no</v>
          </cell>
          <cell r="Q1923">
            <v>26086</v>
          </cell>
          <cell r="R1923" t="str">
            <v>AGREBI Taysir</v>
          </cell>
          <cell r="T1923" t="str">
            <v/>
          </cell>
          <cell r="U1923" t="str">
            <v>Experienced Consultant</v>
          </cell>
          <cell r="Z1923">
            <v>25591.51</v>
          </cell>
          <cell r="AA1923">
            <v>26383</v>
          </cell>
          <cell r="AB1923" t="str">
            <v>TND</v>
          </cell>
          <cell r="AC1923" t="str">
            <v>Per Year</v>
          </cell>
          <cell r="AE1923">
            <v>791.49</v>
          </cell>
          <cell r="AF1923" t="str">
            <v>TND</v>
          </cell>
          <cell r="AG1923" t="str">
            <v>Per Year</v>
          </cell>
          <cell r="AI1923">
            <v>0</v>
          </cell>
          <cell r="AJ1923" t="str">
            <v>TND</v>
          </cell>
          <cell r="AK1923" t="str">
            <v>Per Year</v>
          </cell>
          <cell r="AL1923">
            <v>680</v>
          </cell>
          <cell r="AM1923" t="str">
            <v>TND</v>
          </cell>
          <cell r="AN1923" t="str">
            <v>Per Year</v>
          </cell>
          <cell r="AO1923">
            <v>0</v>
          </cell>
          <cell r="AP1923" t="str">
            <v>TND</v>
          </cell>
          <cell r="AQ1923" t="str">
            <v>Per Year</v>
          </cell>
          <cell r="AR1923" t="str">
            <v/>
          </cell>
        </row>
        <row r="1924">
          <cell r="F1924">
            <v>13002</v>
          </cell>
          <cell r="G1924" t="str">
            <v>Undetermined Duration Contract (CDI, CTI...etc)</v>
          </cell>
          <cell r="H1924">
            <v>44634</v>
          </cell>
          <cell r="I1924">
            <v>44848</v>
          </cell>
          <cell r="J1924" t="str">
            <v>Validated</v>
          </cell>
          <cell r="K1924" t="str">
            <v>AMABCN</v>
          </cell>
          <cell r="L1924" t="str">
            <v>MANTUGR</v>
          </cell>
          <cell r="M1924" t="str">
            <v>MAAP 2022</v>
          </cell>
          <cell r="N1924">
            <v>44621</v>
          </cell>
          <cell r="O1924">
            <v>44804</v>
          </cell>
          <cell r="P1924" t="str">
            <v>no</v>
          </cell>
          <cell r="Q1924">
            <v>6079</v>
          </cell>
          <cell r="R1924" t="str">
            <v>CADRE Etienne</v>
          </cell>
          <cell r="T1924" t="str">
            <v/>
          </cell>
          <cell r="U1924" t="str">
            <v>Corporate Talent Acquisition Manager</v>
          </cell>
          <cell r="X1924">
            <v>100</v>
          </cell>
          <cell r="Z1924">
            <v>30817.87</v>
          </cell>
          <cell r="AA1924">
            <v>31771</v>
          </cell>
          <cell r="AB1924" t="str">
            <v>EUR</v>
          </cell>
          <cell r="AC1924" t="str">
            <v>Per Year</v>
          </cell>
          <cell r="AE1924">
            <v>953.13</v>
          </cell>
          <cell r="AF1924" t="str">
            <v>EUR</v>
          </cell>
          <cell r="AG1924" t="str">
            <v>Per Year</v>
          </cell>
          <cell r="AO1924">
            <v>3177.1</v>
          </cell>
          <cell r="AP1924" t="str">
            <v>EUR</v>
          </cell>
          <cell r="AQ1924" t="str">
            <v>Per Year</v>
          </cell>
          <cell r="AR1924" t="str">
            <v/>
          </cell>
        </row>
        <row r="1925">
          <cell r="F1925">
            <v>26717</v>
          </cell>
          <cell r="G1925" t="str">
            <v>Undetermined Duration Contract (CDI, CTI...etc)</v>
          </cell>
          <cell r="H1925">
            <v>45028</v>
          </cell>
          <cell r="I1925">
            <v>45314</v>
          </cell>
          <cell r="J1925" t="str">
            <v>Validated</v>
          </cell>
          <cell r="K1925" t="str">
            <v>AMATUN</v>
          </cell>
          <cell r="L1925" t="str">
            <v>AMATUN</v>
          </cell>
          <cell r="M1925" t="str">
            <v>FirstPackage_26717_2023</v>
          </cell>
          <cell r="N1925">
            <v>45040</v>
          </cell>
          <cell r="O1925">
            <v>45230</v>
          </cell>
          <cell r="P1925" t="str">
            <v>no</v>
          </cell>
          <cell r="Q1925">
            <v>5162</v>
          </cell>
          <cell r="R1925" t="str">
            <v>BÉJOT Julie</v>
          </cell>
          <cell r="T1925" t="str">
            <v/>
          </cell>
          <cell r="U1925" t="str">
            <v>Consultant</v>
          </cell>
          <cell r="Z1925">
            <v>19302.544099999999</v>
          </cell>
          <cell r="AA1925">
            <v>19899.53</v>
          </cell>
          <cell r="AB1925" t="str">
            <v>TND</v>
          </cell>
          <cell r="AC1925" t="str">
            <v>Per Year</v>
          </cell>
          <cell r="AE1925">
            <v>596.98590000000002</v>
          </cell>
          <cell r="AF1925" t="str">
            <v>TND</v>
          </cell>
          <cell r="AG1925" t="str">
            <v>Per Year</v>
          </cell>
          <cell r="AI1925">
            <v>0</v>
          </cell>
          <cell r="AJ1925" t="str">
            <v>TND</v>
          </cell>
          <cell r="AK1925" t="str">
            <v>Per Year</v>
          </cell>
          <cell r="AL1925">
            <v>680</v>
          </cell>
          <cell r="AM1925" t="str">
            <v>TND</v>
          </cell>
          <cell r="AN1925" t="str">
            <v>Per Year</v>
          </cell>
          <cell r="AO1925">
            <v>0</v>
          </cell>
          <cell r="AP1925" t="str">
            <v>TND</v>
          </cell>
          <cell r="AQ1925" t="str">
            <v>Per Year</v>
          </cell>
          <cell r="AR1925" t="str">
            <v/>
          </cell>
        </row>
        <row r="1926">
          <cell r="F1926">
            <v>11770</v>
          </cell>
          <cell r="G1926" t="str">
            <v>Undetermined Duration Contract (CDI, CTI...etc)</v>
          </cell>
          <cell r="H1926">
            <v>43451</v>
          </cell>
          <cell r="I1926">
            <v>44900</v>
          </cell>
          <cell r="J1926" t="str">
            <v>Validated</v>
          </cell>
          <cell r="K1926" t="str">
            <v>AMATUN</v>
          </cell>
          <cell r="L1926" t="str">
            <v>AMATUN</v>
          </cell>
          <cell r="M1926" t="str">
            <v>New SP_Moatez ben Kilani_ After Coding Game Test</v>
          </cell>
          <cell r="N1926">
            <v>43435</v>
          </cell>
          <cell r="O1926">
            <v>43646</v>
          </cell>
          <cell r="P1926" t="str">
            <v>no</v>
          </cell>
          <cell r="Q1926">
            <v>191</v>
          </cell>
          <cell r="R1926" t="str">
            <v>DELATTRE Olivier</v>
          </cell>
          <cell r="T1926">
            <v>8633</v>
          </cell>
          <cell r="U1926" t="str">
            <v>Junior Developer</v>
          </cell>
          <cell r="Z1926">
            <v>24169.987980000002</v>
          </cell>
          <cell r="AA1926">
            <v>24917.513381443299</v>
          </cell>
          <cell r="AB1926" t="str">
            <v>TND</v>
          </cell>
          <cell r="AC1926" t="str">
            <v>Per Year</v>
          </cell>
          <cell r="AE1926">
            <v>747.52540144329896</v>
          </cell>
          <cell r="AF1926" t="str">
            <v>TND</v>
          </cell>
          <cell r="AG1926" t="str">
            <v>Per Year</v>
          </cell>
          <cell r="AI1926">
            <v>2014.165665</v>
          </cell>
          <cell r="AJ1926" t="str">
            <v>TND</v>
          </cell>
          <cell r="AK1926" t="str">
            <v>Per Year</v>
          </cell>
          <cell r="AO1926" t="str">
            <v/>
          </cell>
          <cell r="AP1926" t="str">
            <v/>
          </cell>
          <cell r="AQ1926" t="str">
            <v/>
          </cell>
        </row>
        <row r="1927">
          <cell r="F1927">
            <v>14452</v>
          </cell>
          <cell r="G1927" t="str">
            <v>Undetermined Duration Contract (CDI, CTI...etc)</v>
          </cell>
          <cell r="H1927">
            <v>44299</v>
          </cell>
          <cell r="I1927">
            <v>44900</v>
          </cell>
          <cell r="J1927" t="str">
            <v>Validated</v>
          </cell>
          <cell r="K1927" t="str">
            <v>AMATUN</v>
          </cell>
          <cell r="L1927" t="str">
            <v>AMATUN</v>
          </cell>
          <cell r="M1927" t="str">
            <v>SP-MCH-2021-V2</v>
          </cell>
          <cell r="N1927">
            <v>44319</v>
          </cell>
          <cell r="O1927">
            <v>44563</v>
          </cell>
          <cell r="P1927" t="str">
            <v>no</v>
          </cell>
          <cell r="Q1927">
            <v>9935</v>
          </cell>
          <cell r="R1927" t="str">
            <v>BEN ABDERRAZAK Slim</v>
          </cell>
          <cell r="U1927" t="str">
            <v>Experienced Consultant</v>
          </cell>
          <cell r="Z1927">
            <v>51340.75</v>
          </cell>
          <cell r="AA1927">
            <v>52928.61</v>
          </cell>
          <cell r="AB1927" t="str">
            <v>TND</v>
          </cell>
          <cell r="AC1927" t="str">
            <v>Per Year</v>
          </cell>
          <cell r="AE1927">
            <v>1587.86</v>
          </cell>
          <cell r="AF1927" t="str">
            <v>TND</v>
          </cell>
          <cell r="AG1927" t="str">
            <v>Per Year</v>
          </cell>
          <cell r="AI1927">
            <v>0</v>
          </cell>
          <cell r="AJ1927" t="str">
            <v>TND</v>
          </cell>
          <cell r="AK1927" t="str">
            <v>Per Year</v>
          </cell>
          <cell r="AL1927">
            <v>680</v>
          </cell>
          <cell r="AM1927" t="str">
            <v>TND</v>
          </cell>
          <cell r="AN1927" t="str">
            <v>Per Year</v>
          </cell>
          <cell r="AO1927">
            <v>0</v>
          </cell>
          <cell r="AP1927" t="str">
            <v>TND</v>
          </cell>
          <cell r="AQ1927" t="str">
            <v>Per Year</v>
          </cell>
        </row>
        <row r="1928">
          <cell r="F1928">
            <v>18404</v>
          </cell>
          <cell r="G1928" t="str">
            <v xml:space="preserve">Internship – School convention </v>
          </cell>
          <cell r="H1928">
            <v>44132</v>
          </cell>
          <cell r="I1928">
            <v>44637</v>
          </cell>
          <cell r="J1928" t="str">
            <v>Validated</v>
          </cell>
          <cell r="K1928" t="str">
            <v>AMATUN</v>
          </cell>
          <cell r="L1928" t="str">
            <v>MANTUGR</v>
          </cell>
          <cell r="M1928" t="str">
            <v>SP INTERNSHIP</v>
          </cell>
          <cell r="N1928">
            <v>44105</v>
          </cell>
          <cell r="O1928">
            <v>44165</v>
          </cell>
          <cell r="P1928" t="str">
            <v>no</v>
          </cell>
          <cell r="Q1928">
            <v>6079</v>
          </cell>
          <cell r="R1928" t="str">
            <v>CADRE Etienne</v>
          </cell>
          <cell r="T1928" t="str">
            <v/>
          </cell>
          <cell r="U1928" t="str">
            <v>HR Assistant</v>
          </cell>
          <cell r="X1928">
            <v>100</v>
          </cell>
          <cell r="Z1928">
            <v>800</v>
          </cell>
          <cell r="AA1928">
            <v>800</v>
          </cell>
          <cell r="AB1928" t="str">
            <v>TND</v>
          </cell>
          <cell r="AC1928" t="str">
            <v>Per Month</v>
          </cell>
          <cell r="AD1928">
            <v>12</v>
          </cell>
        </row>
        <row r="1929">
          <cell r="F1929">
            <v>17786</v>
          </cell>
          <cell r="G1929" t="str">
            <v xml:space="preserve">Internship – School convention </v>
          </cell>
          <cell r="H1929">
            <v>44208</v>
          </cell>
          <cell r="I1929">
            <v>44637</v>
          </cell>
          <cell r="J1929" t="str">
            <v>Validated</v>
          </cell>
          <cell r="K1929" t="str">
            <v>AMATUN</v>
          </cell>
          <cell r="L1929" t="str">
            <v>LBCFR</v>
          </cell>
          <cell r="M1929" t="str">
            <v>Pack-2021+assurance</v>
          </cell>
          <cell r="N1929">
            <v>44197</v>
          </cell>
          <cell r="O1929">
            <v>44227</v>
          </cell>
          <cell r="P1929" t="str">
            <v>no</v>
          </cell>
          <cell r="Q1929">
            <v>5803</v>
          </cell>
          <cell r="R1929" t="str">
            <v>CLOUET Julien</v>
          </cell>
          <cell r="U1929" t="str">
            <v>LB Software Engineer</v>
          </cell>
          <cell r="X1929">
            <v>100</v>
          </cell>
          <cell r="Z1929">
            <v>1365</v>
          </cell>
          <cell r="AA1929">
            <v>1365</v>
          </cell>
          <cell r="AB1929" t="str">
            <v>TND</v>
          </cell>
          <cell r="AC1929" t="str">
            <v>Per Month</v>
          </cell>
          <cell r="AD1929">
            <v>12</v>
          </cell>
        </row>
        <row r="1930">
          <cell r="F1930">
            <v>17059</v>
          </cell>
          <cell r="G1930" t="str">
            <v>Undetermined Duration Contract (CDI, CTI...etc)</v>
          </cell>
          <cell r="H1930">
            <v>43836</v>
          </cell>
          <cell r="I1930">
            <v>44900</v>
          </cell>
          <cell r="J1930" t="str">
            <v>Validated</v>
          </cell>
          <cell r="K1930" t="str">
            <v>AMATUN</v>
          </cell>
          <cell r="L1930" t="str">
            <v>AMATUN</v>
          </cell>
          <cell r="M1930" t="str">
            <v>mehrez</v>
          </cell>
          <cell r="N1930">
            <v>43774</v>
          </cell>
          <cell r="O1930">
            <v>43824</v>
          </cell>
          <cell r="P1930" t="str">
            <v>no</v>
          </cell>
          <cell r="Q1930">
            <v>4080</v>
          </cell>
          <cell r="R1930" t="str">
            <v>JACONO Jean-Rémy</v>
          </cell>
          <cell r="T1930">
            <v>15402</v>
          </cell>
          <cell r="U1930" t="str">
            <v>LB Senior Devops</v>
          </cell>
          <cell r="Z1930">
            <v>62388.94</v>
          </cell>
          <cell r="AA1930">
            <v>64318.490000000005</v>
          </cell>
          <cell r="AB1930" t="str">
            <v>TND</v>
          </cell>
          <cell r="AC1930" t="str">
            <v>Per Year</v>
          </cell>
          <cell r="AE1930">
            <v>1929.55</v>
          </cell>
          <cell r="AF1930" t="str">
            <v>TND</v>
          </cell>
          <cell r="AG1930" t="str">
            <v>Per Year</v>
          </cell>
          <cell r="AI1930">
            <v>0</v>
          </cell>
          <cell r="AJ1930" t="str">
            <v>TND</v>
          </cell>
          <cell r="AK1930" t="str">
            <v>Per Year</v>
          </cell>
          <cell r="AO1930">
            <v>0</v>
          </cell>
          <cell r="AP1930" t="str">
            <v>TND</v>
          </cell>
          <cell r="AQ1930" t="str">
            <v>Per Year</v>
          </cell>
        </row>
        <row r="1931">
          <cell r="F1931">
            <v>25949</v>
          </cell>
          <cell r="G1931" t="str">
            <v>Apprentice (APP, Apprendistato, Apprenti)</v>
          </cell>
          <cell r="H1931">
            <v>45121</v>
          </cell>
          <cell r="I1931">
            <v>45488</v>
          </cell>
          <cell r="J1931" t="str">
            <v>Validated</v>
          </cell>
          <cell r="K1931" t="str">
            <v>AMATUN</v>
          </cell>
          <cell r="L1931" t="str">
            <v>AMATUNNS</v>
          </cell>
          <cell r="M1931" t="str">
            <v>SIVP 1- Mohamed DJLASSI</v>
          </cell>
          <cell r="N1931">
            <v>45124</v>
          </cell>
          <cell r="O1931">
            <v>45489</v>
          </cell>
          <cell r="P1931" t="str">
            <v>no</v>
          </cell>
          <cell r="Q1931">
            <v>25579</v>
          </cell>
          <cell r="R1931" t="str">
            <v>SMAOUI Leila</v>
          </cell>
          <cell r="T1931" t="str">
            <v/>
          </cell>
          <cell r="U1931" t="str">
            <v>Consultant</v>
          </cell>
          <cell r="Z1931">
            <v>1300</v>
          </cell>
          <cell r="AA1931">
            <v>1300</v>
          </cell>
          <cell r="AB1931" t="str">
            <v>TND</v>
          </cell>
          <cell r="AC1931" t="str">
            <v>Per Month</v>
          </cell>
          <cell r="AL1931">
            <v>680</v>
          </cell>
          <cell r="AM1931" t="str">
            <v>TND</v>
          </cell>
          <cell r="AN1931" t="str">
            <v>Per Year</v>
          </cell>
          <cell r="AR1931">
            <v>0</v>
          </cell>
        </row>
        <row r="1932">
          <cell r="F1932">
            <v>20145</v>
          </cell>
          <cell r="G1932" t="str">
            <v>Undetermined Duration Contract (CDI, CTI...etc)</v>
          </cell>
          <cell r="H1932">
            <v>45762</v>
          </cell>
          <cell r="I1932">
            <v>45762</v>
          </cell>
          <cell r="J1932" t="str">
            <v>Validated</v>
          </cell>
          <cell r="K1932" t="str">
            <v>AMATUN</v>
          </cell>
          <cell r="L1932" t="str">
            <v>AMATUN</v>
          </cell>
          <cell r="M1932" t="str">
            <v>New SP with IRPP</v>
          </cell>
          <cell r="N1932">
            <v>45748</v>
          </cell>
          <cell r="O1932" t="str">
            <v/>
          </cell>
          <cell r="P1932" t="str">
            <v>no</v>
          </cell>
          <cell r="Q1932">
            <v>30177</v>
          </cell>
          <cell r="R1932" t="str">
            <v>BAYOU Amina</v>
          </cell>
          <cell r="S1932" t="str">
            <v/>
          </cell>
          <cell r="T1932" t="str">
            <v/>
          </cell>
          <cell r="U1932" t="str">
            <v>Delivery Manager</v>
          </cell>
          <cell r="V1932" t="str">
            <v/>
          </cell>
          <cell r="W1932" t="str">
            <v/>
          </cell>
          <cell r="Z1932">
            <v>166997.15</v>
          </cell>
          <cell r="AA1932">
            <v>172162.00999999998</v>
          </cell>
          <cell r="AB1932" t="str">
            <v>TND</v>
          </cell>
          <cell r="AC1932" t="str">
            <v>Per Year</v>
          </cell>
          <cell r="AE1932">
            <v>5164.8599999999997</v>
          </cell>
          <cell r="AF1932" t="str">
            <v>TND</v>
          </cell>
          <cell r="AG1932" t="str">
            <v>Per Year</v>
          </cell>
          <cell r="AI1932">
            <v>0</v>
          </cell>
          <cell r="AJ1932" t="str">
            <v>TND</v>
          </cell>
          <cell r="AK1932" t="str">
            <v>Per Year</v>
          </cell>
          <cell r="AL1932">
            <v>680</v>
          </cell>
          <cell r="AM1932" t="str">
            <v>TND</v>
          </cell>
          <cell r="AN1932" t="str">
            <v>Per Year</v>
          </cell>
          <cell r="AO1932">
            <v>30000</v>
          </cell>
          <cell r="AP1932" t="str">
            <v>TND</v>
          </cell>
          <cell r="AQ1932" t="str">
            <v>Per Year</v>
          </cell>
          <cell r="AR1932" t="str">
            <v/>
          </cell>
        </row>
        <row r="1933">
          <cell r="F1933">
            <v>27738</v>
          </cell>
          <cell r="G1933" t="str">
            <v>Undetermined Duration Contract (CDI, CTI...etc)</v>
          </cell>
          <cell r="H1933">
            <v>45128</v>
          </cell>
          <cell r="I1933">
            <v>45167</v>
          </cell>
          <cell r="J1933" t="str">
            <v>Validated</v>
          </cell>
          <cell r="K1933" t="str">
            <v>AMATUN</v>
          </cell>
          <cell r="L1933" t="str">
            <v>AMATUN</v>
          </cell>
          <cell r="M1933" t="str">
            <v>FirstPackage_27738_2023</v>
          </cell>
          <cell r="N1933">
            <v>45134</v>
          </cell>
          <cell r="O1933">
            <v>45167</v>
          </cell>
          <cell r="P1933" t="str">
            <v>no</v>
          </cell>
          <cell r="Q1933">
            <v>5162</v>
          </cell>
          <cell r="R1933" t="str">
            <v>BÉJOT Julie</v>
          </cell>
          <cell r="T1933" t="str">
            <v/>
          </cell>
          <cell r="U1933" t="str">
            <v>Consulting Talent Acquisition Officer</v>
          </cell>
          <cell r="Z1933">
            <v>19302.54</v>
          </cell>
          <cell r="AA1933">
            <v>19899.530000000002</v>
          </cell>
          <cell r="AB1933" t="str">
            <v>TND</v>
          </cell>
          <cell r="AC1933" t="str">
            <v>Per Year</v>
          </cell>
          <cell r="AE1933">
            <v>596.99</v>
          </cell>
          <cell r="AF1933" t="str">
            <v>TND</v>
          </cell>
          <cell r="AG1933" t="str">
            <v>Per Year</v>
          </cell>
          <cell r="AI1933">
            <v>0</v>
          </cell>
          <cell r="AJ1933" t="str">
            <v>TND</v>
          </cell>
          <cell r="AK1933" t="str">
            <v>Per Year</v>
          </cell>
          <cell r="AL1933">
            <v>680</v>
          </cell>
          <cell r="AM1933" t="str">
            <v>TND</v>
          </cell>
          <cell r="AN1933" t="str">
            <v>Per Year</v>
          </cell>
          <cell r="AO1933">
            <v>0</v>
          </cell>
          <cell r="AP1933" t="str">
            <v>TND</v>
          </cell>
          <cell r="AQ1933" t="str">
            <v>Per Year</v>
          </cell>
          <cell r="AR1933" t="str">
            <v/>
          </cell>
        </row>
        <row r="1934">
          <cell r="F1934">
            <v>22532</v>
          </cell>
          <cell r="G1934" t="str">
            <v xml:space="preserve">Internship – School convention </v>
          </cell>
          <cell r="H1934">
            <v>44596</v>
          </cell>
          <cell r="I1934">
            <v>44637</v>
          </cell>
          <cell r="J1934" t="str">
            <v>Validated</v>
          </cell>
          <cell r="K1934" t="str">
            <v>AMATUN</v>
          </cell>
          <cell r="L1934" t="str">
            <v>AMATUN</v>
          </cell>
          <cell r="M1934" t="str">
            <v>Internship BI - Team Aziz - Hamdi Houssem</v>
          </cell>
          <cell r="N1934">
            <v>44599</v>
          </cell>
          <cell r="O1934">
            <v>44773</v>
          </cell>
          <cell r="P1934" t="str">
            <v>no</v>
          </cell>
          <cell r="Q1934">
            <v>7711</v>
          </cell>
          <cell r="R1934" t="str">
            <v>IBRAHIM Mohamed</v>
          </cell>
          <cell r="U1934" t="str">
            <v>Consultant</v>
          </cell>
          <cell r="X1934">
            <v>100</v>
          </cell>
          <cell r="Z1934">
            <v>450</v>
          </cell>
          <cell r="AA1934">
            <v>450</v>
          </cell>
          <cell r="AB1934" t="str">
            <v>TND</v>
          </cell>
          <cell r="AC1934" t="str">
            <v>Per Month</v>
          </cell>
          <cell r="AD1934">
            <v>6</v>
          </cell>
        </row>
        <row r="1935">
          <cell r="F1935">
            <v>14852</v>
          </cell>
          <cell r="G1935" t="str">
            <v>Undetermined Duration Contract (CDI, CTI...etc)</v>
          </cell>
          <cell r="H1935">
            <v>44629</v>
          </cell>
          <cell r="I1935">
            <v>44994</v>
          </cell>
          <cell r="J1935" t="str">
            <v>Validated</v>
          </cell>
          <cell r="K1935" t="str">
            <v>AMATUN</v>
          </cell>
          <cell r="L1935" t="str">
            <v>LBCFR</v>
          </cell>
          <cell r="M1935" t="str">
            <v>MAAP Campaign 2022</v>
          </cell>
          <cell r="N1935">
            <v>44621</v>
          </cell>
          <cell r="O1935">
            <v>44995</v>
          </cell>
          <cell r="P1935" t="str">
            <v>no</v>
          </cell>
          <cell r="Q1935">
            <v>5803</v>
          </cell>
          <cell r="R1935" t="str">
            <v>CLOUET Julien</v>
          </cell>
          <cell r="T1935" t="str">
            <v/>
          </cell>
          <cell r="U1935" t="str">
            <v>LB IT Platform Manager</v>
          </cell>
          <cell r="Z1935">
            <v>138712</v>
          </cell>
          <cell r="AA1935">
            <v>143002.04999999999</v>
          </cell>
          <cell r="AB1935" t="str">
            <v>TND</v>
          </cell>
          <cell r="AC1935" t="str">
            <v>Per Year</v>
          </cell>
          <cell r="AE1935">
            <v>4290.05</v>
          </cell>
          <cell r="AF1935" t="str">
            <v>TND</v>
          </cell>
          <cell r="AG1935" t="str">
            <v>Per Year</v>
          </cell>
          <cell r="AI1935">
            <v>0</v>
          </cell>
          <cell r="AJ1935" t="str">
            <v>TND</v>
          </cell>
          <cell r="AK1935" t="str">
            <v>Per Year</v>
          </cell>
          <cell r="AL1935">
            <v>680</v>
          </cell>
          <cell r="AM1935" t="str">
            <v>TND</v>
          </cell>
          <cell r="AN1935" t="str">
            <v>Per Year</v>
          </cell>
          <cell r="AO1935">
            <v>7152.6</v>
          </cell>
          <cell r="AP1935" t="str">
            <v>TND</v>
          </cell>
          <cell r="AQ1935" t="str">
            <v>Per Year</v>
          </cell>
          <cell r="AR1935" t="str">
            <v/>
          </cell>
        </row>
        <row r="1936">
          <cell r="F1936">
            <v>10901</v>
          </cell>
          <cell r="G1936" t="str">
            <v>Undetermined Duration Contract (CDI, CTI...etc)</v>
          </cell>
          <cell r="H1936">
            <v>44482</v>
          </cell>
          <cell r="I1936">
            <v>44900</v>
          </cell>
          <cell r="J1936" t="str">
            <v>Validated</v>
          </cell>
          <cell r="K1936" t="str">
            <v>AMATUN</v>
          </cell>
          <cell r="L1936" t="str">
            <v>MANTUGR</v>
          </cell>
          <cell r="M1936" t="str">
            <v xml:space="preserve">SP PART TIME </v>
          </cell>
          <cell r="N1936">
            <v>44487</v>
          </cell>
          <cell r="O1936">
            <v>44592</v>
          </cell>
          <cell r="P1936" t="str">
            <v>no</v>
          </cell>
          <cell r="Q1936">
            <v>6079</v>
          </cell>
          <cell r="R1936" t="str">
            <v>CADRE Etienne</v>
          </cell>
          <cell r="U1936" t="str">
            <v>International Mobility Officer</v>
          </cell>
          <cell r="Z1936">
            <v>19788</v>
          </cell>
          <cell r="AA1936">
            <v>20400</v>
          </cell>
          <cell r="AB1936" t="str">
            <v>TND</v>
          </cell>
          <cell r="AC1936" t="str">
            <v>Per Year</v>
          </cell>
          <cell r="AE1936">
            <v>612</v>
          </cell>
          <cell r="AF1936" t="str">
            <v>TND</v>
          </cell>
          <cell r="AG1936" t="str">
            <v>Per Year</v>
          </cell>
          <cell r="AI1936">
            <v>1649</v>
          </cell>
          <cell r="AJ1936" t="str">
            <v>TND</v>
          </cell>
          <cell r="AK1936" t="str">
            <v>Per Year</v>
          </cell>
          <cell r="AL1936">
            <v>680</v>
          </cell>
          <cell r="AM1936" t="str">
            <v>TND</v>
          </cell>
          <cell r="AN1936" t="str">
            <v>Per Year</v>
          </cell>
          <cell r="AO1936">
            <v>0</v>
          </cell>
          <cell r="AP1936" t="str">
            <v>TND</v>
          </cell>
          <cell r="AQ1936" t="str">
            <v>Per Year</v>
          </cell>
        </row>
        <row r="1937">
          <cell r="F1937">
            <v>19899</v>
          </cell>
          <cell r="G1937" t="str">
            <v>Undetermined Duration Contract (CDI, CTI...etc)</v>
          </cell>
          <cell r="H1937">
            <v>45302</v>
          </cell>
          <cell r="I1937">
            <v>45476</v>
          </cell>
          <cell r="J1937" t="str">
            <v>Validated</v>
          </cell>
          <cell r="K1937" t="str">
            <v>AMATUN</v>
          </cell>
          <cell r="L1937" t="str">
            <v>AMATUN</v>
          </cell>
          <cell r="M1937" t="str">
            <v>MAAP_19899_2023</v>
          </cell>
          <cell r="N1937">
            <v>45231</v>
          </cell>
          <cell r="O1937">
            <v>45473</v>
          </cell>
          <cell r="P1937" t="str">
            <v>no</v>
          </cell>
          <cell r="Q1937">
            <v>9935</v>
          </cell>
          <cell r="R1937" t="str">
            <v>BEN ABDERRAZAK Slim</v>
          </cell>
          <cell r="T1937" t="str">
            <v/>
          </cell>
          <cell r="U1937" t="str">
            <v>Experienced Consultant</v>
          </cell>
          <cell r="Z1937">
            <v>33792.2070246</v>
          </cell>
          <cell r="AA1937">
            <v>34837.326829484533</v>
          </cell>
          <cell r="AB1937" t="str">
            <v>TND</v>
          </cell>
          <cell r="AC1937" t="str">
            <v>Per Year</v>
          </cell>
          <cell r="AE1937">
            <v>1045.1198048845363</v>
          </cell>
          <cell r="AF1937" t="str">
            <v>TND</v>
          </cell>
          <cell r="AG1937" t="str">
            <v>Per Year</v>
          </cell>
          <cell r="AI1937" t="str">
            <v/>
          </cell>
          <cell r="AJ1937" t="str">
            <v/>
          </cell>
          <cell r="AK1937" t="str">
            <v/>
          </cell>
          <cell r="AL1937">
            <v>680</v>
          </cell>
          <cell r="AM1937" t="str">
            <v>TND</v>
          </cell>
          <cell r="AN1937" t="str">
            <v>Per Year</v>
          </cell>
          <cell r="AO1937" t="str">
            <v/>
          </cell>
          <cell r="AP1937" t="str">
            <v/>
          </cell>
          <cell r="AQ1937" t="str">
            <v/>
          </cell>
          <cell r="AR1937" t="str">
            <v/>
          </cell>
        </row>
        <row r="1938">
          <cell r="F1938">
            <v>18839</v>
          </cell>
          <cell r="G1938" t="str">
            <v>Undetermined Duration Contract (CDI, CTI...etc)</v>
          </cell>
          <cell r="H1938">
            <v>44510</v>
          </cell>
          <cell r="I1938">
            <v>44900</v>
          </cell>
          <cell r="J1938" t="str">
            <v>Validated</v>
          </cell>
          <cell r="K1938" t="str">
            <v>AMATUN</v>
          </cell>
          <cell r="L1938" t="str">
            <v>AMATUN</v>
          </cell>
          <cell r="M1938" t="str">
            <v>New SP</v>
          </cell>
          <cell r="N1938">
            <v>44474</v>
          </cell>
          <cell r="O1938">
            <v>44838</v>
          </cell>
          <cell r="P1938" t="str">
            <v>no</v>
          </cell>
          <cell r="Q1938">
            <v>20571</v>
          </cell>
          <cell r="R1938" t="str">
            <v>HAMMAMI Haythem</v>
          </cell>
          <cell r="U1938" t="str">
            <v>Consultant</v>
          </cell>
          <cell r="Z1938">
            <v>31506.5</v>
          </cell>
          <cell r="AA1938">
            <v>32480.927</v>
          </cell>
          <cell r="AB1938" t="str">
            <v>TND</v>
          </cell>
          <cell r="AC1938" t="str">
            <v>Per Year</v>
          </cell>
          <cell r="AE1938">
            <v>974.42700000000002</v>
          </cell>
          <cell r="AF1938" t="str">
            <v>TND</v>
          </cell>
          <cell r="AG1938" t="str">
            <v>Per Year</v>
          </cell>
          <cell r="AI1938">
            <v>0</v>
          </cell>
          <cell r="AJ1938" t="str">
            <v>TND</v>
          </cell>
          <cell r="AK1938" t="str">
            <v>Per Year</v>
          </cell>
          <cell r="AL1938">
            <v>680</v>
          </cell>
          <cell r="AM1938" t="str">
            <v>TND</v>
          </cell>
          <cell r="AN1938" t="str">
            <v>Per Year</v>
          </cell>
          <cell r="AO1938">
            <v>0</v>
          </cell>
          <cell r="AP1938" t="str">
            <v>TND</v>
          </cell>
          <cell r="AQ1938" t="str">
            <v>Per Year</v>
          </cell>
        </row>
        <row r="1939">
          <cell r="F1939">
            <v>14270</v>
          </cell>
          <cell r="G1939" t="str">
            <v>Undetermined Duration Contract (CDI, CTI...etc)</v>
          </cell>
          <cell r="H1939">
            <v>43473</v>
          </cell>
          <cell r="I1939">
            <v>44637</v>
          </cell>
          <cell r="J1939" t="str">
            <v>Validated</v>
          </cell>
          <cell r="K1939" t="str">
            <v>AMATUN</v>
          </cell>
          <cell r="L1939" t="str">
            <v>AMATUN</v>
          </cell>
          <cell r="M1939" t="str">
            <v>ENTRY-SP Alya LETAIEF</v>
          </cell>
          <cell r="N1939">
            <v>43472</v>
          </cell>
          <cell r="O1939">
            <v>43535</v>
          </cell>
          <cell r="P1939" t="str">
            <v>no</v>
          </cell>
          <cell r="Q1939">
            <v>1719</v>
          </cell>
          <cell r="R1939" t="str">
            <v>ROBINET François</v>
          </cell>
          <cell r="T1939">
            <v>11995</v>
          </cell>
          <cell r="U1939" t="str">
            <v>Consultant</v>
          </cell>
          <cell r="Z1939">
            <v>28034.67</v>
          </cell>
          <cell r="AA1939">
            <v>28901.719999999998</v>
          </cell>
          <cell r="AB1939" t="str">
            <v>TND</v>
          </cell>
          <cell r="AC1939" t="str">
            <v>Per Year</v>
          </cell>
          <cell r="AE1939">
            <v>867.05</v>
          </cell>
          <cell r="AF1939" t="str">
            <v>TND</v>
          </cell>
          <cell r="AG1939" t="str">
            <v>Per Year</v>
          </cell>
          <cell r="AI1939" t="str">
            <v/>
          </cell>
          <cell r="AJ1939" t="str">
            <v>TND</v>
          </cell>
          <cell r="AK1939" t="str">
            <v>Per Year</v>
          </cell>
          <cell r="AO1939">
            <v>340</v>
          </cell>
          <cell r="AP1939" t="str">
            <v>TND</v>
          </cell>
          <cell r="AQ1939" t="str">
            <v>Per Year</v>
          </cell>
        </row>
        <row r="1940">
          <cell r="F1940">
            <v>27092</v>
          </cell>
          <cell r="G1940" t="str">
            <v>Undetermined Duration Contract (CDI, CTI...etc)</v>
          </cell>
          <cell r="H1940">
            <v>45062</v>
          </cell>
          <cell r="I1940">
            <v>45314</v>
          </cell>
          <cell r="J1940" t="str">
            <v>Validated</v>
          </cell>
          <cell r="K1940" t="str">
            <v>AMATUN</v>
          </cell>
          <cell r="L1940" t="str">
            <v>AMATUN</v>
          </cell>
          <cell r="M1940" t="str">
            <v>FirstPackage_27092_2023</v>
          </cell>
          <cell r="N1940">
            <v>45075</v>
          </cell>
          <cell r="O1940">
            <v>45230</v>
          </cell>
          <cell r="P1940" t="str">
            <v>no</v>
          </cell>
          <cell r="Q1940">
            <v>5162</v>
          </cell>
          <cell r="R1940" t="str">
            <v>BÉJOT Julie</v>
          </cell>
          <cell r="T1940" t="str">
            <v/>
          </cell>
          <cell r="U1940" t="str">
            <v>Experienced Consultant</v>
          </cell>
          <cell r="Z1940">
            <v>22869.185600000001</v>
          </cell>
          <cell r="AA1940">
            <v>23576.48</v>
          </cell>
          <cell r="AB1940" t="str">
            <v>TND</v>
          </cell>
          <cell r="AC1940" t="str">
            <v>Per Year</v>
          </cell>
          <cell r="AE1940">
            <v>707.2944</v>
          </cell>
          <cell r="AF1940" t="str">
            <v>TND</v>
          </cell>
          <cell r="AG1940" t="str">
            <v>Per Year</v>
          </cell>
          <cell r="AI1940">
            <v>0</v>
          </cell>
          <cell r="AJ1940" t="str">
            <v>TND</v>
          </cell>
          <cell r="AK1940" t="str">
            <v>Per Year</v>
          </cell>
          <cell r="AL1940">
            <v>680</v>
          </cell>
          <cell r="AM1940" t="str">
            <v>TND</v>
          </cell>
          <cell r="AN1940" t="str">
            <v>Per Year</v>
          </cell>
          <cell r="AO1940">
            <v>0</v>
          </cell>
          <cell r="AP1940" t="str">
            <v>TND</v>
          </cell>
          <cell r="AQ1940" t="str">
            <v>Per Year</v>
          </cell>
          <cell r="AR1940" t="str">
            <v/>
          </cell>
        </row>
        <row r="1941">
          <cell r="F1941">
            <v>19622</v>
          </cell>
          <cell r="G1941" t="str">
            <v>Undetermined Duration Contract (CDI, CTI...etc)</v>
          </cell>
          <cell r="H1941">
            <v>44257</v>
          </cell>
          <cell r="I1941">
            <v>44900</v>
          </cell>
          <cell r="J1941" t="str">
            <v>Validated</v>
          </cell>
          <cell r="K1941" t="str">
            <v>AMATUN</v>
          </cell>
          <cell r="L1941" t="str">
            <v>AMATUN</v>
          </cell>
          <cell r="M1941" t="str">
            <v>Entry SP - MEJRI Ghada</v>
          </cell>
          <cell r="N1941">
            <v>44263</v>
          </cell>
          <cell r="O1941">
            <v>44469</v>
          </cell>
          <cell r="P1941" t="str">
            <v>no</v>
          </cell>
          <cell r="Q1941">
            <v>7711</v>
          </cell>
          <cell r="R1941" t="str">
            <v>IBRAHIM Mohamed</v>
          </cell>
          <cell r="U1941" t="str">
            <v>Consultant</v>
          </cell>
          <cell r="Z1941">
            <v>21042.85</v>
          </cell>
          <cell r="AA1941">
            <v>21693.66</v>
          </cell>
          <cell r="AB1941" t="str">
            <v>TND</v>
          </cell>
          <cell r="AC1941" t="str">
            <v>Per Year</v>
          </cell>
          <cell r="AE1941">
            <v>650.80999999999995</v>
          </cell>
          <cell r="AF1941" t="str">
            <v>TND</v>
          </cell>
          <cell r="AG1941" t="str">
            <v>Per Year</v>
          </cell>
          <cell r="AI1941">
            <v>0</v>
          </cell>
          <cell r="AJ1941" t="str">
            <v>TND</v>
          </cell>
          <cell r="AK1941" t="str">
            <v>Per Year</v>
          </cell>
          <cell r="AL1941">
            <v>680</v>
          </cell>
          <cell r="AM1941" t="str">
            <v>TND</v>
          </cell>
          <cell r="AN1941" t="str">
            <v>Per Year</v>
          </cell>
          <cell r="AO1941">
            <v>0</v>
          </cell>
          <cell r="AP1941" t="str">
            <v>TND</v>
          </cell>
          <cell r="AQ1941" t="str">
            <v>Per Year</v>
          </cell>
        </row>
        <row r="1942">
          <cell r="F1942">
            <v>10672</v>
          </cell>
          <cell r="G1942" t="str">
            <v>Undetermined Duration Contract (CDI, CTI...etc)</v>
          </cell>
          <cell r="H1942">
            <v>45756</v>
          </cell>
          <cell r="I1942" t="str">
            <v/>
          </cell>
          <cell r="J1942" t="str">
            <v>Validated</v>
          </cell>
          <cell r="K1942" t="str">
            <v>MANTUESP</v>
          </cell>
          <cell r="L1942" t="str">
            <v>MANTUGR</v>
          </cell>
          <cell r="M1942" t="str">
            <v>MAAP 25_Salary Review + QB integration</v>
          </cell>
          <cell r="N1942">
            <v>45748</v>
          </cell>
          <cell r="O1942" t="str">
            <v/>
          </cell>
          <cell r="P1942" t="str">
            <v>no</v>
          </cell>
          <cell r="Q1942">
            <v>6079</v>
          </cell>
          <cell r="R1942" t="str">
            <v>CADRE Etienne</v>
          </cell>
          <cell r="S1942" t="str">
            <v>MAAP increase</v>
          </cell>
          <cell r="T1942" t="str">
            <v/>
          </cell>
          <cell r="U1942" t="str">
            <v>HR Compliance Coordinator</v>
          </cell>
          <cell r="V1942" t="str">
            <v/>
          </cell>
          <cell r="W1942" t="str">
            <v/>
          </cell>
          <cell r="X1942">
            <v>100</v>
          </cell>
          <cell r="Z1942">
            <v>43535.620370370401</v>
          </cell>
          <cell r="AA1942">
            <v>43535.620370370401</v>
          </cell>
          <cell r="AB1942" t="str">
            <v>EUR</v>
          </cell>
          <cell r="AC1942" t="str">
            <v>Per Year</v>
          </cell>
          <cell r="AE1942">
            <v>0</v>
          </cell>
          <cell r="AF1942" t="str">
            <v>EUR</v>
          </cell>
          <cell r="AG1942" t="str">
            <v>Per Year</v>
          </cell>
          <cell r="AO1942">
            <v>3482.8496296296298</v>
          </cell>
          <cell r="AP1942" t="str">
            <v>EUR</v>
          </cell>
          <cell r="AQ1942" t="str">
            <v>Per Year</v>
          </cell>
          <cell r="AR1942">
            <v>0</v>
          </cell>
        </row>
        <row r="1943">
          <cell r="F1943">
            <v>25977</v>
          </cell>
          <cell r="G1943" t="str">
            <v>Undetermined Duration Contract (CDI, CTI...etc)</v>
          </cell>
          <cell r="H1943">
            <v>45762</v>
          </cell>
          <cell r="I1943">
            <v>45762</v>
          </cell>
          <cell r="J1943" t="str">
            <v>Validated</v>
          </cell>
          <cell r="K1943" t="str">
            <v>AMATUN</v>
          </cell>
          <cell r="L1943" t="str">
            <v>MANTUGR</v>
          </cell>
          <cell r="M1943" t="str">
            <v>MAAP 2025</v>
          </cell>
          <cell r="N1943">
            <v>45748</v>
          </cell>
          <cell r="O1943" t="str">
            <v/>
          </cell>
          <cell r="P1943" t="str">
            <v>no</v>
          </cell>
          <cell r="Q1943">
            <v>30177</v>
          </cell>
          <cell r="R1943" t="str">
            <v>BAYOU Amina</v>
          </cell>
          <cell r="S1943" t="str">
            <v/>
          </cell>
          <cell r="T1943" t="str">
            <v/>
          </cell>
          <cell r="U1943" t="str">
            <v>Software Engineer</v>
          </cell>
          <cell r="V1943" t="str">
            <v/>
          </cell>
          <cell r="W1943" t="str">
            <v/>
          </cell>
          <cell r="Z1943">
            <v>38519</v>
          </cell>
          <cell r="AA1943">
            <v>38519</v>
          </cell>
          <cell r="AB1943" t="str">
            <v>TND</v>
          </cell>
          <cell r="AC1943" t="str">
            <v>Per Year</v>
          </cell>
          <cell r="AE1943">
            <v>0</v>
          </cell>
          <cell r="AF1943" t="str">
            <v>TND</v>
          </cell>
          <cell r="AG1943" t="str">
            <v>Per Year</v>
          </cell>
          <cell r="AI1943">
            <v>0</v>
          </cell>
          <cell r="AJ1943" t="str">
            <v>TND</v>
          </cell>
          <cell r="AK1943" t="str">
            <v>Per Year</v>
          </cell>
          <cell r="AL1943">
            <v>680</v>
          </cell>
          <cell r="AM1943" t="str">
            <v>TND</v>
          </cell>
          <cell r="AN1943" t="str">
            <v>Per Year</v>
          </cell>
          <cell r="AO1943">
            <v>0</v>
          </cell>
          <cell r="AP1943" t="str">
            <v>TND</v>
          </cell>
          <cell r="AQ1943" t="str">
            <v>Per Year</v>
          </cell>
          <cell r="AR1943" t="str">
            <v/>
          </cell>
        </row>
        <row r="1944">
          <cell r="F1944">
            <v>17786</v>
          </cell>
          <cell r="G1944" t="str">
            <v>Determined Duration Contract (CDD etc...)</v>
          </cell>
          <cell r="H1944">
            <v>44221</v>
          </cell>
          <cell r="I1944">
            <v>44637</v>
          </cell>
          <cell r="J1944" t="str">
            <v>Validated</v>
          </cell>
          <cell r="K1944" t="str">
            <v>AMATUN</v>
          </cell>
          <cell r="L1944" t="str">
            <v>LBCFR</v>
          </cell>
          <cell r="M1944" t="str">
            <v>Pack-2021+assurance</v>
          </cell>
          <cell r="N1944">
            <v>44197</v>
          </cell>
          <cell r="O1944">
            <v>44197</v>
          </cell>
          <cell r="P1944" t="str">
            <v>no</v>
          </cell>
          <cell r="Q1944">
            <v>5803</v>
          </cell>
          <cell r="R1944" t="str">
            <v>CLOUET Julien</v>
          </cell>
          <cell r="U1944" t="str">
            <v>LB Software Engineer</v>
          </cell>
          <cell r="Z1944">
            <v>1365</v>
          </cell>
          <cell r="AA1944">
            <v>1365</v>
          </cell>
          <cell r="AB1944" t="str">
            <v>TND</v>
          </cell>
          <cell r="AC1944" t="str">
            <v>Per Month</v>
          </cell>
          <cell r="AD1944">
            <v>12</v>
          </cell>
        </row>
        <row r="1945">
          <cell r="F1945">
            <v>17714</v>
          </cell>
          <cell r="G1945" t="str">
            <v xml:space="preserve">Internship – School convention </v>
          </cell>
          <cell r="H1945">
            <v>43846</v>
          </cell>
          <cell r="I1945">
            <v>44637</v>
          </cell>
          <cell r="J1945" t="str">
            <v>Validated</v>
          </cell>
          <cell r="K1945" t="str">
            <v>AMATUN</v>
          </cell>
          <cell r="L1945" t="str">
            <v>AMATUN</v>
          </cell>
          <cell r="M1945" t="str">
            <v>SP Malak ZOUAOUI_ PFE</v>
          </cell>
          <cell r="N1945">
            <v>43864</v>
          </cell>
          <cell r="O1945">
            <v>44001</v>
          </cell>
          <cell r="P1945" t="str">
            <v>no</v>
          </cell>
          <cell r="Q1945">
            <v>397</v>
          </cell>
          <cell r="R1945" t="str">
            <v>MALPARTY Xavier</v>
          </cell>
          <cell r="T1945" t="str">
            <v/>
          </cell>
          <cell r="U1945" t="str">
            <v>Associate Software Engineer</v>
          </cell>
          <cell r="X1945">
            <v>100</v>
          </cell>
          <cell r="AA1945">
            <v>0</v>
          </cell>
          <cell r="AD1945">
            <v>5</v>
          </cell>
        </row>
        <row r="1946">
          <cell r="F1946">
            <v>32164</v>
          </cell>
          <cell r="G1946" t="str">
            <v>Apprentice (APP, Apprendistato, Apprenti)</v>
          </cell>
          <cell r="H1946">
            <v>45600</v>
          </cell>
          <cell r="I1946">
            <v>45742</v>
          </cell>
          <cell r="J1946" t="str">
            <v>Validated</v>
          </cell>
          <cell r="K1946" t="str">
            <v>AMATUN</v>
          </cell>
          <cell r="L1946" t="str">
            <v>AMATUNNS</v>
          </cell>
          <cell r="M1946" t="str">
            <v>FirstPackage_32164_2024</v>
          </cell>
          <cell r="N1946">
            <v>45600</v>
          </cell>
          <cell r="O1946">
            <v>45747</v>
          </cell>
          <cell r="P1946" t="str">
            <v>no</v>
          </cell>
          <cell r="Q1946">
            <v>30177</v>
          </cell>
          <cell r="R1946" t="str">
            <v>BAYOU Amina</v>
          </cell>
          <cell r="S1946" t="str">
            <v/>
          </cell>
          <cell r="T1946" t="str">
            <v/>
          </cell>
          <cell r="U1946" t="str">
            <v>Consultant</v>
          </cell>
          <cell r="V1946" t="str">
            <v/>
          </cell>
          <cell r="W1946" t="str">
            <v/>
          </cell>
          <cell r="Z1946">
            <v>13305.6</v>
          </cell>
          <cell r="AA1946">
            <v>13305.6</v>
          </cell>
          <cell r="AB1946" t="str">
            <v>TND</v>
          </cell>
          <cell r="AC1946" t="str">
            <v>Per Year</v>
          </cell>
          <cell r="AL1946">
            <v>680</v>
          </cell>
          <cell r="AM1946" t="str">
            <v>TND</v>
          </cell>
          <cell r="AN1946" t="str">
            <v>Per Year</v>
          </cell>
          <cell r="AR1946" t="str">
            <v/>
          </cell>
        </row>
        <row r="1947">
          <cell r="F1947">
            <v>25955</v>
          </cell>
          <cell r="G1947" t="str">
            <v>Apprentice (APP, Apprendistato, Apprenti)</v>
          </cell>
          <cell r="H1947">
            <v>45134</v>
          </cell>
          <cell r="I1947">
            <v>45161</v>
          </cell>
          <cell r="J1947" t="str">
            <v>Validated</v>
          </cell>
          <cell r="K1947" t="str">
            <v>AMATUN</v>
          </cell>
          <cell r="L1947" t="str">
            <v>AMATUN</v>
          </cell>
          <cell r="M1947" t="str">
            <v>FirstPackage_25955_2023</v>
          </cell>
          <cell r="N1947">
            <v>45140</v>
          </cell>
          <cell r="O1947">
            <v>45161</v>
          </cell>
          <cell r="P1947" t="str">
            <v>no</v>
          </cell>
          <cell r="Q1947">
            <v>26086</v>
          </cell>
          <cell r="R1947" t="str">
            <v>AGREBI Taysir</v>
          </cell>
          <cell r="T1947" t="str">
            <v/>
          </cell>
          <cell r="U1947" t="str">
            <v>Consultant</v>
          </cell>
          <cell r="Z1947">
            <v>1000</v>
          </cell>
          <cell r="AA1947">
            <v>1000</v>
          </cell>
          <cell r="AB1947" t="str">
            <v>TND</v>
          </cell>
          <cell r="AC1947" t="str">
            <v>Per Month</v>
          </cell>
          <cell r="AL1947">
            <v>680</v>
          </cell>
          <cell r="AM1947" t="str">
            <v>TND</v>
          </cell>
          <cell r="AN1947" t="str">
            <v>Per Year</v>
          </cell>
          <cell r="AR1947" t="str">
            <v/>
          </cell>
        </row>
        <row r="1948">
          <cell r="F1948">
            <v>26729</v>
          </cell>
          <cell r="G1948" t="str">
            <v>Undetermined Duration Contract (CDI, CTI...etc)</v>
          </cell>
          <cell r="H1948">
            <v>45302</v>
          </cell>
          <cell r="I1948">
            <v>45323</v>
          </cell>
          <cell r="J1948" t="str">
            <v>Validated</v>
          </cell>
          <cell r="K1948" t="str">
            <v>AMATUN</v>
          </cell>
          <cell r="L1948" t="str">
            <v>AMATUN</v>
          </cell>
          <cell r="M1948" t="str">
            <v>FirstPackage_26729_2023</v>
          </cell>
          <cell r="N1948">
            <v>45231</v>
          </cell>
          <cell r="O1948">
            <v>45322</v>
          </cell>
          <cell r="P1948" t="str">
            <v>no</v>
          </cell>
          <cell r="Q1948">
            <v>9935</v>
          </cell>
          <cell r="R1948" t="str">
            <v>BEN ABDERRAZAK Slim</v>
          </cell>
          <cell r="T1948" t="str">
            <v/>
          </cell>
          <cell r="U1948" t="str">
            <v>Consultant</v>
          </cell>
          <cell r="Z1948">
            <v>19370.387999999999</v>
          </cell>
          <cell r="AA1948">
            <v>19969.472164948453</v>
          </cell>
          <cell r="AB1948" t="str">
            <v>TND</v>
          </cell>
          <cell r="AC1948" t="str">
            <v>Per Year</v>
          </cell>
          <cell r="AE1948">
            <v>599.08416494845358</v>
          </cell>
          <cell r="AF1948" t="str">
            <v>TND</v>
          </cell>
          <cell r="AG1948" t="str">
            <v>Per Year</v>
          </cell>
          <cell r="AI1948" t="str">
            <v/>
          </cell>
          <cell r="AJ1948" t="str">
            <v/>
          </cell>
          <cell r="AK1948" t="str">
            <v/>
          </cell>
          <cell r="AL1948">
            <v>680</v>
          </cell>
          <cell r="AM1948" t="str">
            <v>TND</v>
          </cell>
          <cell r="AN1948" t="str">
            <v>Per Year</v>
          </cell>
          <cell r="AO1948" t="str">
            <v/>
          </cell>
          <cell r="AP1948" t="str">
            <v/>
          </cell>
          <cell r="AQ1948" t="str">
            <v/>
          </cell>
          <cell r="AR1948" t="str">
            <v/>
          </cell>
        </row>
        <row r="1949">
          <cell r="F1949">
            <v>34403</v>
          </cell>
          <cell r="G1949" t="str">
            <v>Freelancer</v>
          </cell>
          <cell r="H1949">
            <v>45828</v>
          </cell>
          <cell r="I1949" t="str">
            <v/>
          </cell>
          <cell r="J1949" t="str">
            <v>Pending</v>
          </cell>
          <cell r="K1949" t="str">
            <v>SELFEMPL</v>
          </cell>
          <cell r="L1949" t="str">
            <v>AMATUN</v>
          </cell>
          <cell r="M1949" t="str">
            <v>Freelance_34403_45384</v>
          </cell>
          <cell r="N1949">
            <v>45817</v>
          </cell>
          <cell r="O1949">
            <v>45882</v>
          </cell>
          <cell r="P1949" t="str">
            <v>no</v>
          </cell>
          <cell r="Q1949">
            <v>9935</v>
          </cell>
          <cell r="R1949" t="str">
            <v>BEN ABDERRAZAK Slim</v>
          </cell>
          <cell r="S1949" t="str">
            <v/>
          </cell>
          <cell r="T1949" t="str">
            <v/>
          </cell>
          <cell r="U1949" t="str">
            <v>Senior Consultant</v>
          </cell>
          <cell r="V1949">
            <v>45384</v>
          </cell>
          <cell r="W1949">
            <v>173968</v>
          </cell>
          <cell r="X1949">
            <v>8</v>
          </cell>
          <cell r="AA1949">
            <v>0</v>
          </cell>
          <cell r="AO1949">
            <v>0</v>
          </cell>
          <cell r="AP1949" t="str">
            <v>TND</v>
          </cell>
          <cell r="AQ1949" t="str">
            <v>Per Year</v>
          </cell>
        </row>
        <row r="1950">
          <cell r="F1950">
            <v>10077</v>
          </cell>
          <cell r="G1950" t="str">
            <v>Undetermined Duration Contract (CDI, CTI...etc)</v>
          </cell>
          <cell r="H1950">
            <v>43055</v>
          </cell>
          <cell r="I1950">
            <v>44900</v>
          </cell>
          <cell r="J1950" t="str">
            <v>Validated</v>
          </cell>
          <cell r="K1950" t="str">
            <v>AMATUN</v>
          </cell>
          <cell r="L1950" t="str">
            <v>AMATUN</v>
          </cell>
          <cell r="M1950" t="str">
            <v>Entry SP- Baklouti Houssem</v>
          </cell>
          <cell r="N1950">
            <v>43010</v>
          </cell>
          <cell r="O1950">
            <v>43374</v>
          </cell>
          <cell r="P1950" t="str">
            <v>no</v>
          </cell>
          <cell r="Q1950">
            <v>1719</v>
          </cell>
          <cell r="R1950" t="str">
            <v>ROBINET François</v>
          </cell>
          <cell r="T1950">
            <v>0</v>
          </cell>
          <cell r="U1950" t="str">
            <v/>
          </cell>
          <cell r="Z1950">
            <v>23750.616000000002</v>
          </cell>
          <cell r="AA1950">
            <v>24530.616000000002</v>
          </cell>
          <cell r="AB1950" t="str">
            <v>TND</v>
          </cell>
          <cell r="AC1950" t="str">
            <v>Per Year</v>
          </cell>
          <cell r="AE1950">
            <v>780</v>
          </cell>
          <cell r="AF1950" t="str">
            <v>TND</v>
          </cell>
          <cell r="AG1950" t="str">
            <v>Per Year</v>
          </cell>
          <cell r="AI1950">
            <v>1979.2180000000001</v>
          </cell>
          <cell r="AJ1950" t="str">
            <v>TND</v>
          </cell>
          <cell r="AK1950" t="str">
            <v>Per Year</v>
          </cell>
          <cell r="AO1950" t="str">
            <v/>
          </cell>
          <cell r="AP1950" t="str">
            <v/>
          </cell>
          <cell r="AQ1950" t="str">
            <v/>
          </cell>
        </row>
        <row r="1951">
          <cell r="F1951">
            <v>16507</v>
          </cell>
          <cell r="G1951" t="str">
            <v>Undetermined Duration Contract (CDI, CTI...etc)</v>
          </cell>
          <cell r="H1951">
            <v>44270</v>
          </cell>
          <cell r="I1951">
            <v>44900</v>
          </cell>
          <cell r="J1951" t="str">
            <v>Validated</v>
          </cell>
          <cell r="K1951" t="str">
            <v>AMATUN</v>
          </cell>
          <cell r="L1951" t="str">
            <v>AMATUN</v>
          </cell>
          <cell r="M1951" t="str">
            <v>SP MAAP 2021</v>
          </cell>
          <cell r="N1951">
            <v>44256</v>
          </cell>
          <cell r="O1951">
            <v>44620</v>
          </cell>
          <cell r="P1951" t="str">
            <v>no</v>
          </cell>
          <cell r="Q1951">
            <v>7269</v>
          </cell>
          <cell r="R1951" t="str">
            <v>MALOUIN Julie</v>
          </cell>
          <cell r="T1951" t="str">
            <v/>
          </cell>
          <cell r="U1951" t="str">
            <v>Innovation Engineer</v>
          </cell>
          <cell r="Z1951">
            <v>33911.199999999997</v>
          </cell>
          <cell r="AA1951">
            <v>34960</v>
          </cell>
          <cell r="AB1951" t="str">
            <v>TND</v>
          </cell>
          <cell r="AC1951" t="str">
            <v>Per Year</v>
          </cell>
          <cell r="AE1951">
            <v>1048.8</v>
          </cell>
          <cell r="AF1951" t="str">
            <v>TND</v>
          </cell>
          <cell r="AG1951" t="str">
            <v>Per Year</v>
          </cell>
          <cell r="AI1951">
            <v>0</v>
          </cell>
          <cell r="AJ1951" t="str">
            <v>TND</v>
          </cell>
          <cell r="AK1951" t="str">
            <v>Per Year</v>
          </cell>
          <cell r="AL1951">
            <v>680</v>
          </cell>
          <cell r="AM1951" t="str">
            <v>TND</v>
          </cell>
          <cell r="AN1951" t="str">
            <v>Per Year</v>
          </cell>
          <cell r="AO1951">
            <v>0</v>
          </cell>
          <cell r="AP1951" t="str">
            <v>TND</v>
          </cell>
          <cell r="AQ1951" t="str">
            <v>Per Year</v>
          </cell>
          <cell r="AR1951" t="str">
            <v/>
          </cell>
        </row>
        <row r="1952">
          <cell r="F1952">
            <v>21828</v>
          </cell>
          <cell r="G1952" t="str">
            <v>Undetermined Duration Contract (CDI, CTI...etc)</v>
          </cell>
          <cell r="H1952">
            <v>44530</v>
          </cell>
          <cell r="I1952">
            <v>44900</v>
          </cell>
          <cell r="J1952" t="str">
            <v>Validated</v>
          </cell>
          <cell r="K1952" t="str">
            <v>AMATUN</v>
          </cell>
          <cell r="L1952" t="str">
            <v>AMATUN</v>
          </cell>
          <cell r="M1952" t="str">
            <v>New Entry</v>
          </cell>
          <cell r="N1952">
            <v>44529</v>
          </cell>
          <cell r="O1952">
            <v>44804</v>
          </cell>
          <cell r="P1952" t="str">
            <v>no</v>
          </cell>
          <cell r="Q1952">
            <v>20475</v>
          </cell>
          <cell r="R1952" t="str">
            <v>MORARASU Amalia</v>
          </cell>
          <cell r="U1952" t="str">
            <v>Payroll Officer</v>
          </cell>
          <cell r="Z1952">
            <v>22901.4</v>
          </cell>
          <cell r="AA1952">
            <v>23609.692000000003</v>
          </cell>
          <cell r="AB1952" t="str">
            <v>TND</v>
          </cell>
          <cell r="AC1952" t="str">
            <v>Per Year</v>
          </cell>
          <cell r="AE1952">
            <v>708.29200000000003</v>
          </cell>
          <cell r="AF1952" t="str">
            <v>TND</v>
          </cell>
          <cell r="AG1952" t="str">
            <v>Per Year</v>
          </cell>
          <cell r="AI1952">
            <v>0</v>
          </cell>
          <cell r="AJ1952" t="str">
            <v>TND</v>
          </cell>
          <cell r="AK1952" t="str">
            <v>Per Year</v>
          </cell>
          <cell r="AL1952">
            <v>680</v>
          </cell>
          <cell r="AM1952" t="str">
            <v>TND</v>
          </cell>
          <cell r="AN1952" t="str">
            <v>Per Year</v>
          </cell>
          <cell r="AO1952">
            <v>0</v>
          </cell>
          <cell r="AP1952" t="str">
            <v>TND</v>
          </cell>
          <cell r="AQ1952" t="str">
            <v>Per Year</v>
          </cell>
        </row>
        <row r="1953">
          <cell r="F1953">
            <v>32947</v>
          </cell>
          <cell r="G1953" t="str">
            <v xml:space="preserve">Internship – School convention </v>
          </cell>
          <cell r="H1953">
            <v>45685</v>
          </cell>
          <cell r="I1953">
            <v>45695</v>
          </cell>
          <cell r="J1953" t="str">
            <v>Validated</v>
          </cell>
          <cell r="K1953" t="str">
            <v>AMATUN</v>
          </cell>
          <cell r="L1953" t="str">
            <v>AMATUNNS</v>
          </cell>
          <cell r="M1953" t="str">
            <v>FirstPackage_32947_2025</v>
          </cell>
          <cell r="N1953">
            <v>45691</v>
          </cell>
          <cell r="O1953">
            <v>45870</v>
          </cell>
          <cell r="P1953" t="str">
            <v>no</v>
          </cell>
          <cell r="Q1953">
            <v>30177</v>
          </cell>
          <cell r="R1953" t="str">
            <v>BAYOU Amina</v>
          </cell>
          <cell r="S1953" t="str">
            <v/>
          </cell>
          <cell r="T1953" t="str">
            <v/>
          </cell>
          <cell r="U1953" t="str">
            <v>Consultant</v>
          </cell>
          <cell r="V1953" t="str">
            <v/>
          </cell>
          <cell r="W1953" t="str">
            <v/>
          </cell>
          <cell r="X1953">
            <v>100</v>
          </cell>
          <cell r="Z1953">
            <v>450</v>
          </cell>
          <cell r="AA1953">
            <v>450</v>
          </cell>
          <cell r="AB1953" t="str">
            <v>TND</v>
          </cell>
          <cell r="AC1953" t="str">
            <v>Per Month</v>
          </cell>
          <cell r="AD1953">
            <v>7</v>
          </cell>
        </row>
        <row r="1954">
          <cell r="F1954">
            <v>24690</v>
          </cell>
          <cell r="G1954" t="str">
            <v>Undetermined Duration Contract (CDI, CTI...etc)</v>
          </cell>
          <cell r="H1954">
            <v>45238</v>
          </cell>
          <cell r="I1954">
            <v>45253</v>
          </cell>
          <cell r="J1954" t="str">
            <v>Validated</v>
          </cell>
          <cell r="K1954" t="str">
            <v>AMATUN</v>
          </cell>
          <cell r="L1954" t="str">
            <v>AMATUN</v>
          </cell>
          <cell r="M1954" t="str">
            <v>MAAP_24690_2023</v>
          </cell>
          <cell r="N1954">
            <v>45200</v>
          </cell>
          <cell r="O1954">
            <v>45260</v>
          </cell>
          <cell r="P1954" t="str">
            <v>no</v>
          </cell>
          <cell r="Q1954">
            <v>10672</v>
          </cell>
          <cell r="R1954" t="str">
            <v>BEN MEDDEB Noura</v>
          </cell>
          <cell r="T1954" t="str">
            <v/>
          </cell>
          <cell r="U1954" t="str">
            <v>Experienced Consultant</v>
          </cell>
          <cell r="Z1954">
            <v>77133.600000000006</v>
          </cell>
          <cell r="AA1954">
            <v>79519.180000000008</v>
          </cell>
          <cell r="AB1954" t="str">
            <v>TND</v>
          </cell>
          <cell r="AC1954" t="str">
            <v>Per Year</v>
          </cell>
          <cell r="AE1954">
            <v>2385.58</v>
          </cell>
          <cell r="AF1954" t="str">
            <v>TND</v>
          </cell>
          <cell r="AG1954" t="str">
            <v>Per Year</v>
          </cell>
          <cell r="AI1954">
            <v>0</v>
          </cell>
          <cell r="AJ1954" t="str">
            <v>TND</v>
          </cell>
          <cell r="AK1954" t="str">
            <v>Per Year</v>
          </cell>
          <cell r="AL1954">
            <v>680</v>
          </cell>
          <cell r="AM1954" t="str">
            <v>TND</v>
          </cell>
          <cell r="AN1954" t="str">
            <v>Per Year</v>
          </cell>
          <cell r="AO1954">
            <v>0</v>
          </cell>
          <cell r="AP1954" t="str">
            <v>TND</v>
          </cell>
          <cell r="AQ1954" t="str">
            <v>Per Year</v>
          </cell>
          <cell r="AR1954" t="str">
            <v/>
          </cell>
        </row>
        <row r="1955">
          <cell r="F1955">
            <v>32646</v>
          </cell>
          <cell r="G1955" t="str">
            <v xml:space="preserve">Internship – School convention </v>
          </cell>
          <cell r="H1955">
            <v>45691</v>
          </cell>
          <cell r="I1955">
            <v>45695</v>
          </cell>
          <cell r="J1955" t="str">
            <v>Validated</v>
          </cell>
          <cell r="K1955" t="str">
            <v>AMATUN</v>
          </cell>
          <cell r="L1955" t="str">
            <v>AMATUNNS</v>
          </cell>
          <cell r="M1955" t="str">
            <v>SP School convention Safa AZAZA</v>
          </cell>
          <cell r="N1955">
            <v>45691</v>
          </cell>
          <cell r="O1955">
            <v>45869</v>
          </cell>
          <cell r="P1955" t="str">
            <v>no</v>
          </cell>
          <cell r="Q1955">
            <v>30177</v>
          </cell>
          <cell r="R1955" t="str">
            <v>BAYOU Amina</v>
          </cell>
          <cell r="S1955" t="str">
            <v/>
          </cell>
          <cell r="T1955" t="str">
            <v/>
          </cell>
          <cell r="U1955" t="str">
            <v>Consultant</v>
          </cell>
          <cell r="X1955">
            <v>100</v>
          </cell>
          <cell r="Z1955">
            <v>5400</v>
          </cell>
          <cell r="AA1955">
            <v>5400</v>
          </cell>
          <cell r="AB1955" t="str">
            <v>TND</v>
          </cell>
          <cell r="AC1955" t="str">
            <v>Per Year</v>
          </cell>
          <cell r="AD1955">
            <v>12</v>
          </cell>
        </row>
        <row r="1956">
          <cell r="F1956">
            <v>27722</v>
          </cell>
          <cell r="G1956" t="str">
            <v>Undetermined Duration Contract (CDI, CTI...etc)</v>
          </cell>
          <cell r="H1956">
            <v>45302</v>
          </cell>
          <cell r="I1956">
            <v>45562</v>
          </cell>
          <cell r="J1956" t="str">
            <v>Validated</v>
          </cell>
          <cell r="K1956" t="str">
            <v>AMATUN</v>
          </cell>
          <cell r="L1956" t="str">
            <v>AMATUN</v>
          </cell>
          <cell r="M1956" t="str">
            <v>FirstPackage_27722_2023</v>
          </cell>
          <cell r="N1956">
            <v>45231</v>
          </cell>
          <cell r="O1956">
            <v>45562</v>
          </cell>
          <cell r="P1956" t="str">
            <v>no</v>
          </cell>
          <cell r="Q1956">
            <v>9935</v>
          </cell>
          <cell r="R1956" t="str">
            <v>BEN ABDERRAZAK Slim</v>
          </cell>
          <cell r="T1956" t="str">
            <v/>
          </cell>
          <cell r="U1956" t="str">
            <v>Experienced Consultant</v>
          </cell>
          <cell r="Z1956">
            <v>33922.332000000002</v>
          </cell>
          <cell r="AA1956">
            <v>34971.476288659796</v>
          </cell>
          <cell r="AB1956" t="str">
            <v>TND</v>
          </cell>
          <cell r="AC1956" t="str">
            <v>Per Year</v>
          </cell>
          <cell r="AE1956">
            <v>1049.1442886597938</v>
          </cell>
          <cell r="AF1956" t="str">
            <v>TND</v>
          </cell>
          <cell r="AG1956" t="str">
            <v>Per Year</v>
          </cell>
          <cell r="AI1956" t="str">
            <v/>
          </cell>
          <cell r="AJ1956" t="str">
            <v/>
          </cell>
          <cell r="AK1956" t="str">
            <v/>
          </cell>
          <cell r="AL1956">
            <v>680</v>
          </cell>
          <cell r="AM1956" t="str">
            <v>TND</v>
          </cell>
          <cell r="AN1956" t="str">
            <v>Per Year</v>
          </cell>
          <cell r="AO1956" t="str">
            <v/>
          </cell>
          <cell r="AP1956" t="str">
            <v/>
          </cell>
          <cell r="AQ1956" t="str">
            <v/>
          </cell>
          <cell r="AR1956" t="str">
            <v/>
          </cell>
        </row>
        <row r="1957">
          <cell r="F1957">
            <v>28067</v>
          </cell>
          <cell r="G1957" t="str">
            <v>Undetermined Duration Contract (CDI, CTI...etc)</v>
          </cell>
          <cell r="H1957">
            <v>45302</v>
          </cell>
          <cell r="I1957">
            <v>45572</v>
          </cell>
          <cell r="J1957" t="str">
            <v>Validated</v>
          </cell>
          <cell r="K1957" t="str">
            <v>AMATUN</v>
          </cell>
          <cell r="L1957" t="str">
            <v>AMATUN</v>
          </cell>
          <cell r="M1957" t="str">
            <v>FirstPackage_28067_2023</v>
          </cell>
          <cell r="N1957">
            <v>45231</v>
          </cell>
          <cell r="O1957">
            <v>45565</v>
          </cell>
          <cell r="P1957" t="str">
            <v>no</v>
          </cell>
          <cell r="Q1957">
            <v>14835</v>
          </cell>
          <cell r="R1957" t="str">
            <v>LARIBI Jihene</v>
          </cell>
          <cell r="T1957" t="str">
            <v/>
          </cell>
          <cell r="U1957" t="str">
            <v>Senior Consultant</v>
          </cell>
          <cell r="Z1957">
            <v>22944.917600000001</v>
          </cell>
          <cell r="AA1957">
            <v>23654.554226804124</v>
          </cell>
          <cell r="AB1957" t="str">
            <v>TND</v>
          </cell>
          <cell r="AC1957" t="str">
            <v>Per Year</v>
          </cell>
          <cell r="AE1957">
            <v>709.63662680412369</v>
          </cell>
          <cell r="AF1957" t="str">
            <v>TND</v>
          </cell>
          <cell r="AG1957" t="str">
            <v>Per Year</v>
          </cell>
          <cell r="AI1957" t="str">
            <v/>
          </cell>
          <cell r="AJ1957" t="str">
            <v/>
          </cell>
          <cell r="AK1957" t="str">
            <v/>
          </cell>
          <cell r="AL1957">
            <v>680</v>
          </cell>
          <cell r="AM1957" t="str">
            <v>TND</v>
          </cell>
          <cell r="AN1957" t="str">
            <v>Per Year</v>
          </cell>
          <cell r="AO1957" t="str">
            <v/>
          </cell>
          <cell r="AP1957" t="str">
            <v/>
          </cell>
          <cell r="AQ1957" t="str">
            <v/>
          </cell>
          <cell r="AR1957" t="str">
            <v/>
          </cell>
        </row>
        <row r="1958">
          <cell r="F1958">
            <v>32250</v>
          </cell>
          <cell r="G1958" t="str">
            <v>Undetermined Duration Contract (CDI, CTI...etc)</v>
          </cell>
          <cell r="H1958">
            <v>45610</v>
          </cell>
          <cell r="I1958">
            <v>45610</v>
          </cell>
          <cell r="J1958" t="str">
            <v>Validated</v>
          </cell>
          <cell r="K1958" t="str">
            <v>AMATUN</v>
          </cell>
          <cell r="L1958" t="str">
            <v>AMATUN</v>
          </cell>
          <cell r="M1958" t="str">
            <v>FirstPackage_32250_2024</v>
          </cell>
          <cell r="N1958">
            <v>45614</v>
          </cell>
          <cell r="O1958" t="str">
            <v/>
          </cell>
          <cell r="P1958" t="str">
            <v>no</v>
          </cell>
          <cell r="Q1958">
            <v>30177</v>
          </cell>
          <cell r="R1958" t="str">
            <v>BAYOU Amina</v>
          </cell>
          <cell r="T1958" t="str">
            <v/>
          </cell>
          <cell r="U1958" t="str">
            <v>Experienced Consultant</v>
          </cell>
          <cell r="V1958" t="str">
            <v/>
          </cell>
          <cell r="W1958" t="str">
            <v/>
          </cell>
          <cell r="Z1958">
            <v>57166</v>
          </cell>
          <cell r="AA1958">
            <v>58934.02</v>
          </cell>
          <cell r="AB1958" t="str">
            <v>TND</v>
          </cell>
          <cell r="AC1958" t="str">
            <v>Per Year</v>
          </cell>
          <cell r="AE1958">
            <v>1768.02</v>
          </cell>
          <cell r="AF1958" t="str">
            <v>TND</v>
          </cell>
          <cell r="AG1958" t="str">
            <v>Per Year</v>
          </cell>
          <cell r="AI1958">
            <v>0</v>
          </cell>
          <cell r="AJ1958" t="str">
            <v>TND</v>
          </cell>
          <cell r="AK1958" t="str">
            <v>Per Year</v>
          </cell>
          <cell r="AL1958">
            <v>680</v>
          </cell>
          <cell r="AM1958" t="str">
            <v>TND</v>
          </cell>
          <cell r="AN1958" t="str">
            <v>Per Year</v>
          </cell>
          <cell r="AO1958">
            <v>0</v>
          </cell>
          <cell r="AP1958" t="str">
            <v>TND</v>
          </cell>
          <cell r="AQ1958" t="str">
            <v>Per Year</v>
          </cell>
          <cell r="AR1958" t="str">
            <v/>
          </cell>
        </row>
        <row r="1959">
          <cell r="F1959">
            <v>18389</v>
          </cell>
          <cell r="G1959" t="str">
            <v>Undetermined Duration Contract (CDI, CTI...etc)</v>
          </cell>
          <cell r="H1959">
            <v>43994</v>
          </cell>
          <cell r="I1959">
            <v>44900</v>
          </cell>
          <cell r="J1959" t="str">
            <v>Validated</v>
          </cell>
          <cell r="K1959" t="str">
            <v>AMATUN</v>
          </cell>
          <cell r="L1959" t="str">
            <v>AMATUN</v>
          </cell>
          <cell r="M1959" t="str">
            <v>Entry SP - Haythem DEROUICHE</v>
          </cell>
          <cell r="N1959">
            <v>43997</v>
          </cell>
          <cell r="O1959">
            <v>44361</v>
          </cell>
          <cell r="P1959" t="str">
            <v>no</v>
          </cell>
          <cell r="Q1959">
            <v>1719</v>
          </cell>
          <cell r="R1959" t="str">
            <v>ROBINET François</v>
          </cell>
          <cell r="T1959" t="str">
            <v/>
          </cell>
          <cell r="U1959" t="str">
            <v>Consultant</v>
          </cell>
          <cell r="Z1959">
            <v>15854.75</v>
          </cell>
          <cell r="AA1959">
            <v>16344.75</v>
          </cell>
          <cell r="AB1959" t="str">
            <v>TND</v>
          </cell>
          <cell r="AC1959" t="str">
            <v>Per Year</v>
          </cell>
          <cell r="AE1959">
            <v>490</v>
          </cell>
          <cell r="AF1959" t="str">
            <v>TND</v>
          </cell>
          <cell r="AG1959" t="str">
            <v>Per Year</v>
          </cell>
          <cell r="AI1959" t="str">
            <v/>
          </cell>
          <cell r="AJ1959" t="str">
            <v>TND</v>
          </cell>
          <cell r="AK1959" t="str">
            <v>Per Year</v>
          </cell>
          <cell r="AL1959">
            <v>340</v>
          </cell>
          <cell r="AM1959" t="str">
            <v>TND</v>
          </cell>
          <cell r="AN1959" t="str">
            <v>Per Year</v>
          </cell>
          <cell r="AO1959" t="str">
            <v/>
          </cell>
          <cell r="AP1959" t="str">
            <v>TND</v>
          </cell>
          <cell r="AQ1959" t="str">
            <v>Per Year</v>
          </cell>
        </row>
        <row r="1960">
          <cell r="F1960">
            <v>19899</v>
          </cell>
          <cell r="G1960" t="str">
            <v>Undetermined Duration Contract (CDI, CTI...etc)</v>
          </cell>
          <cell r="H1960">
            <v>45054</v>
          </cell>
          <cell r="I1960">
            <v>45314</v>
          </cell>
          <cell r="J1960" t="str">
            <v>Validated</v>
          </cell>
          <cell r="K1960" t="str">
            <v>AMATUN</v>
          </cell>
          <cell r="L1960" t="str">
            <v>AMATUN</v>
          </cell>
          <cell r="M1960" t="str">
            <v>MAAP_19899_2023</v>
          </cell>
          <cell r="N1960">
            <v>45108</v>
          </cell>
          <cell r="O1960">
            <v>45230</v>
          </cell>
          <cell r="P1960" t="str">
            <v>no</v>
          </cell>
          <cell r="Q1960">
            <v>26086</v>
          </cell>
          <cell r="R1960" t="str">
            <v>AGREBI Taysir</v>
          </cell>
          <cell r="T1960" t="str">
            <v/>
          </cell>
          <cell r="U1960" t="str">
            <v>Experienced Consultant</v>
          </cell>
          <cell r="Z1960">
            <v>33724.3830246</v>
          </cell>
          <cell r="AA1960">
            <v>34767.405180000002</v>
          </cell>
          <cell r="AB1960" t="str">
            <v>TND</v>
          </cell>
          <cell r="AC1960" t="str">
            <v>Per Year</v>
          </cell>
          <cell r="AE1960">
            <v>1043.0221554</v>
          </cell>
          <cell r="AF1960" t="str">
            <v>TND</v>
          </cell>
          <cell r="AG1960" t="str">
            <v>Per Year</v>
          </cell>
          <cell r="AI1960">
            <v>0</v>
          </cell>
          <cell r="AJ1960" t="str">
            <v>TND</v>
          </cell>
          <cell r="AK1960" t="str">
            <v>Per Year</v>
          </cell>
          <cell r="AL1960">
            <v>680</v>
          </cell>
          <cell r="AM1960" t="str">
            <v>TND</v>
          </cell>
          <cell r="AN1960" t="str">
            <v>Per Year</v>
          </cell>
          <cell r="AO1960">
            <v>0</v>
          </cell>
          <cell r="AP1960" t="str">
            <v>TND</v>
          </cell>
          <cell r="AQ1960" t="str">
            <v>Per Year</v>
          </cell>
          <cell r="AR1960" t="str">
            <v/>
          </cell>
        </row>
        <row r="1961">
          <cell r="F1961">
            <v>12783</v>
          </cell>
          <cell r="G1961" t="str">
            <v>Undetermined Duration Contract (CDI, CTI...etc)</v>
          </cell>
          <cell r="H1961">
            <v>43329</v>
          </cell>
          <cell r="I1961">
            <v>44900</v>
          </cell>
          <cell r="J1961" t="str">
            <v>Validated</v>
          </cell>
          <cell r="K1961" t="str">
            <v>AMATUN</v>
          </cell>
          <cell r="L1961" t="str">
            <v>AMATUN</v>
          </cell>
          <cell r="M1961" t="str">
            <v>Entry SP- Sonya BEN SALAH</v>
          </cell>
          <cell r="N1961">
            <v>43339</v>
          </cell>
          <cell r="O1961">
            <v>43606</v>
          </cell>
          <cell r="P1961" t="str">
            <v>no</v>
          </cell>
          <cell r="Q1961">
            <v>1719</v>
          </cell>
          <cell r="R1961" t="str">
            <v>ROBINET François</v>
          </cell>
          <cell r="T1961">
            <v>0</v>
          </cell>
          <cell r="U1961" t="str">
            <v/>
          </cell>
          <cell r="Z1961">
            <v>25469.60742</v>
          </cell>
          <cell r="AA1961">
            <v>26257.327237113401</v>
          </cell>
          <cell r="AB1961" t="str">
            <v>TND</v>
          </cell>
          <cell r="AC1961" t="str">
            <v>Per Year</v>
          </cell>
          <cell r="AE1961">
            <v>787.71981711340197</v>
          </cell>
          <cell r="AF1961" t="str">
            <v>TND</v>
          </cell>
          <cell r="AG1961" t="str">
            <v>Per Year</v>
          </cell>
          <cell r="AI1961">
            <v>2122.4672850000002</v>
          </cell>
          <cell r="AJ1961" t="str">
            <v>TND</v>
          </cell>
          <cell r="AK1961" t="str">
            <v>Per Year</v>
          </cell>
          <cell r="AO1961" t="str">
            <v/>
          </cell>
          <cell r="AP1961" t="str">
            <v/>
          </cell>
          <cell r="AQ1961" t="str">
            <v/>
          </cell>
        </row>
        <row r="1962">
          <cell r="F1962">
            <v>17784</v>
          </cell>
          <cell r="G1962" t="str">
            <v xml:space="preserve">Internship – School convention </v>
          </cell>
          <cell r="H1962">
            <v>44208</v>
          </cell>
          <cell r="I1962">
            <v>44637</v>
          </cell>
          <cell r="J1962" t="str">
            <v>Validated</v>
          </cell>
          <cell r="K1962" t="str">
            <v>AMATUN</v>
          </cell>
          <cell r="L1962" t="str">
            <v>LBCFR</v>
          </cell>
          <cell r="M1962" t="str">
            <v>Pack-2021+assurance</v>
          </cell>
          <cell r="N1962">
            <v>44197</v>
          </cell>
          <cell r="O1962">
            <v>44227</v>
          </cell>
          <cell r="P1962" t="str">
            <v>no</v>
          </cell>
          <cell r="Q1962">
            <v>5803</v>
          </cell>
          <cell r="R1962" t="str">
            <v>CLOUET Julien</v>
          </cell>
          <cell r="U1962" t="str">
            <v>LB Software Engineer</v>
          </cell>
          <cell r="X1962">
            <v>100</v>
          </cell>
          <cell r="Z1962">
            <v>1365</v>
          </cell>
          <cell r="AA1962">
            <v>1365</v>
          </cell>
          <cell r="AB1962" t="str">
            <v>TND</v>
          </cell>
          <cell r="AC1962" t="str">
            <v>Per Month</v>
          </cell>
          <cell r="AD1962">
            <v>12</v>
          </cell>
        </row>
        <row r="1963">
          <cell r="F1963">
            <v>12420</v>
          </cell>
          <cell r="G1963" t="str">
            <v>Undetermined Duration Contract (CDI, CTI...etc)</v>
          </cell>
          <cell r="H1963">
            <v>43683</v>
          </cell>
          <cell r="I1963">
            <v>44900</v>
          </cell>
          <cell r="J1963" t="str">
            <v>Validated</v>
          </cell>
          <cell r="K1963" t="str">
            <v>AMATUN</v>
          </cell>
          <cell r="L1963" t="str">
            <v>MANTUGR</v>
          </cell>
          <cell r="M1963" t="str">
            <v>First Maap_ Emna Deriuche</v>
          </cell>
          <cell r="N1963">
            <v>43662</v>
          </cell>
          <cell r="O1963">
            <v>44286</v>
          </cell>
          <cell r="P1963" t="str">
            <v>no</v>
          </cell>
          <cell r="Q1963">
            <v>191</v>
          </cell>
          <cell r="R1963" t="str">
            <v>DELATTRE Olivier</v>
          </cell>
          <cell r="T1963" t="str">
            <v/>
          </cell>
          <cell r="U1963" t="str">
            <v>Junior Developer</v>
          </cell>
          <cell r="Z1963">
            <v>28227</v>
          </cell>
          <cell r="AA1963">
            <v>29100</v>
          </cell>
          <cell r="AB1963" t="str">
            <v>TND</v>
          </cell>
          <cell r="AC1963" t="str">
            <v>Per Year</v>
          </cell>
          <cell r="AE1963">
            <v>873</v>
          </cell>
          <cell r="AF1963" t="str">
            <v>TND</v>
          </cell>
          <cell r="AG1963" t="str">
            <v>Per Year</v>
          </cell>
          <cell r="AI1963">
            <v>2352.25</v>
          </cell>
          <cell r="AJ1963" t="str">
            <v>TND</v>
          </cell>
          <cell r="AK1963" t="str">
            <v>Per Year</v>
          </cell>
          <cell r="AL1963">
            <v>340</v>
          </cell>
          <cell r="AM1963" t="str">
            <v>TND</v>
          </cell>
          <cell r="AN1963" t="str">
            <v>Per Year</v>
          </cell>
          <cell r="AO1963" t="str">
            <v/>
          </cell>
          <cell r="AP1963" t="str">
            <v>TND</v>
          </cell>
          <cell r="AQ1963" t="str">
            <v/>
          </cell>
        </row>
        <row r="1964">
          <cell r="F1964">
            <v>19811</v>
          </cell>
          <cell r="G1964" t="str">
            <v>Undetermined Duration Contract (CDI, CTI...etc)</v>
          </cell>
          <cell r="H1964">
            <v>45182</v>
          </cell>
          <cell r="I1964">
            <v>45314</v>
          </cell>
          <cell r="J1964" t="str">
            <v>Validated</v>
          </cell>
          <cell r="K1964" t="str">
            <v>AMATUN</v>
          </cell>
          <cell r="L1964" t="str">
            <v>AMATUN</v>
          </cell>
          <cell r="M1964" t="str">
            <v xml:space="preserve">Exceptional campaign </v>
          </cell>
          <cell r="N1964">
            <v>45170</v>
          </cell>
          <cell r="O1964">
            <v>45230</v>
          </cell>
          <cell r="P1964" t="str">
            <v>no</v>
          </cell>
          <cell r="Q1964">
            <v>27288</v>
          </cell>
          <cell r="R1964" t="str">
            <v>OLABARRIETA Aitor</v>
          </cell>
          <cell r="T1964" t="str">
            <v/>
          </cell>
          <cell r="U1964" t="str">
            <v>Senior Software Engineer</v>
          </cell>
          <cell r="Z1964">
            <v>53273.69</v>
          </cell>
          <cell r="AA1964">
            <v>54921.33</v>
          </cell>
          <cell r="AB1964" t="str">
            <v>TND</v>
          </cell>
          <cell r="AC1964" t="str">
            <v>Per Year</v>
          </cell>
          <cell r="AE1964">
            <v>1647.64</v>
          </cell>
          <cell r="AF1964" t="str">
            <v>TND</v>
          </cell>
          <cell r="AG1964" t="str">
            <v>Per Year</v>
          </cell>
          <cell r="AI1964">
            <v>0</v>
          </cell>
          <cell r="AJ1964" t="str">
            <v>TND</v>
          </cell>
          <cell r="AK1964" t="str">
            <v>Per Year</v>
          </cell>
          <cell r="AL1964">
            <v>680</v>
          </cell>
          <cell r="AM1964" t="str">
            <v>TND</v>
          </cell>
          <cell r="AN1964" t="str">
            <v>Per Year</v>
          </cell>
          <cell r="AO1964">
            <v>0</v>
          </cell>
          <cell r="AP1964" t="str">
            <v>TND</v>
          </cell>
          <cell r="AQ1964" t="str">
            <v>Per Year</v>
          </cell>
          <cell r="AR1964">
            <v>0</v>
          </cell>
        </row>
        <row r="1965">
          <cell r="F1965">
            <v>32690</v>
          </cell>
          <cell r="G1965" t="str">
            <v xml:space="preserve">Internship – School convention </v>
          </cell>
          <cell r="H1965">
            <v>45698</v>
          </cell>
          <cell r="I1965">
            <v>45702</v>
          </cell>
          <cell r="J1965" t="str">
            <v>Validated</v>
          </cell>
          <cell r="K1965" t="str">
            <v>AMATUN</v>
          </cell>
          <cell r="L1965" t="str">
            <v>AMATUNNS</v>
          </cell>
          <cell r="M1965" t="str">
            <v>SP stage-OUAILI Wajdi</v>
          </cell>
          <cell r="N1965">
            <v>45691</v>
          </cell>
          <cell r="O1965">
            <v>45869</v>
          </cell>
          <cell r="P1965" t="str">
            <v>no</v>
          </cell>
          <cell r="Q1965">
            <v>30177</v>
          </cell>
          <cell r="R1965" t="str">
            <v>BAYOU Amina</v>
          </cell>
          <cell r="S1965" t="str">
            <v/>
          </cell>
          <cell r="T1965" t="str">
            <v/>
          </cell>
          <cell r="U1965" t="str">
            <v>Consultant</v>
          </cell>
          <cell r="V1965" t="str">
            <v/>
          </cell>
          <cell r="W1965" t="str">
            <v/>
          </cell>
          <cell r="X1965">
            <v>100</v>
          </cell>
          <cell r="Z1965">
            <v>450</v>
          </cell>
          <cell r="AA1965">
            <v>450</v>
          </cell>
          <cell r="AB1965" t="str">
            <v>TND</v>
          </cell>
          <cell r="AC1965" t="str">
            <v>Per Month</v>
          </cell>
          <cell r="AD1965">
            <v>6</v>
          </cell>
        </row>
        <row r="1966">
          <cell r="F1966">
            <v>27092</v>
          </cell>
          <cell r="G1966" t="str">
            <v>Undetermined Duration Contract (CDI, CTI...etc)</v>
          </cell>
          <cell r="H1966">
            <v>45302</v>
          </cell>
          <cell r="I1966">
            <v>45476</v>
          </cell>
          <cell r="J1966" t="str">
            <v>Validated</v>
          </cell>
          <cell r="K1966" t="str">
            <v>AMATUN</v>
          </cell>
          <cell r="L1966" t="str">
            <v>AMATUN</v>
          </cell>
          <cell r="M1966" t="str">
            <v>FirstPackage_27092_2023</v>
          </cell>
          <cell r="N1966">
            <v>45231</v>
          </cell>
          <cell r="O1966">
            <v>45473</v>
          </cell>
          <cell r="P1966" t="str">
            <v>no</v>
          </cell>
          <cell r="Q1966">
            <v>14835</v>
          </cell>
          <cell r="R1966" t="str">
            <v>LARIBI Jihene</v>
          </cell>
          <cell r="T1966" t="str">
            <v/>
          </cell>
          <cell r="U1966" t="str">
            <v>Experienced Consultant</v>
          </cell>
          <cell r="Z1966">
            <v>22937.009599999998</v>
          </cell>
          <cell r="AA1966">
            <v>23646.401649484535</v>
          </cell>
          <cell r="AB1966" t="str">
            <v>TND</v>
          </cell>
          <cell r="AC1966" t="str">
            <v>Per Year</v>
          </cell>
          <cell r="AE1966">
            <v>709.39204948453596</v>
          </cell>
          <cell r="AF1966" t="str">
            <v>TND</v>
          </cell>
          <cell r="AG1966" t="str">
            <v>Per Year</v>
          </cell>
          <cell r="AI1966" t="str">
            <v/>
          </cell>
          <cell r="AJ1966" t="str">
            <v/>
          </cell>
          <cell r="AK1966" t="str">
            <v/>
          </cell>
          <cell r="AL1966">
            <v>680</v>
          </cell>
          <cell r="AM1966" t="str">
            <v>TND</v>
          </cell>
          <cell r="AN1966" t="str">
            <v>Per Year</v>
          </cell>
          <cell r="AO1966" t="str">
            <v/>
          </cell>
          <cell r="AP1966" t="str">
            <v/>
          </cell>
          <cell r="AQ1966" t="str">
            <v/>
          </cell>
          <cell r="AR1966" t="str">
            <v/>
          </cell>
        </row>
        <row r="1967">
          <cell r="F1967">
            <v>33414</v>
          </cell>
          <cell r="G1967" t="str">
            <v>Undetermined Duration Contract (CDI, CTI...etc)</v>
          </cell>
          <cell r="H1967">
            <v>45733</v>
          </cell>
          <cell r="I1967">
            <v>45758</v>
          </cell>
          <cell r="J1967" t="str">
            <v>Validated</v>
          </cell>
          <cell r="K1967" t="str">
            <v>AMATUN</v>
          </cell>
          <cell r="L1967" t="str">
            <v>AMATUN</v>
          </cell>
          <cell r="M1967" t="str">
            <v>FirstPackage_33414_2025</v>
          </cell>
          <cell r="N1967">
            <v>45735</v>
          </cell>
          <cell r="O1967" t="str">
            <v/>
          </cell>
          <cell r="P1967" t="str">
            <v>no</v>
          </cell>
          <cell r="Q1967">
            <v>30177</v>
          </cell>
          <cell r="R1967" t="str">
            <v>BAYOU Amina</v>
          </cell>
          <cell r="S1967" t="str">
            <v/>
          </cell>
          <cell r="T1967" t="str">
            <v/>
          </cell>
          <cell r="U1967" t="str">
            <v>Consultant</v>
          </cell>
          <cell r="V1967" t="str">
            <v/>
          </cell>
          <cell r="W1967" t="str">
            <v/>
          </cell>
          <cell r="Z1967">
            <v>18574.78</v>
          </cell>
          <cell r="AA1967">
            <v>19149.259999999998</v>
          </cell>
          <cell r="AB1967" t="str">
            <v>TND</v>
          </cell>
          <cell r="AC1967" t="str">
            <v>Per Year</v>
          </cell>
          <cell r="AE1967">
            <v>574.48</v>
          </cell>
          <cell r="AF1967" t="str">
            <v>TND</v>
          </cell>
          <cell r="AG1967" t="str">
            <v>Per Year</v>
          </cell>
          <cell r="AI1967">
            <v>0</v>
          </cell>
          <cell r="AJ1967" t="str">
            <v>TND</v>
          </cell>
          <cell r="AK1967" t="str">
            <v>Per Year</v>
          </cell>
          <cell r="AL1967">
            <v>680</v>
          </cell>
          <cell r="AM1967" t="str">
            <v>TND</v>
          </cell>
          <cell r="AN1967" t="str">
            <v>Per Year</v>
          </cell>
          <cell r="AO1967">
            <v>0</v>
          </cell>
          <cell r="AP1967" t="str">
            <v>TND</v>
          </cell>
          <cell r="AQ1967" t="str">
            <v>Per Year</v>
          </cell>
          <cell r="AR1967" t="str">
            <v/>
          </cell>
        </row>
        <row r="1968">
          <cell r="F1968">
            <v>18668</v>
          </cell>
          <cell r="G1968" t="str">
            <v>Freelancer</v>
          </cell>
          <cell r="H1968">
            <v>45337</v>
          </cell>
          <cell r="I1968">
            <v>45337</v>
          </cell>
          <cell r="J1968" t="str">
            <v>Validated</v>
          </cell>
          <cell r="K1968" t="str">
            <v>AMATUN</v>
          </cell>
          <cell r="L1968" t="str">
            <v>AMATUN</v>
          </cell>
          <cell r="M1968" t="str">
            <v>Freelance Hatem Bouchriha 2024</v>
          </cell>
          <cell r="N1968">
            <v>45341</v>
          </cell>
          <cell r="O1968">
            <v>45657</v>
          </cell>
          <cell r="P1968" t="str">
            <v>no</v>
          </cell>
          <cell r="Q1968">
            <v>9935</v>
          </cell>
          <cell r="R1968" t="str">
            <v>BEN ABDERRAZAK Slim</v>
          </cell>
          <cell r="S1968" t="str">
            <v/>
          </cell>
          <cell r="T1968" t="str">
            <v/>
          </cell>
          <cell r="U1968" t="str">
            <v>Senior Consultant</v>
          </cell>
          <cell r="X1968">
            <v>100</v>
          </cell>
          <cell r="AA1968">
            <v>0</v>
          </cell>
          <cell r="AO1968" t="str">
            <v/>
          </cell>
          <cell r="AP1968" t="str">
            <v/>
          </cell>
          <cell r="AQ1968" t="str">
            <v/>
          </cell>
        </row>
        <row r="1969">
          <cell r="F1969">
            <v>11228</v>
          </cell>
          <cell r="G1969" t="str">
            <v>Undetermined Duration Contract (CDI, CTI...etc)</v>
          </cell>
          <cell r="H1969">
            <v>43597</v>
          </cell>
          <cell r="I1969">
            <v>44900</v>
          </cell>
          <cell r="J1969" t="str">
            <v>Validated</v>
          </cell>
          <cell r="K1969" t="str">
            <v>AMATUN</v>
          </cell>
          <cell r="L1969" t="str">
            <v>AMATUN</v>
          </cell>
          <cell r="M1969" t="str">
            <v>SP_ Rochdi Laabidi_First MAAP</v>
          </cell>
          <cell r="N1969">
            <v>43586</v>
          </cell>
          <cell r="O1969">
            <v>43629</v>
          </cell>
          <cell r="P1969" t="str">
            <v>no</v>
          </cell>
          <cell r="Q1969">
            <v>191</v>
          </cell>
          <cell r="R1969" t="str">
            <v>DELATTRE Olivier</v>
          </cell>
          <cell r="T1969">
            <v>7975</v>
          </cell>
          <cell r="U1969" t="str">
            <v>Senior Developer</v>
          </cell>
          <cell r="Z1969">
            <v>29294</v>
          </cell>
          <cell r="AA1969">
            <v>30200</v>
          </cell>
          <cell r="AB1969" t="str">
            <v>TND</v>
          </cell>
          <cell r="AC1969" t="str">
            <v>Per Year</v>
          </cell>
          <cell r="AE1969">
            <v>906</v>
          </cell>
          <cell r="AF1969" t="str">
            <v>TND</v>
          </cell>
          <cell r="AG1969" t="str">
            <v>Per Year</v>
          </cell>
          <cell r="AI1969">
            <v>2441.1669999999999</v>
          </cell>
          <cell r="AJ1969" t="str">
            <v>TND</v>
          </cell>
          <cell r="AK1969" t="str">
            <v>Per Year</v>
          </cell>
          <cell r="AO1969" t="str">
            <v/>
          </cell>
          <cell r="AP1969" t="str">
            <v>TND</v>
          </cell>
          <cell r="AQ1969" t="str">
            <v>Per Year</v>
          </cell>
        </row>
        <row r="1970">
          <cell r="F1970">
            <v>26735</v>
          </cell>
          <cell r="G1970" t="str">
            <v>Undetermined Duration Contract (CDI, CTI...etc)</v>
          </cell>
          <cell r="H1970">
            <v>45029</v>
          </cell>
          <cell r="I1970">
            <v>45314</v>
          </cell>
          <cell r="J1970" t="str">
            <v>Validated</v>
          </cell>
          <cell r="K1970" t="str">
            <v>AMATUN</v>
          </cell>
          <cell r="L1970" t="str">
            <v>AMATUN</v>
          </cell>
          <cell r="M1970" t="str">
            <v>SP1</v>
          </cell>
          <cell r="N1970">
            <v>45061</v>
          </cell>
          <cell r="O1970">
            <v>45230</v>
          </cell>
          <cell r="P1970" t="str">
            <v>no</v>
          </cell>
          <cell r="Q1970">
            <v>24701</v>
          </cell>
          <cell r="R1970" t="str">
            <v>ANDALORO Loris</v>
          </cell>
          <cell r="T1970" t="str">
            <v/>
          </cell>
          <cell r="U1970" t="str">
            <v>Data Engineer.</v>
          </cell>
          <cell r="Z1970">
            <v>39626.080000000002</v>
          </cell>
          <cell r="AA1970">
            <v>40851.630000000005</v>
          </cell>
          <cell r="AB1970" t="str">
            <v>TND</v>
          </cell>
          <cell r="AC1970" t="str">
            <v>Per Year</v>
          </cell>
          <cell r="AE1970">
            <v>1225.55</v>
          </cell>
          <cell r="AF1970" t="str">
            <v>TND</v>
          </cell>
          <cell r="AG1970" t="str">
            <v>Per Year</v>
          </cell>
          <cell r="AI1970" t="str">
            <v/>
          </cell>
          <cell r="AJ1970" t="str">
            <v/>
          </cell>
          <cell r="AK1970" t="str">
            <v/>
          </cell>
          <cell r="AL1970">
            <v>680</v>
          </cell>
          <cell r="AM1970" t="str">
            <v>TND</v>
          </cell>
          <cell r="AN1970" t="str">
            <v>Per Year</v>
          </cell>
          <cell r="AO1970" t="str">
            <v/>
          </cell>
          <cell r="AP1970" t="str">
            <v/>
          </cell>
          <cell r="AQ1970" t="str">
            <v/>
          </cell>
          <cell r="AR1970" t="str">
            <v/>
          </cell>
        </row>
        <row r="1971">
          <cell r="F1971">
            <v>10924</v>
          </cell>
          <cell r="G1971" t="str">
            <v>Undetermined Duration Contract (CDI, CTI...etc)</v>
          </cell>
          <cell r="H1971">
            <v>43626</v>
          </cell>
          <cell r="I1971">
            <v>44900</v>
          </cell>
          <cell r="J1971" t="str">
            <v>Validated</v>
          </cell>
          <cell r="K1971" t="str">
            <v>AMATUN</v>
          </cell>
          <cell r="L1971" t="str">
            <v>AMATUN</v>
          </cell>
          <cell r="M1971" t="str">
            <v>HRO Y1</v>
          </cell>
          <cell r="N1971">
            <v>43508</v>
          </cell>
          <cell r="O1971">
            <v>43903</v>
          </cell>
          <cell r="P1971" t="str">
            <v>no</v>
          </cell>
          <cell r="Q1971">
            <v>419</v>
          </cell>
          <cell r="R1971" t="str">
            <v>MONDRAGON LOPEZ Sara</v>
          </cell>
          <cell r="T1971" t="str">
            <v/>
          </cell>
          <cell r="U1971" t="str">
            <v/>
          </cell>
          <cell r="Z1971">
            <v>25220.04</v>
          </cell>
          <cell r="AA1971">
            <v>26000.04</v>
          </cell>
          <cell r="AB1971" t="str">
            <v>TND</v>
          </cell>
          <cell r="AC1971" t="str">
            <v>Per Year</v>
          </cell>
          <cell r="AE1971">
            <v>780</v>
          </cell>
          <cell r="AF1971" t="str">
            <v>TND</v>
          </cell>
          <cell r="AG1971" t="str">
            <v>Per Year</v>
          </cell>
          <cell r="AI1971">
            <v>2101.67</v>
          </cell>
          <cell r="AJ1971" t="str">
            <v>TND</v>
          </cell>
          <cell r="AK1971" t="str">
            <v>Per Year</v>
          </cell>
          <cell r="AL1971">
            <v>680</v>
          </cell>
          <cell r="AM1971" t="str">
            <v/>
          </cell>
          <cell r="AN1971" t="str">
            <v/>
          </cell>
          <cell r="AO1971" t="str">
            <v/>
          </cell>
          <cell r="AP1971" t="str">
            <v/>
          </cell>
          <cell r="AQ1971" t="str">
            <v/>
          </cell>
          <cell r="AR1971" t="str">
            <v/>
          </cell>
        </row>
        <row r="1972">
          <cell r="F1972">
            <v>25906</v>
          </cell>
          <cell r="G1972" t="str">
            <v xml:space="preserve">Internship – School convention </v>
          </cell>
          <cell r="H1972">
            <v>44971</v>
          </cell>
          <cell r="I1972">
            <v>45196</v>
          </cell>
          <cell r="J1972" t="str">
            <v>Validated</v>
          </cell>
          <cell r="K1972" t="str">
            <v>AMATUN</v>
          </cell>
          <cell r="L1972" t="str">
            <v>AMATUN</v>
          </cell>
          <cell r="M1972" t="str">
            <v>SP pfe</v>
          </cell>
          <cell r="N1972">
            <v>44970</v>
          </cell>
          <cell r="O1972">
            <v>45199</v>
          </cell>
          <cell r="P1972" t="str">
            <v>no</v>
          </cell>
          <cell r="Q1972">
            <v>12262</v>
          </cell>
          <cell r="R1972" t="str">
            <v>SENAUD Alexis</v>
          </cell>
          <cell r="T1972" t="str">
            <v/>
          </cell>
          <cell r="U1972" t="str">
            <v>Telephony Administrator</v>
          </cell>
          <cell r="X1972">
            <v>100</v>
          </cell>
          <cell r="Z1972">
            <v>450</v>
          </cell>
          <cell r="AA1972">
            <v>450</v>
          </cell>
          <cell r="AB1972" t="str">
            <v>TND</v>
          </cell>
          <cell r="AC1972" t="str">
            <v>Per Month</v>
          </cell>
          <cell r="AD1972">
            <v>5</v>
          </cell>
        </row>
        <row r="1973">
          <cell r="F1973">
            <v>17567</v>
          </cell>
          <cell r="G1973" t="str">
            <v>Undetermined Duration Contract (CDI, CTI...etc)</v>
          </cell>
          <cell r="H1973">
            <v>45779</v>
          </cell>
          <cell r="I1973">
            <v>45779</v>
          </cell>
          <cell r="J1973" t="str">
            <v>Validated</v>
          </cell>
          <cell r="K1973" t="str">
            <v>AMACAN</v>
          </cell>
          <cell r="L1973" t="str">
            <v>AMAIDF</v>
          </cell>
          <cell r="M1973" t="str">
            <v>20 HOL</v>
          </cell>
          <cell r="N1973">
            <v>45658</v>
          </cell>
          <cell r="O1973" t="str">
            <v/>
          </cell>
          <cell r="P1973" t="str">
            <v>no</v>
          </cell>
          <cell r="Q1973">
            <v>31559</v>
          </cell>
          <cell r="R1973" t="str">
            <v>LARBI Fares-Cherif</v>
          </cell>
          <cell r="S1973" t="str">
            <v/>
          </cell>
          <cell r="T1973" t="str">
            <v/>
          </cell>
          <cell r="U1973" t="str">
            <v>Consultant</v>
          </cell>
          <cell r="V1973" t="str">
            <v/>
          </cell>
          <cell r="W1973" t="str">
            <v/>
          </cell>
          <cell r="X1973">
            <v>100</v>
          </cell>
          <cell r="Y1973">
            <v>20</v>
          </cell>
          <cell r="Z1973">
            <v>77600</v>
          </cell>
          <cell r="AA1973">
            <v>80000</v>
          </cell>
          <cell r="AB1973" t="str">
            <v>CAD</v>
          </cell>
          <cell r="AC1973" t="str">
            <v>Per Year</v>
          </cell>
          <cell r="AD1973">
            <v>12</v>
          </cell>
          <cell r="AE1973">
            <v>2400</v>
          </cell>
          <cell r="AF1973" t="str">
            <v>CAD</v>
          </cell>
          <cell r="AG1973" t="str">
            <v>Per Year</v>
          </cell>
          <cell r="AH1973">
            <v>12</v>
          </cell>
          <cell r="AO1973">
            <v>0</v>
          </cell>
          <cell r="AP1973" t="str">
            <v>CAD</v>
          </cell>
          <cell r="AQ1973" t="str">
            <v>Per Year</v>
          </cell>
          <cell r="AR1973" t="str">
            <v/>
          </cell>
        </row>
        <row r="1974">
          <cell r="F1974">
            <v>27586</v>
          </cell>
          <cell r="G1974" t="str">
            <v>Undetermined Duration Contract (CDI, CTI...etc)</v>
          </cell>
          <cell r="H1974">
            <v>45112</v>
          </cell>
          <cell r="I1974">
            <v>45314</v>
          </cell>
          <cell r="J1974" t="str">
            <v>Validated</v>
          </cell>
          <cell r="K1974" t="str">
            <v>AMATUN</v>
          </cell>
          <cell r="L1974" t="str">
            <v>AMATUN</v>
          </cell>
          <cell r="M1974" t="str">
            <v>FirstPackage_27586_2023</v>
          </cell>
          <cell r="N1974">
            <v>45113</v>
          </cell>
          <cell r="O1974">
            <v>45230</v>
          </cell>
          <cell r="P1974" t="str">
            <v>no</v>
          </cell>
          <cell r="Q1974">
            <v>26086</v>
          </cell>
          <cell r="R1974" t="str">
            <v>AGREBI Taysir</v>
          </cell>
          <cell r="T1974" t="str">
            <v/>
          </cell>
          <cell r="U1974" t="str">
            <v>Experienced Consultant</v>
          </cell>
          <cell r="Z1974">
            <v>73218.694300000003</v>
          </cell>
          <cell r="AA1974">
            <v>75483.19</v>
          </cell>
          <cell r="AB1974" t="str">
            <v>TND</v>
          </cell>
          <cell r="AC1974" t="str">
            <v>Per Year</v>
          </cell>
          <cell r="AE1974">
            <v>2264.4956999999999</v>
          </cell>
          <cell r="AF1974" t="str">
            <v>TND</v>
          </cell>
          <cell r="AG1974" t="str">
            <v>Per Year</v>
          </cell>
          <cell r="AI1974">
            <v>0</v>
          </cell>
          <cell r="AJ1974" t="str">
            <v>TND</v>
          </cell>
          <cell r="AK1974" t="str">
            <v>Per Year</v>
          </cell>
          <cell r="AL1974">
            <v>680</v>
          </cell>
          <cell r="AM1974" t="str">
            <v>TND</v>
          </cell>
          <cell r="AN1974" t="str">
            <v>Per Year</v>
          </cell>
          <cell r="AO1974">
            <v>0</v>
          </cell>
          <cell r="AP1974" t="str">
            <v>TND</v>
          </cell>
          <cell r="AQ1974" t="str">
            <v>Per Year</v>
          </cell>
          <cell r="AR1974" t="str">
            <v/>
          </cell>
        </row>
        <row r="1975">
          <cell r="F1975">
            <v>13002</v>
          </cell>
          <cell r="G1975" t="str">
            <v>Undetermined Duration Contract (CDI, CTI...etc)</v>
          </cell>
          <cell r="H1975">
            <v>44995</v>
          </cell>
          <cell r="I1975">
            <v>45350</v>
          </cell>
          <cell r="J1975" t="str">
            <v>Validated</v>
          </cell>
          <cell r="K1975" t="str">
            <v>AMABCN</v>
          </cell>
          <cell r="L1975" t="str">
            <v>MANTUGR</v>
          </cell>
          <cell r="M1975" t="str">
            <v>MAAP 2023</v>
          </cell>
          <cell r="N1975">
            <v>44986</v>
          </cell>
          <cell r="O1975">
            <v>45350</v>
          </cell>
          <cell r="P1975" t="str">
            <v>no</v>
          </cell>
          <cell r="Q1975">
            <v>25</v>
          </cell>
          <cell r="R1975" t="str">
            <v>DECRE Caroline</v>
          </cell>
          <cell r="S1975" t="str">
            <v/>
          </cell>
          <cell r="T1975" t="str">
            <v/>
          </cell>
          <cell r="U1975" t="str">
            <v>Corporate Talent Acquisition Manager</v>
          </cell>
          <cell r="V1975" t="str">
            <v/>
          </cell>
          <cell r="W1975" t="str">
            <v/>
          </cell>
          <cell r="X1975">
            <v>100</v>
          </cell>
          <cell r="Z1975">
            <v>39479</v>
          </cell>
          <cell r="AA1975">
            <v>40700</v>
          </cell>
          <cell r="AB1975" t="str">
            <v>EUR</v>
          </cell>
          <cell r="AC1975" t="str">
            <v>Per Year</v>
          </cell>
          <cell r="AE1975">
            <v>1221</v>
          </cell>
          <cell r="AF1975" t="str">
            <v>EUR</v>
          </cell>
          <cell r="AG1975" t="str">
            <v>Per Year</v>
          </cell>
          <cell r="AO1975">
            <v>4070</v>
          </cell>
          <cell r="AP1975" t="str">
            <v>EUR</v>
          </cell>
          <cell r="AQ1975" t="str">
            <v>Per Year</v>
          </cell>
          <cell r="AR1975">
            <v>1800</v>
          </cell>
        </row>
        <row r="1976">
          <cell r="F1976">
            <v>2698</v>
          </cell>
          <cell r="G1976" t="str">
            <v>Undetermined Duration Contract (CDI, CTI...etc)</v>
          </cell>
          <cell r="H1976">
            <v>42653</v>
          </cell>
          <cell r="I1976">
            <v>44637</v>
          </cell>
          <cell r="J1976" t="str">
            <v>Validated</v>
          </cell>
          <cell r="K1976" t="str">
            <v>AMAROU</v>
          </cell>
          <cell r="L1976" t="str">
            <v>AMAROU</v>
          </cell>
          <cell r="M1976" t="str">
            <v>A-team Supervisor</v>
          </cell>
          <cell r="N1976">
            <v>42639</v>
          </cell>
          <cell r="O1976">
            <v>42711</v>
          </cell>
          <cell r="P1976" t="str">
            <v>no</v>
          </cell>
          <cell r="Q1976">
            <v>1932</v>
          </cell>
          <cell r="R1976" t="str">
            <v>CADIC Cédric</v>
          </cell>
          <cell r="T1976" t="str">
            <v/>
          </cell>
          <cell r="U1976" t="str">
            <v>Manager A-Team</v>
          </cell>
          <cell r="X1976">
            <v>100</v>
          </cell>
          <cell r="Y1976">
            <v>21</v>
          </cell>
          <cell r="Z1976">
            <v>60840</v>
          </cell>
          <cell r="AA1976">
            <v>63000</v>
          </cell>
          <cell r="AB1976" t="str">
            <v>RON</v>
          </cell>
          <cell r="AC1976" t="str">
            <v>Per Year</v>
          </cell>
          <cell r="AD1976">
            <v>12</v>
          </cell>
          <cell r="AE1976">
            <v>2160</v>
          </cell>
          <cell r="AF1976" t="str">
            <v>RON</v>
          </cell>
          <cell r="AG1976" t="str">
            <v>Per Year</v>
          </cell>
          <cell r="AH1976">
            <v>12</v>
          </cell>
          <cell r="AO1976">
            <v>750</v>
          </cell>
          <cell r="AP1976" t="str">
            <v>RON</v>
          </cell>
          <cell r="AQ1976" t="str">
            <v>Per Month</v>
          </cell>
        </row>
        <row r="1977">
          <cell r="F1977">
            <v>30556</v>
          </cell>
          <cell r="G1977" t="str">
            <v>Undetermined Duration Contract (CDI, CTI...etc)</v>
          </cell>
          <cell r="H1977">
            <v>45454</v>
          </cell>
          <cell r="I1977">
            <v>45468</v>
          </cell>
          <cell r="J1977" t="str">
            <v>Validated</v>
          </cell>
          <cell r="K1977" t="str">
            <v>AMATUN</v>
          </cell>
          <cell r="L1977" t="str">
            <v>AMATUN</v>
          </cell>
          <cell r="M1977" t="str">
            <v>FirstPackage_30556_2024</v>
          </cell>
          <cell r="N1977">
            <v>45467</v>
          </cell>
          <cell r="O1977">
            <v>45468</v>
          </cell>
          <cell r="P1977" t="str">
            <v>no</v>
          </cell>
          <cell r="Q1977">
            <v>30177</v>
          </cell>
          <cell r="R1977" t="str">
            <v>BAYOU Amina</v>
          </cell>
          <cell r="T1977" t="str">
            <v/>
          </cell>
          <cell r="U1977" t="str">
            <v>Experienced Consultant</v>
          </cell>
          <cell r="Z1977">
            <v>39682.339999999997</v>
          </cell>
          <cell r="AA1977">
            <v>40909.629999999997</v>
          </cell>
          <cell r="AB1977" t="str">
            <v>TND</v>
          </cell>
          <cell r="AC1977" t="str">
            <v>Per Year</v>
          </cell>
          <cell r="AE1977">
            <v>1227.29</v>
          </cell>
          <cell r="AF1977" t="str">
            <v>TND</v>
          </cell>
          <cell r="AG1977" t="str">
            <v>Per Year</v>
          </cell>
          <cell r="AI1977">
            <v>0</v>
          </cell>
          <cell r="AJ1977" t="str">
            <v>TND</v>
          </cell>
          <cell r="AK1977" t="str">
            <v>Per Year</v>
          </cell>
          <cell r="AL1977">
            <v>680</v>
          </cell>
          <cell r="AM1977" t="str">
            <v>TND</v>
          </cell>
          <cell r="AN1977" t="str">
            <v>Per Year</v>
          </cell>
          <cell r="AO1977">
            <v>0</v>
          </cell>
          <cell r="AP1977" t="str">
            <v>TND</v>
          </cell>
          <cell r="AQ1977" t="str">
            <v>Per Year</v>
          </cell>
          <cell r="AR1977" t="str">
            <v/>
          </cell>
        </row>
        <row r="1978">
          <cell r="F1978">
            <v>21351</v>
          </cell>
          <cell r="G1978" t="str">
            <v>Undetermined Duration Contract (CDI, CTI...etc)</v>
          </cell>
          <cell r="H1978">
            <v>44995</v>
          </cell>
          <cell r="I1978">
            <v>45092</v>
          </cell>
          <cell r="J1978" t="str">
            <v>Validated</v>
          </cell>
          <cell r="K1978" t="str">
            <v>AMATUN</v>
          </cell>
          <cell r="L1978" t="str">
            <v>MANTUGR</v>
          </cell>
          <cell r="M1978" t="str">
            <v>MAAP Campaign 2023</v>
          </cell>
          <cell r="N1978">
            <v>44986</v>
          </cell>
          <cell r="O1978">
            <v>45107</v>
          </cell>
          <cell r="P1978" t="str">
            <v>no</v>
          </cell>
          <cell r="Q1978">
            <v>20494</v>
          </cell>
          <cell r="R1978" t="str">
            <v>HENNION Jean-Pierre</v>
          </cell>
          <cell r="T1978" t="str">
            <v/>
          </cell>
          <cell r="U1978" t="str">
            <v>Help Desk Officer</v>
          </cell>
          <cell r="Z1978">
            <v>26442.717591999997</v>
          </cell>
          <cell r="AA1978">
            <v>27260.533599999999</v>
          </cell>
          <cell r="AB1978" t="str">
            <v>TND</v>
          </cell>
          <cell r="AC1978" t="str">
            <v>Per Year</v>
          </cell>
          <cell r="AE1978">
            <v>817.8160079999999</v>
          </cell>
          <cell r="AF1978" t="str">
            <v>TND</v>
          </cell>
          <cell r="AG1978" t="str">
            <v>Per Year</v>
          </cell>
          <cell r="AI1978" t="str">
            <v/>
          </cell>
          <cell r="AJ1978" t="str">
            <v/>
          </cell>
          <cell r="AK1978" t="str">
            <v/>
          </cell>
          <cell r="AL1978">
            <v>680</v>
          </cell>
          <cell r="AM1978" t="str">
            <v>TND</v>
          </cell>
          <cell r="AN1978" t="str">
            <v>Per Year</v>
          </cell>
          <cell r="AO1978" t="str">
            <v/>
          </cell>
          <cell r="AP1978" t="str">
            <v/>
          </cell>
          <cell r="AQ1978" t="str">
            <v/>
          </cell>
          <cell r="AR1978">
            <v>1953.2737001707283</v>
          </cell>
        </row>
        <row r="1979">
          <cell r="F1979">
            <v>28003</v>
          </cell>
          <cell r="G1979" t="str">
            <v>Undetermined Duration Contract (CDI, CTI...etc)</v>
          </cell>
          <cell r="H1979">
            <v>45302</v>
          </cell>
          <cell r="I1979">
            <v>45572</v>
          </cell>
          <cell r="J1979" t="str">
            <v>Validated</v>
          </cell>
          <cell r="K1979" t="str">
            <v>AMATUN</v>
          </cell>
          <cell r="L1979" t="str">
            <v>AMATUN</v>
          </cell>
          <cell r="M1979" t="str">
            <v>FirstPackage_28003_2023</v>
          </cell>
          <cell r="N1979">
            <v>45231</v>
          </cell>
          <cell r="O1979">
            <v>45565</v>
          </cell>
          <cell r="P1979" t="str">
            <v>no</v>
          </cell>
          <cell r="Q1979">
            <v>9935</v>
          </cell>
          <cell r="R1979" t="str">
            <v>BEN ABDERRAZAK Slim</v>
          </cell>
          <cell r="T1979" t="str">
            <v/>
          </cell>
          <cell r="U1979" t="str">
            <v>Senior Consultant</v>
          </cell>
          <cell r="V1979" t="str">
            <v/>
          </cell>
          <cell r="W1979" t="str">
            <v/>
          </cell>
          <cell r="Z1979">
            <v>24759.797300000002</v>
          </cell>
          <cell r="AA1979">
            <v>25525.564226804127</v>
          </cell>
          <cell r="AB1979" t="str">
            <v>TND</v>
          </cell>
          <cell r="AC1979" t="str">
            <v>Per Year</v>
          </cell>
          <cell r="AE1979">
            <v>765.76692680412373</v>
          </cell>
          <cell r="AF1979" t="str">
            <v>TND</v>
          </cell>
          <cell r="AG1979" t="str">
            <v>Per Year</v>
          </cell>
          <cell r="AI1979" t="str">
            <v/>
          </cell>
          <cell r="AJ1979" t="str">
            <v/>
          </cell>
          <cell r="AK1979" t="str">
            <v/>
          </cell>
          <cell r="AL1979">
            <v>680</v>
          </cell>
          <cell r="AM1979" t="str">
            <v>TND</v>
          </cell>
          <cell r="AN1979" t="str">
            <v>Per Year</v>
          </cell>
          <cell r="AO1979" t="str">
            <v/>
          </cell>
          <cell r="AP1979" t="str">
            <v/>
          </cell>
          <cell r="AQ1979" t="str">
            <v/>
          </cell>
          <cell r="AR1979" t="str">
            <v/>
          </cell>
        </row>
        <row r="1980">
          <cell r="F1980">
            <v>17981</v>
          </cell>
          <cell r="G1980" t="str">
            <v>Undetermined Duration Contract (CDI, CTI...etc)</v>
          </cell>
          <cell r="H1980">
            <v>45762</v>
          </cell>
          <cell r="I1980">
            <v>45762</v>
          </cell>
          <cell r="J1980" t="str">
            <v>Validated</v>
          </cell>
          <cell r="K1980" t="str">
            <v>AMATUN</v>
          </cell>
          <cell r="L1980" t="str">
            <v>AMATUN</v>
          </cell>
          <cell r="M1980" t="str">
            <v>MAAP 2025</v>
          </cell>
          <cell r="N1980">
            <v>45748</v>
          </cell>
          <cell r="O1980" t="str">
            <v/>
          </cell>
          <cell r="P1980" t="str">
            <v>no</v>
          </cell>
          <cell r="Q1980">
            <v>30177</v>
          </cell>
          <cell r="R1980" t="str">
            <v>BAYOU Amina</v>
          </cell>
          <cell r="S1980" t="str">
            <v/>
          </cell>
          <cell r="T1980" t="str">
            <v/>
          </cell>
          <cell r="U1980" t="str">
            <v>Experienced Consultant</v>
          </cell>
          <cell r="V1980" t="str">
            <v/>
          </cell>
          <cell r="W1980" t="str">
            <v/>
          </cell>
          <cell r="Z1980">
            <v>52630.28</v>
          </cell>
          <cell r="AA1980">
            <v>54258.02</v>
          </cell>
          <cell r="AB1980" t="str">
            <v>TND</v>
          </cell>
          <cell r="AC1980" t="str">
            <v>Per Year</v>
          </cell>
          <cell r="AE1980">
            <v>1627.74</v>
          </cell>
          <cell r="AF1980" t="str">
            <v>TND</v>
          </cell>
          <cell r="AG1980" t="str">
            <v>Per Year</v>
          </cell>
          <cell r="AI1980">
            <v>0</v>
          </cell>
          <cell r="AJ1980" t="str">
            <v>TND</v>
          </cell>
          <cell r="AK1980" t="str">
            <v>Per Year</v>
          </cell>
          <cell r="AL1980">
            <v>680</v>
          </cell>
          <cell r="AM1980" t="str">
            <v>TND</v>
          </cell>
          <cell r="AN1980" t="str">
            <v>Per Year</v>
          </cell>
          <cell r="AO1980">
            <v>0</v>
          </cell>
          <cell r="AP1980" t="str">
            <v>TND</v>
          </cell>
          <cell r="AQ1980" t="str">
            <v>Per Year</v>
          </cell>
          <cell r="AR1980" t="str">
            <v/>
          </cell>
        </row>
        <row r="1981">
          <cell r="F1981">
            <v>28622</v>
          </cell>
          <cell r="G1981" t="str">
            <v>Apprentice (APP, Apprendistato, Apprenti)</v>
          </cell>
          <cell r="H1981">
            <v>45222</v>
          </cell>
          <cell r="I1981">
            <v>45468</v>
          </cell>
          <cell r="J1981" t="str">
            <v>Validated</v>
          </cell>
          <cell r="K1981" t="str">
            <v>AMATUN</v>
          </cell>
          <cell r="L1981" t="str">
            <v>AMATUN</v>
          </cell>
          <cell r="M1981" t="str">
            <v>FirstPackage_28622_2023</v>
          </cell>
          <cell r="N1981">
            <v>45224</v>
          </cell>
          <cell r="O1981">
            <v>45452</v>
          </cell>
          <cell r="P1981" t="str">
            <v>no</v>
          </cell>
          <cell r="Q1981">
            <v>25579</v>
          </cell>
          <cell r="R1981" t="str">
            <v>SMAOUI Leila</v>
          </cell>
          <cell r="T1981" t="str">
            <v/>
          </cell>
          <cell r="U1981" t="str">
            <v>Consultant</v>
          </cell>
          <cell r="V1981" t="str">
            <v/>
          </cell>
          <cell r="W1981" t="str">
            <v/>
          </cell>
          <cell r="Z1981">
            <v>900</v>
          </cell>
          <cell r="AA1981">
            <v>900</v>
          </cell>
          <cell r="AB1981" t="str">
            <v>TND</v>
          </cell>
          <cell r="AC1981" t="str">
            <v>Per Month</v>
          </cell>
          <cell r="AL1981">
            <v>680</v>
          </cell>
          <cell r="AM1981" t="str">
            <v>TND</v>
          </cell>
          <cell r="AN1981" t="str">
            <v>Per Year</v>
          </cell>
          <cell r="AR1981" t="str">
            <v/>
          </cell>
        </row>
        <row r="1982">
          <cell r="F1982">
            <v>22494</v>
          </cell>
          <cell r="G1982" t="str">
            <v>Undetermined Duration Contract (CDI, CTI...etc)</v>
          </cell>
          <cell r="H1982">
            <v>45302</v>
          </cell>
          <cell r="I1982">
            <v>45397</v>
          </cell>
          <cell r="J1982" t="str">
            <v>Validated</v>
          </cell>
          <cell r="K1982" t="str">
            <v>AMATUN</v>
          </cell>
          <cell r="L1982" t="str">
            <v>AMATUN</v>
          </cell>
          <cell r="M1982" t="str">
            <v>MAAP_22494_2023</v>
          </cell>
          <cell r="N1982">
            <v>45231</v>
          </cell>
          <cell r="O1982">
            <v>45382</v>
          </cell>
          <cell r="P1982" t="str">
            <v>no</v>
          </cell>
          <cell r="Q1982">
            <v>9935</v>
          </cell>
          <cell r="R1982" t="str">
            <v>BEN ABDERRAZAK Slim</v>
          </cell>
          <cell r="T1982" t="str">
            <v/>
          </cell>
          <cell r="U1982" t="str">
            <v>Consultant</v>
          </cell>
          <cell r="Z1982">
            <v>54467.33587000001</v>
          </cell>
          <cell r="AA1982">
            <v>56151.892649484544</v>
          </cell>
          <cell r="AB1982" t="str">
            <v>TND</v>
          </cell>
          <cell r="AC1982" t="str">
            <v>Per Year</v>
          </cell>
          <cell r="AE1982">
            <v>1684.5567794845365</v>
          </cell>
          <cell r="AF1982" t="str">
            <v>TND</v>
          </cell>
          <cell r="AG1982" t="str">
            <v>Per Year</v>
          </cell>
          <cell r="AI1982" t="str">
            <v/>
          </cell>
          <cell r="AJ1982" t="str">
            <v/>
          </cell>
          <cell r="AK1982" t="str">
            <v/>
          </cell>
          <cell r="AL1982">
            <v>680</v>
          </cell>
          <cell r="AM1982" t="str">
            <v>TND</v>
          </cell>
          <cell r="AN1982" t="str">
            <v>Per Year</v>
          </cell>
          <cell r="AO1982" t="str">
            <v/>
          </cell>
          <cell r="AP1982" t="str">
            <v/>
          </cell>
          <cell r="AQ1982" t="str">
            <v/>
          </cell>
          <cell r="AR1982" t="str">
            <v/>
          </cell>
        </row>
        <row r="1983">
          <cell r="F1983">
            <v>13294</v>
          </cell>
          <cell r="G1983" t="str">
            <v>Undetermined Duration Contract (CDI, CTI...etc)</v>
          </cell>
          <cell r="H1983">
            <v>43776</v>
          </cell>
          <cell r="I1983">
            <v>44900</v>
          </cell>
          <cell r="J1983" t="str">
            <v>Validated</v>
          </cell>
          <cell r="K1983" t="str">
            <v>AMATUN</v>
          </cell>
          <cell r="L1983" t="str">
            <v>AMAFR</v>
          </cell>
          <cell r="M1983" t="str">
            <v>FREDJ Zeineb (13294)</v>
          </cell>
          <cell r="N1983">
            <v>43756</v>
          </cell>
          <cell r="O1983">
            <v>44255</v>
          </cell>
          <cell r="P1983" t="str">
            <v>no</v>
          </cell>
          <cell r="Q1983">
            <v>447</v>
          </cell>
          <cell r="R1983" t="str">
            <v>COT-MAGNAS Mark-Corentin</v>
          </cell>
          <cell r="T1983" t="str">
            <v/>
          </cell>
          <cell r="U1983" t="str">
            <v/>
          </cell>
          <cell r="Z1983">
            <v>24250</v>
          </cell>
          <cell r="AA1983">
            <v>25000</v>
          </cell>
          <cell r="AB1983" t="str">
            <v>TND</v>
          </cell>
          <cell r="AC1983" t="str">
            <v>Per Year</v>
          </cell>
          <cell r="AE1983">
            <v>750</v>
          </cell>
          <cell r="AF1983" t="str">
            <v>TND</v>
          </cell>
          <cell r="AG1983" t="str">
            <v>Per Year</v>
          </cell>
          <cell r="AI1983">
            <v>2020.83</v>
          </cell>
          <cell r="AJ1983" t="str">
            <v>TND</v>
          </cell>
          <cell r="AK1983" t="str">
            <v>Per Year</v>
          </cell>
          <cell r="AL1983">
            <v>340</v>
          </cell>
          <cell r="AM1983" t="str">
            <v>TND</v>
          </cell>
          <cell r="AN1983" t="str">
            <v>Per Year</v>
          </cell>
          <cell r="AO1983" t="str">
            <v/>
          </cell>
          <cell r="AP1983" t="str">
            <v>TND</v>
          </cell>
          <cell r="AQ1983" t="str">
            <v/>
          </cell>
        </row>
        <row r="1984">
          <cell r="F1984">
            <v>14835</v>
          </cell>
          <cell r="G1984" t="str">
            <v>Undetermined Duration Contract (CDI, CTI...etc)</v>
          </cell>
          <cell r="H1984">
            <v>44271</v>
          </cell>
          <cell r="I1984">
            <v>44900</v>
          </cell>
          <cell r="J1984" t="str">
            <v>Validated</v>
          </cell>
          <cell r="K1984" t="str">
            <v>AMATUN</v>
          </cell>
          <cell r="L1984" t="str">
            <v>AMATUN</v>
          </cell>
          <cell r="M1984" t="str">
            <v>New SP - Jihène LARIBI</v>
          </cell>
          <cell r="N1984">
            <v>44287</v>
          </cell>
          <cell r="O1984">
            <v>44651</v>
          </cell>
          <cell r="P1984" t="str">
            <v>no</v>
          </cell>
          <cell r="Q1984">
            <v>7711</v>
          </cell>
          <cell r="R1984" t="str">
            <v>IBRAHIM Mohamed</v>
          </cell>
          <cell r="U1984" t="str">
            <v>Senior Consultant</v>
          </cell>
          <cell r="Z1984">
            <v>53279.15</v>
          </cell>
          <cell r="AA1984">
            <v>54926.96</v>
          </cell>
          <cell r="AB1984" t="str">
            <v>TND</v>
          </cell>
          <cell r="AC1984" t="str">
            <v>Per Year</v>
          </cell>
          <cell r="AE1984">
            <v>1647.81</v>
          </cell>
          <cell r="AF1984" t="str">
            <v>TND</v>
          </cell>
          <cell r="AG1984" t="str">
            <v>Per Year</v>
          </cell>
          <cell r="AI1984">
            <v>0</v>
          </cell>
          <cell r="AJ1984" t="str">
            <v>TND</v>
          </cell>
          <cell r="AK1984" t="str">
            <v>Per Year</v>
          </cell>
          <cell r="AL1984">
            <v>680</v>
          </cell>
          <cell r="AM1984" t="str">
            <v>TND</v>
          </cell>
          <cell r="AN1984" t="str">
            <v>Per Year</v>
          </cell>
          <cell r="AO1984">
            <v>10000</v>
          </cell>
          <cell r="AP1984" t="str">
            <v>TND</v>
          </cell>
          <cell r="AQ1984" t="str">
            <v>Per Year</v>
          </cell>
        </row>
        <row r="1985">
          <cell r="F1985">
            <v>25559</v>
          </cell>
          <cell r="G1985" t="str">
            <v>Undetermined Duration Contract (CDI, CTI...etc)</v>
          </cell>
          <cell r="H1985">
            <v>45393</v>
          </cell>
          <cell r="I1985">
            <v>45509</v>
          </cell>
          <cell r="J1985" t="str">
            <v>Validated</v>
          </cell>
          <cell r="K1985" t="str">
            <v>AMATUN</v>
          </cell>
          <cell r="L1985" t="str">
            <v>LBCFR</v>
          </cell>
          <cell r="M1985" t="str">
            <v>MAAP Campaign 2024</v>
          </cell>
          <cell r="N1985">
            <v>45383</v>
          </cell>
          <cell r="O1985">
            <v>45520</v>
          </cell>
          <cell r="P1985" t="str">
            <v>no</v>
          </cell>
          <cell r="Q1985">
            <v>9209</v>
          </cell>
          <cell r="R1985" t="str">
            <v>POULLÉ Amanda</v>
          </cell>
          <cell r="T1985" t="str">
            <v/>
          </cell>
          <cell r="U1985" t="str">
            <v>LB Customer Support Officer</v>
          </cell>
          <cell r="V1985" t="str">
            <v/>
          </cell>
          <cell r="W1985" t="str">
            <v/>
          </cell>
          <cell r="Z1985">
            <v>40901.014999999999</v>
          </cell>
          <cell r="AA1985">
            <v>42165.993999999999</v>
          </cell>
          <cell r="AB1985" t="str">
            <v>TND</v>
          </cell>
          <cell r="AC1985" t="str">
            <v>Per Year</v>
          </cell>
          <cell r="AE1985">
            <v>1264.979</v>
          </cell>
          <cell r="AF1985" t="str">
            <v>TND</v>
          </cell>
          <cell r="AG1985" t="str">
            <v>Per Year</v>
          </cell>
          <cell r="AI1985">
            <v>0</v>
          </cell>
          <cell r="AJ1985" t="str">
            <v>TND</v>
          </cell>
          <cell r="AK1985" t="str">
            <v>Per Year</v>
          </cell>
          <cell r="AL1985">
            <v>680</v>
          </cell>
          <cell r="AM1985" t="str">
            <v>TND</v>
          </cell>
          <cell r="AN1985" t="str">
            <v>Per Year</v>
          </cell>
          <cell r="AO1985">
            <v>4469.9539999999997</v>
          </cell>
          <cell r="AP1985" t="str">
            <v>TND</v>
          </cell>
          <cell r="AQ1985" t="str">
            <v>Per Year</v>
          </cell>
          <cell r="AR1985">
            <v>0</v>
          </cell>
        </row>
        <row r="1986">
          <cell r="F1986">
            <v>31810</v>
          </cell>
          <cell r="G1986" t="str">
            <v>Undetermined Duration Contract (CDI, CTI...etc)</v>
          </cell>
          <cell r="H1986">
            <v>45762</v>
          </cell>
          <cell r="I1986">
            <v>45762</v>
          </cell>
          <cell r="J1986" t="str">
            <v>Validated</v>
          </cell>
          <cell r="K1986" t="str">
            <v>AMATUN</v>
          </cell>
          <cell r="L1986" t="str">
            <v>AMATUNNS</v>
          </cell>
          <cell r="M1986" t="str">
            <v>New SP with IRPP</v>
          </cell>
          <cell r="N1986">
            <v>45748</v>
          </cell>
          <cell r="O1986" t="str">
            <v/>
          </cell>
          <cell r="P1986" t="str">
            <v>no</v>
          </cell>
          <cell r="Q1986">
            <v>30177</v>
          </cell>
          <cell r="R1986" t="str">
            <v>BAYOU Amina</v>
          </cell>
          <cell r="S1986" t="str">
            <v/>
          </cell>
          <cell r="T1986" t="str">
            <v/>
          </cell>
          <cell r="U1986" t="str">
            <v>Team Manager</v>
          </cell>
          <cell r="V1986" t="str">
            <v/>
          </cell>
          <cell r="W1986" t="str">
            <v/>
          </cell>
          <cell r="Z1986">
            <v>53519.839999999997</v>
          </cell>
          <cell r="AA1986">
            <v>55175.09</v>
          </cell>
          <cell r="AB1986" t="str">
            <v>TND</v>
          </cell>
          <cell r="AC1986" t="str">
            <v>Per Year</v>
          </cell>
          <cell r="AE1986">
            <v>1655.25</v>
          </cell>
          <cell r="AF1986" t="str">
            <v>TND</v>
          </cell>
          <cell r="AG1986" t="str">
            <v>Per Year</v>
          </cell>
          <cell r="AI1986">
            <v>0</v>
          </cell>
          <cell r="AJ1986" t="str">
            <v>TND</v>
          </cell>
          <cell r="AK1986" t="str">
            <v>Per Year</v>
          </cell>
          <cell r="AL1986">
            <v>680</v>
          </cell>
          <cell r="AM1986" t="str">
            <v>TND</v>
          </cell>
          <cell r="AN1986" t="str">
            <v>Per Year</v>
          </cell>
          <cell r="AO1986">
            <v>7000</v>
          </cell>
          <cell r="AP1986" t="str">
            <v>TND</v>
          </cell>
          <cell r="AQ1986" t="str">
            <v>Per Year</v>
          </cell>
          <cell r="AR1986" t="str">
            <v/>
          </cell>
        </row>
        <row r="1987">
          <cell r="F1987">
            <v>26735</v>
          </cell>
          <cell r="G1987" t="str">
            <v>Undetermined Duration Contract (CDI, CTI...etc)</v>
          </cell>
          <cell r="H1987">
            <v>45756</v>
          </cell>
          <cell r="I1987" t="str">
            <v/>
          </cell>
          <cell r="J1987" t="str">
            <v>Validated</v>
          </cell>
          <cell r="K1987" t="str">
            <v>AMATUN</v>
          </cell>
          <cell r="L1987" t="str">
            <v>AMATUN</v>
          </cell>
          <cell r="M1987" t="str">
            <v>MAAP 25_Salary Review + QB integration</v>
          </cell>
          <cell r="N1987">
            <v>45748</v>
          </cell>
          <cell r="O1987" t="str">
            <v/>
          </cell>
          <cell r="P1987" t="str">
            <v>no</v>
          </cell>
          <cell r="Q1987">
            <v>26278</v>
          </cell>
          <cell r="R1987" t="str">
            <v>GONZÁLEZ DEL PINO Daniel</v>
          </cell>
          <cell r="S1987" t="str">
            <v>MAAP increase</v>
          </cell>
          <cell r="U1987" t="str">
            <v>Data Engineer.</v>
          </cell>
          <cell r="Z1987">
            <v>47264.523734226801</v>
          </cell>
          <cell r="AA1987">
            <v>47264.523734226801</v>
          </cell>
          <cell r="AB1987" t="str">
            <v>TND</v>
          </cell>
          <cell r="AC1987" t="str">
            <v>Per Year</v>
          </cell>
          <cell r="AE1987">
            <v>0</v>
          </cell>
          <cell r="AF1987" t="str">
            <v>TND</v>
          </cell>
          <cell r="AG1987" t="str">
            <v>Per Year</v>
          </cell>
          <cell r="AI1987">
            <v>0</v>
          </cell>
          <cell r="AJ1987" t="str">
            <v>TND</v>
          </cell>
          <cell r="AK1987" t="str">
            <v>Per Year</v>
          </cell>
          <cell r="AL1987">
            <v>680</v>
          </cell>
          <cell r="AM1987" t="str">
            <v>TND</v>
          </cell>
          <cell r="AN1987" t="str">
            <v>Per Year</v>
          </cell>
          <cell r="AO1987">
            <v>0</v>
          </cell>
          <cell r="AP1987" t="str">
            <v>TND</v>
          </cell>
          <cell r="AQ1987" t="str">
            <v>Per Year</v>
          </cell>
          <cell r="AR1987">
            <v>0</v>
          </cell>
        </row>
        <row r="1988">
          <cell r="F1988">
            <v>12496</v>
          </cell>
          <cell r="G1988" t="str">
            <v>Undetermined Duration Contract (CDI, CTI...etc)</v>
          </cell>
          <cell r="H1988">
            <v>43635</v>
          </cell>
          <cell r="I1988">
            <v>44900</v>
          </cell>
          <cell r="J1988" t="str">
            <v>Validated</v>
          </cell>
          <cell r="K1988" t="str">
            <v>AMATUN</v>
          </cell>
          <cell r="L1988" t="str">
            <v>AMATUN</v>
          </cell>
          <cell r="M1988" t="str">
            <v>SASSI Rami (12496)</v>
          </cell>
          <cell r="N1988">
            <v>43647</v>
          </cell>
          <cell r="O1988">
            <v>43738</v>
          </cell>
          <cell r="P1988" t="str">
            <v>no</v>
          </cell>
          <cell r="Q1988">
            <v>9645</v>
          </cell>
          <cell r="R1988" t="str">
            <v>FLEURY Romuald</v>
          </cell>
          <cell r="T1988">
            <v>0</v>
          </cell>
          <cell r="U1988" t="str">
            <v>LB Software Engineer</v>
          </cell>
          <cell r="Z1988">
            <v>25795</v>
          </cell>
          <cell r="AA1988">
            <v>26593</v>
          </cell>
          <cell r="AB1988" t="str">
            <v>TND</v>
          </cell>
          <cell r="AC1988" t="str">
            <v>Per Year</v>
          </cell>
          <cell r="AE1988">
            <v>798</v>
          </cell>
          <cell r="AF1988" t="str">
            <v>TND</v>
          </cell>
          <cell r="AG1988" t="str">
            <v>Per Year</v>
          </cell>
          <cell r="AI1988">
            <v>2216</v>
          </cell>
          <cell r="AJ1988" t="str">
            <v>TND</v>
          </cell>
          <cell r="AK1988" t="str">
            <v>Per Year</v>
          </cell>
          <cell r="AO1988">
            <v>340</v>
          </cell>
          <cell r="AP1988" t="str">
            <v>TND</v>
          </cell>
          <cell r="AQ1988" t="str">
            <v>Per Year</v>
          </cell>
        </row>
        <row r="1989">
          <cell r="F1989">
            <v>10942</v>
          </cell>
          <cell r="G1989" t="str">
            <v>Undetermined Duration Contract (CDI, CTI...etc)</v>
          </cell>
          <cell r="H1989">
            <v>44995</v>
          </cell>
          <cell r="I1989">
            <v>45314</v>
          </cell>
          <cell r="J1989" t="str">
            <v>Validated</v>
          </cell>
          <cell r="K1989" t="str">
            <v>AMATUN</v>
          </cell>
          <cell r="L1989" t="str">
            <v>MANTUGR</v>
          </cell>
          <cell r="M1989" t="str">
            <v>MAAP Campaign 2023</v>
          </cell>
          <cell r="N1989">
            <v>44986</v>
          </cell>
          <cell r="O1989">
            <v>45230</v>
          </cell>
          <cell r="P1989" t="str">
            <v>no</v>
          </cell>
          <cell r="Q1989">
            <v>2659</v>
          </cell>
          <cell r="R1989" t="str">
            <v>DUMONT Emylie</v>
          </cell>
          <cell r="T1989" t="str">
            <v/>
          </cell>
          <cell r="U1989" t="str">
            <v>Corporate Talent Acquisition Manager</v>
          </cell>
          <cell r="Z1989">
            <v>44306.134675000001</v>
          </cell>
          <cell r="AA1989">
            <v>45676.427499999998</v>
          </cell>
          <cell r="AB1989" t="str">
            <v>TND</v>
          </cell>
          <cell r="AC1989" t="str">
            <v>Per Year</v>
          </cell>
          <cell r="AE1989">
            <v>1370.292825</v>
          </cell>
          <cell r="AF1989" t="str">
            <v>TND</v>
          </cell>
          <cell r="AG1989" t="str">
            <v>Per Year</v>
          </cell>
          <cell r="AI1989">
            <v>3692.1778895833336</v>
          </cell>
          <cell r="AJ1989" t="str">
            <v>TND</v>
          </cell>
          <cell r="AK1989" t="str">
            <v>Per Year</v>
          </cell>
          <cell r="AL1989">
            <v>680</v>
          </cell>
          <cell r="AM1989" t="str">
            <v>TND</v>
          </cell>
          <cell r="AN1989" t="str">
            <v>Per Year</v>
          </cell>
          <cell r="AO1989" t="str">
            <v/>
          </cell>
          <cell r="AP1989" t="str">
            <v/>
          </cell>
          <cell r="AQ1989" t="str">
            <v/>
          </cell>
          <cell r="AR1989">
            <v>2400</v>
          </cell>
        </row>
        <row r="1990">
          <cell r="F1990">
            <v>28150</v>
          </cell>
          <cell r="G1990" t="str">
            <v>Undetermined Duration Contract (CDI, CTI...etc)</v>
          </cell>
          <cell r="H1990">
            <v>45530</v>
          </cell>
          <cell r="I1990">
            <v>45548</v>
          </cell>
          <cell r="J1990" t="str">
            <v>Validated</v>
          </cell>
          <cell r="K1990" t="str">
            <v>AMATUN</v>
          </cell>
          <cell r="L1990" t="str">
            <v>AMATUN</v>
          </cell>
          <cell r="M1990" t="str">
            <v>MAAP_28150_2024</v>
          </cell>
          <cell r="N1990">
            <v>45566</v>
          </cell>
          <cell r="O1990" t="str">
            <v/>
          </cell>
          <cell r="P1990" t="str">
            <v>no</v>
          </cell>
          <cell r="Q1990">
            <v>30177</v>
          </cell>
          <cell r="R1990" t="str">
            <v>BAYOU Amina</v>
          </cell>
          <cell r="S1990" t="str">
            <v/>
          </cell>
          <cell r="T1990" t="str">
            <v/>
          </cell>
          <cell r="U1990" t="str">
            <v>Consultant</v>
          </cell>
          <cell r="V1990" t="str">
            <v/>
          </cell>
          <cell r="W1990" t="str">
            <v/>
          </cell>
          <cell r="Z1990">
            <v>17162.21</v>
          </cell>
          <cell r="AA1990">
            <v>17693</v>
          </cell>
          <cell r="AB1990" t="str">
            <v>TND</v>
          </cell>
          <cell r="AC1990" t="str">
            <v>Per Year</v>
          </cell>
          <cell r="AE1990">
            <v>530.79</v>
          </cell>
          <cell r="AF1990" t="str">
            <v>TND</v>
          </cell>
          <cell r="AG1990" t="str">
            <v>Per Year</v>
          </cell>
          <cell r="AI1990">
            <v>0</v>
          </cell>
          <cell r="AJ1990" t="str">
            <v>TND</v>
          </cell>
          <cell r="AK1990" t="str">
            <v>Per Year</v>
          </cell>
          <cell r="AL1990">
            <v>680</v>
          </cell>
          <cell r="AM1990" t="str">
            <v>TND</v>
          </cell>
          <cell r="AN1990" t="str">
            <v>Per Year</v>
          </cell>
          <cell r="AO1990">
            <v>0</v>
          </cell>
          <cell r="AP1990" t="str">
            <v>TND</v>
          </cell>
          <cell r="AQ1990" t="str">
            <v>Per Year</v>
          </cell>
          <cell r="AR1990" t="str">
            <v/>
          </cell>
        </row>
        <row r="1991">
          <cell r="F1991">
            <v>6941</v>
          </cell>
          <cell r="G1991" t="str">
            <v>Undetermined Duration Contract (CDI, CTI...etc)</v>
          </cell>
          <cell r="H1991">
            <v>42858</v>
          </cell>
          <cell r="I1991">
            <v>44637</v>
          </cell>
          <cell r="J1991" t="str">
            <v>Validated</v>
          </cell>
          <cell r="K1991" t="str">
            <v>AMARO</v>
          </cell>
          <cell r="L1991" t="str">
            <v>AMARO</v>
          </cell>
          <cell r="M1991" t="str">
            <v>Post-MAAP May 2017</v>
          </cell>
          <cell r="N1991">
            <v>42856</v>
          </cell>
          <cell r="O1991">
            <v>43100</v>
          </cell>
          <cell r="P1991" t="str">
            <v>no</v>
          </cell>
          <cell r="Q1991">
            <v>6079</v>
          </cell>
          <cell r="R1991" t="str">
            <v>CADRE Etienne</v>
          </cell>
          <cell r="T1991" t="str">
            <v/>
          </cell>
          <cell r="U1991" t="str">
            <v>International Mobility Officer</v>
          </cell>
          <cell r="X1991">
            <v>100</v>
          </cell>
          <cell r="Y1991" t="str">
            <v/>
          </cell>
          <cell r="Z1991">
            <v>80520</v>
          </cell>
          <cell r="AA1991">
            <v>83016</v>
          </cell>
          <cell r="AB1991" t="str">
            <v>RON</v>
          </cell>
          <cell r="AC1991" t="str">
            <v>Per Year</v>
          </cell>
          <cell r="AD1991">
            <v>12</v>
          </cell>
          <cell r="AE1991">
            <v>2496</v>
          </cell>
          <cell r="AF1991" t="str">
            <v>RON</v>
          </cell>
          <cell r="AG1991" t="str">
            <v>Per Year</v>
          </cell>
          <cell r="AH1991">
            <v>12</v>
          </cell>
          <cell r="AO1991" t="str">
            <v/>
          </cell>
          <cell r="AP1991" t="str">
            <v/>
          </cell>
          <cell r="AQ1991" t="str">
            <v/>
          </cell>
        </row>
        <row r="1992">
          <cell r="F1992">
            <v>28048</v>
          </cell>
          <cell r="G1992" t="str">
            <v>Undetermined Duration Contract (CDI, CTI...etc)</v>
          </cell>
          <cell r="H1992">
            <v>45555</v>
          </cell>
          <cell r="I1992">
            <v>45572</v>
          </cell>
          <cell r="J1992" t="str">
            <v>Validated</v>
          </cell>
          <cell r="K1992" t="str">
            <v>AMATUN</v>
          </cell>
          <cell r="L1992" t="str">
            <v>AMATUN</v>
          </cell>
          <cell r="M1992" t="str">
            <v>MAAP_28048_2024</v>
          </cell>
          <cell r="N1992">
            <v>45566</v>
          </cell>
          <cell r="O1992" t="str">
            <v/>
          </cell>
          <cell r="P1992" t="str">
            <v>no</v>
          </cell>
          <cell r="Q1992">
            <v>30177</v>
          </cell>
          <cell r="R1992" t="str">
            <v>BAYOU Amina</v>
          </cell>
          <cell r="S1992" t="str">
            <v/>
          </cell>
          <cell r="T1992" t="str">
            <v/>
          </cell>
          <cell r="U1992" t="str">
            <v>Consultant</v>
          </cell>
          <cell r="V1992" t="str">
            <v/>
          </cell>
          <cell r="W1992" t="str">
            <v/>
          </cell>
          <cell r="Z1992">
            <v>19081.02</v>
          </cell>
          <cell r="AA1992">
            <v>19671.150000000001</v>
          </cell>
          <cell r="AB1992" t="str">
            <v>TND</v>
          </cell>
          <cell r="AC1992" t="str">
            <v>Per Year</v>
          </cell>
          <cell r="AE1992">
            <v>590.13</v>
          </cell>
          <cell r="AF1992" t="str">
            <v>TND</v>
          </cell>
          <cell r="AG1992" t="str">
            <v>Per Year</v>
          </cell>
          <cell r="AI1992">
            <v>0</v>
          </cell>
          <cell r="AJ1992" t="str">
            <v>TND</v>
          </cell>
          <cell r="AK1992" t="str">
            <v>Per Year</v>
          </cell>
          <cell r="AL1992">
            <v>680</v>
          </cell>
          <cell r="AM1992" t="str">
            <v>TND</v>
          </cell>
          <cell r="AN1992" t="str">
            <v>Per Year</v>
          </cell>
          <cell r="AO1992">
            <v>0</v>
          </cell>
          <cell r="AP1992" t="str">
            <v>TND</v>
          </cell>
          <cell r="AQ1992" t="str">
            <v>Per Year</v>
          </cell>
          <cell r="AR1992" t="str">
            <v/>
          </cell>
        </row>
        <row r="1993">
          <cell r="F1993">
            <v>14711</v>
          </cell>
          <cell r="G1993" t="str">
            <v>Undetermined Duration Contract (CDI, CTI...etc)</v>
          </cell>
          <cell r="H1993">
            <v>43536</v>
          </cell>
          <cell r="I1993">
            <v>44900</v>
          </cell>
          <cell r="J1993" t="str">
            <v>Validated</v>
          </cell>
          <cell r="K1993" t="str">
            <v>AMATUN</v>
          </cell>
          <cell r="L1993" t="str">
            <v>AMATUN</v>
          </cell>
          <cell r="M1993" t="str">
            <v>ENTRY SP - ROUIS Houda</v>
          </cell>
          <cell r="N1993">
            <v>43556</v>
          </cell>
          <cell r="O1993">
            <v>43644</v>
          </cell>
          <cell r="P1993" t="str">
            <v>no</v>
          </cell>
          <cell r="Q1993">
            <v>1719</v>
          </cell>
          <cell r="R1993" t="str">
            <v>ROBINET François</v>
          </cell>
          <cell r="T1993">
            <v>12533</v>
          </cell>
          <cell r="U1993" t="str">
            <v>Senior Consultant</v>
          </cell>
          <cell r="Z1993">
            <v>62974.17</v>
          </cell>
          <cell r="AA1993">
            <v>64921.82</v>
          </cell>
          <cell r="AB1993" t="str">
            <v>TND</v>
          </cell>
          <cell r="AC1993" t="str">
            <v>Per Year</v>
          </cell>
          <cell r="AE1993">
            <v>1947.65</v>
          </cell>
          <cell r="AF1993" t="str">
            <v>TND</v>
          </cell>
          <cell r="AG1993" t="str">
            <v>Per Year</v>
          </cell>
          <cell r="AI1993" t="str">
            <v/>
          </cell>
          <cell r="AJ1993" t="str">
            <v>TND</v>
          </cell>
          <cell r="AK1993" t="str">
            <v>Per Year</v>
          </cell>
          <cell r="AO1993">
            <v>340</v>
          </cell>
          <cell r="AP1993" t="str">
            <v>TND</v>
          </cell>
          <cell r="AQ1993" t="str">
            <v>Per Year</v>
          </cell>
        </row>
        <row r="1994">
          <cell r="F1994">
            <v>11591</v>
          </cell>
          <cell r="G1994" t="str">
            <v xml:space="preserve">Internship – School convention </v>
          </cell>
          <cell r="H1994">
            <v>43242</v>
          </cell>
          <cell r="I1994">
            <v>44637</v>
          </cell>
          <cell r="J1994" t="str">
            <v>Validated</v>
          </cell>
          <cell r="K1994" t="str">
            <v>AMATUN</v>
          </cell>
          <cell r="L1994" t="str">
            <v>AMATUN</v>
          </cell>
          <cell r="M1994" t="str">
            <v>KBE</v>
          </cell>
          <cell r="N1994">
            <v>43213</v>
          </cell>
          <cell r="O1994">
            <v>43396</v>
          </cell>
          <cell r="P1994" t="str">
            <v>no</v>
          </cell>
          <cell r="Q1994">
            <v>397</v>
          </cell>
          <cell r="R1994" t="str">
            <v>MALPARTY Xavier</v>
          </cell>
          <cell r="T1994">
            <v>0</v>
          </cell>
          <cell r="U1994" t="str">
            <v>Junior Developer</v>
          </cell>
          <cell r="X1994">
            <v>100</v>
          </cell>
          <cell r="AA1994">
            <v>0</v>
          </cell>
          <cell r="AD1994">
            <v>12</v>
          </cell>
        </row>
        <row r="1995">
          <cell r="F1995">
            <v>18188</v>
          </cell>
          <cell r="G1995" t="str">
            <v>Freelancer</v>
          </cell>
          <cell r="H1995">
            <v>43924</v>
          </cell>
          <cell r="I1995">
            <v>44637</v>
          </cell>
          <cell r="J1995" t="str">
            <v>Validated</v>
          </cell>
          <cell r="K1995" t="str">
            <v>AMATUN</v>
          </cell>
          <cell r="L1995" t="str">
            <v>AMAMONT</v>
          </cell>
          <cell r="M1995" t="str">
            <v>first</v>
          </cell>
          <cell r="N1995">
            <v>43917</v>
          </cell>
          <cell r="O1995">
            <v>43955</v>
          </cell>
          <cell r="P1995" t="str">
            <v>no</v>
          </cell>
          <cell r="Q1995">
            <v>7711</v>
          </cell>
          <cell r="R1995" t="str">
            <v>IBRAHIM Mohamed</v>
          </cell>
          <cell r="T1995" t="str">
            <v/>
          </cell>
          <cell r="U1995" t="str">
            <v>Consultant</v>
          </cell>
          <cell r="X1995">
            <v>100</v>
          </cell>
          <cell r="AA1995">
            <v>0</v>
          </cell>
        </row>
        <row r="1996">
          <cell r="F1996">
            <v>29408</v>
          </cell>
          <cell r="G1996" t="str">
            <v xml:space="preserve">Internship – School convention </v>
          </cell>
          <cell r="H1996">
            <v>45314</v>
          </cell>
          <cell r="I1996">
            <v>45457</v>
          </cell>
          <cell r="J1996" t="str">
            <v>Validated</v>
          </cell>
          <cell r="K1996" t="str">
            <v>AMATUN</v>
          </cell>
          <cell r="L1996" t="str">
            <v>AMATUNNS</v>
          </cell>
          <cell r="M1996" t="str">
            <v>FirstPackage_29408_2024</v>
          </cell>
          <cell r="N1996">
            <v>45327</v>
          </cell>
          <cell r="O1996">
            <v>45473</v>
          </cell>
          <cell r="P1996" t="str">
            <v>no</v>
          </cell>
          <cell r="Q1996">
            <v>26086</v>
          </cell>
          <cell r="R1996" t="str">
            <v>AGREBI Taysir</v>
          </cell>
          <cell r="T1996" t="str">
            <v/>
          </cell>
          <cell r="U1996" t="str">
            <v>Consultant</v>
          </cell>
          <cell r="X1996">
            <v>100</v>
          </cell>
          <cell r="Z1996">
            <v>450</v>
          </cell>
          <cell r="AA1996">
            <v>450</v>
          </cell>
          <cell r="AB1996" t="str">
            <v>TND</v>
          </cell>
          <cell r="AC1996" t="str">
            <v>Per Month</v>
          </cell>
          <cell r="AD1996">
            <v>0</v>
          </cell>
        </row>
        <row r="1997">
          <cell r="F1997">
            <v>28739</v>
          </cell>
          <cell r="G1997" t="str">
            <v>Undetermined Duration Contract (CDI, CTI...etc)</v>
          </cell>
          <cell r="H1997">
            <v>45645</v>
          </cell>
          <cell r="I1997">
            <v>45650</v>
          </cell>
          <cell r="J1997" t="str">
            <v>Validated</v>
          </cell>
          <cell r="K1997" t="str">
            <v>AMATUN</v>
          </cell>
          <cell r="L1997" t="str">
            <v>AMATUN</v>
          </cell>
          <cell r="M1997" t="str">
            <v>MAAP_28739_2024</v>
          </cell>
          <cell r="N1997">
            <v>45658</v>
          </cell>
          <cell r="O1997" t="str">
            <v/>
          </cell>
          <cell r="P1997" t="str">
            <v>no</v>
          </cell>
          <cell r="Q1997">
            <v>30177</v>
          </cell>
          <cell r="R1997" t="str">
            <v>BAYOU Amina</v>
          </cell>
          <cell r="S1997" t="str">
            <v/>
          </cell>
          <cell r="T1997" t="str">
            <v/>
          </cell>
          <cell r="U1997" t="str">
            <v>Senior Consultant</v>
          </cell>
          <cell r="V1997" t="str">
            <v/>
          </cell>
          <cell r="W1997" t="str">
            <v/>
          </cell>
          <cell r="Z1997">
            <v>66934.570000000007</v>
          </cell>
          <cell r="AA1997">
            <v>69004.710000000006</v>
          </cell>
          <cell r="AB1997" t="str">
            <v>TND</v>
          </cell>
          <cell r="AC1997" t="str">
            <v>Per Year</v>
          </cell>
          <cell r="AE1997">
            <v>2070.14</v>
          </cell>
          <cell r="AF1997" t="str">
            <v>TND</v>
          </cell>
          <cell r="AG1997" t="str">
            <v>Per Year</v>
          </cell>
          <cell r="AI1997">
            <v>0</v>
          </cell>
          <cell r="AJ1997" t="str">
            <v>TND</v>
          </cell>
          <cell r="AK1997" t="str">
            <v>Per Year</v>
          </cell>
          <cell r="AL1997">
            <v>680</v>
          </cell>
          <cell r="AM1997" t="str">
            <v>TND</v>
          </cell>
          <cell r="AN1997" t="str">
            <v>Per Year</v>
          </cell>
          <cell r="AO1997">
            <v>0</v>
          </cell>
          <cell r="AP1997" t="str">
            <v>TND</v>
          </cell>
          <cell r="AQ1997" t="str">
            <v>Per Year</v>
          </cell>
          <cell r="AR1997" t="str">
            <v/>
          </cell>
        </row>
        <row r="1998">
          <cell r="F1998">
            <v>13221</v>
          </cell>
          <cell r="G1998" t="str">
            <v>Undetermined Duration Contract (CDI, CTI...etc)</v>
          </cell>
          <cell r="H1998">
            <v>43370</v>
          </cell>
          <cell r="I1998">
            <v>44900</v>
          </cell>
          <cell r="J1998" t="str">
            <v>Validated</v>
          </cell>
          <cell r="K1998" t="str">
            <v>AMATUN</v>
          </cell>
          <cell r="L1998" t="str">
            <v>AMATUN</v>
          </cell>
          <cell r="M1998" t="str">
            <v>Entry SP- Khaoula Mehdoini</v>
          </cell>
          <cell r="N1998">
            <v>43388</v>
          </cell>
          <cell r="O1998">
            <v>43665</v>
          </cell>
          <cell r="P1998" t="str">
            <v>no</v>
          </cell>
          <cell r="Q1998">
            <v>7711</v>
          </cell>
          <cell r="R1998" t="str">
            <v>IBRAHIM Mohamed</v>
          </cell>
          <cell r="T1998">
            <v>10769</v>
          </cell>
          <cell r="U1998" t="str">
            <v/>
          </cell>
          <cell r="Z1998">
            <v>27352.315020000002</v>
          </cell>
          <cell r="AA1998">
            <v>28198.262907216496</v>
          </cell>
          <cell r="AB1998" t="str">
            <v>TND</v>
          </cell>
          <cell r="AC1998" t="str">
            <v>Per Year</v>
          </cell>
          <cell r="AE1998">
            <v>845.94788721649502</v>
          </cell>
          <cell r="AF1998" t="str">
            <v>TND</v>
          </cell>
          <cell r="AG1998" t="str">
            <v>Per Year</v>
          </cell>
          <cell r="AI1998">
            <v>2279.3595850000002</v>
          </cell>
          <cell r="AJ1998" t="str">
            <v>TND</v>
          </cell>
          <cell r="AK1998" t="str">
            <v>Per Year</v>
          </cell>
          <cell r="AO1998" t="str">
            <v/>
          </cell>
          <cell r="AP1998" t="str">
            <v/>
          </cell>
          <cell r="AQ1998" t="str">
            <v/>
          </cell>
        </row>
        <row r="1999">
          <cell r="F1999">
            <v>6941</v>
          </cell>
          <cell r="G1999" t="str">
            <v>VIE</v>
          </cell>
          <cell r="H1999">
            <v>43606</v>
          </cell>
          <cell r="I1999">
            <v>44637</v>
          </cell>
          <cell r="J1999" t="str">
            <v>Validated</v>
          </cell>
          <cell r="K1999" t="str">
            <v>AMAFR</v>
          </cell>
          <cell r="L1999" t="str">
            <v>AMATUN</v>
          </cell>
          <cell r="M1999" t="str">
            <v>VIE Year 2</v>
          </cell>
          <cell r="N1999">
            <v>43586</v>
          </cell>
          <cell r="O1999">
            <v>43708</v>
          </cell>
          <cell r="P1999" t="str">
            <v>yes</v>
          </cell>
          <cell r="Q1999">
            <v>6079</v>
          </cell>
          <cell r="R1999" t="str">
            <v>CADRE Etienne</v>
          </cell>
          <cell r="T1999">
            <v>0</v>
          </cell>
          <cell r="U1999" t="str">
            <v>International Mobility Officer</v>
          </cell>
          <cell r="X1999">
            <v>100</v>
          </cell>
          <cell r="Y1999">
            <v>30</v>
          </cell>
          <cell r="AA1999">
            <v>0</v>
          </cell>
        </row>
        <row r="2000">
          <cell r="F2000">
            <v>11395</v>
          </cell>
          <cell r="G2000" t="str">
            <v>Undetermined Duration Contract (CDI, CTI...etc)</v>
          </cell>
          <cell r="H2000">
            <v>43238</v>
          </cell>
          <cell r="I2000">
            <v>44900</v>
          </cell>
          <cell r="J2000" t="str">
            <v>Validated</v>
          </cell>
          <cell r="K2000" t="str">
            <v>AMATUN</v>
          </cell>
          <cell r="L2000" t="str">
            <v>AMATUN</v>
          </cell>
          <cell r="M2000" t="str">
            <v>Talent Acquisition Officer</v>
          </cell>
          <cell r="N2000">
            <v>43222</v>
          </cell>
          <cell r="O2000">
            <v>43404</v>
          </cell>
          <cell r="P2000" t="str">
            <v>no</v>
          </cell>
          <cell r="Q2000">
            <v>6722</v>
          </cell>
          <cell r="R2000" t="str">
            <v>SALORIO Alvaro</v>
          </cell>
          <cell r="T2000">
            <v>0</v>
          </cell>
          <cell r="U2000" t="str">
            <v/>
          </cell>
          <cell r="Z2000">
            <v>18963.539076923102</v>
          </cell>
          <cell r="AA2000">
            <v>19582.539076923102</v>
          </cell>
          <cell r="AB2000" t="str">
            <v>TND</v>
          </cell>
          <cell r="AC2000" t="str">
            <v>Per Year</v>
          </cell>
          <cell r="AE2000">
            <v>619</v>
          </cell>
          <cell r="AF2000" t="str">
            <v>TND</v>
          </cell>
          <cell r="AG2000" t="str">
            <v>Per Year</v>
          </cell>
          <cell r="AI2000">
            <v>1580.29492307692</v>
          </cell>
          <cell r="AJ2000" t="str">
            <v>TND</v>
          </cell>
          <cell r="AK2000" t="str">
            <v>Per Year</v>
          </cell>
          <cell r="AO2000" t="str">
            <v/>
          </cell>
          <cell r="AP2000" t="str">
            <v/>
          </cell>
          <cell r="AQ2000" t="str">
            <v/>
          </cell>
        </row>
        <row r="2001">
          <cell r="F2001">
            <v>14892</v>
          </cell>
          <cell r="G2001" t="str">
            <v>Undetermined Duration Contract (CDI, CTI...etc)</v>
          </cell>
          <cell r="H2001">
            <v>44319</v>
          </cell>
          <cell r="I2001">
            <v>44900</v>
          </cell>
          <cell r="J2001" t="str">
            <v>Validated</v>
          </cell>
          <cell r="K2001" t="str">
            <v>AMATUN</v>
          </cell>
          <cell r="L2001" t="str">
            <v>AMATUN</v>
          </cell>
          <cell r="M2001" t="str">
            <v>New Package</v>
          </cell>
          <cell r="N2001">
            <v>44294</v>
          </cell>
          <cell r="O2001">
            <v>44658</v>
          </cell>
          <cell r="P2001" t="str">
            <v>no</v>
          </cell>
          <cell r="Q2001">
            <v>9935</v>
          </cell>
          <cell r="R2001" t="str">
            <v>BEN ABDERRAZAK Slim</v>
          </cell>
          <cell r="U2001" t="str">
            <v>Experienced Consultant</v>
          </cell>
          <cell r="Z2001">
            <v>34926.653423999996</v>
          </cell>
          <cell r="AA2001">
            <v>36006.859199999999</v>
          </cell>
          <cell r="AB2001" t="str">
            <v>TND</v>
          </cell>
          <cell r="AC2001" t="str">
            <v>Per Year</v>
          </cell>
          <cell r="AE2001">
            <v>1080.205776</v>
          </cell>
          <cell r="AF2001" t="str">
            <v>TND</v>
          </cell>
          <cell r="AG2001" t="str">
            <v>Per Year</v>
          </cell>
          <cell r="AI2001">
            <v>0</v>
          </cell>
          <cell r="AJ2001" t="str">
            <v>TND</v>
          </cell>
          <cell r="AK2001" t="str">
            <v>Per Year</v>
          </cell>
          <cell r="AL2001">
            <v>680</v>
          </cell>
          <cell r="AM2001" t="str">
            <v>TND</v>
          </cell>
          <cell r="AN2001" t="str">
            <v>Per Year</v>
          </cell>
          <cell r="AO2001">
            <v>0</v>
          </cell>
          <cell r="AP2001" t="str">
            <v>TND</v>
          </cell>
          <cell r="AQ2001" t="str">
            <v>Per Year</v>
          </cell>
        </row>
        <row r="2002">
          <cell r="F2002">
            <v>20878</v>
          </cell>
          <cell r="G2002" t="str">
            <v>Undetermined Duration Contract (CDI, CTI...etc)</v>
          </cell>
          <cell r="H2002">
            <v>44410</v>
          </cell>
          <cell r="I2002">
            <v>44900</v>
          </cell>
          <cell r="J2002" t="str">
            <v>Validated</v>
          </cell>
          <cell r="K2002" t="str">
            <v>AMATUN</v>
          </cell>
          <cell r="L2002" t="str">
            <v>AMATUN</v>
          </cell>
          <cell r="M2002" t="str">
            <v>Entry SP - JARRARI Amal</v>
          </cell>
          <cell r="N2002">
            <v>44424</v>
          </cell>
          <cell r="O2002">
            <v>44788</v>
          </cell>
          <cell r="P2002" t="str">
            <v>no</v>
          </cell>
          <cell r="Q2002">
            <v>7711</v>
          </cell>
          <cell r="R2002" t="str">
            <v>IBRAHIM Mohamed</v>
          </cell>
          <cell r="U2002" t="str">
            <v>Consultant</v>
          </cell>
          <cell r="Z2002">
            <v>24728</v>
          </cell>
          <cell r="AA2002">
            <v>25492.782999999999</v>
          </cell>
          <cell r="AB2002" t="str">
            <v>TND</v>
          </cell>
          <cell r="AC2002" t="str">
            <v>Per Year</v>
          </cell>
          <cell r="AE2002">
            <v>764.78300000000002</v>
          </cell>
          <cell r="AF2002" t="str">
            <v>TND</v>
          </cell>
          <cell r="AG2002" t="str">
            <v>Per Year</v>
          </cell>
          <cell r="AI2002">
            <v>0</v>
          </cell>
          <cell r="AJ2002" t="str">
            <v>TND</v>
          </cell>
          <cell r="AK2002" t="str">
            <v>Per Year</v>
          </cell>
          <cell r="AL2002">
            <v>680</v>
          </cell>
          <cell r="AM2002" t="str">
            <v>TND</v>
          </cell>
          <cell r="AN2002" t="str">
            <v>Per Year</v>
          </cell>
          <cell r="AO2002">
            <v>0</v>
          </cell>
          <cell r="AP2002" t="str">
            <v>TND</v>
          </cell>
          <cell r="AQ2002" t="str">
            <v>Per Year</v>
          </cell>
        </row>
        <row r="2003">
          <cell r="F2003">
            <v>28131</v>
          </cell>
          <cell r="G2003" t="str">
            <v>Undetermined Duration Contract (CDI, CTI...etc)</v>
          </cell>
          <cell r="H2003">
            <v>45561</v>
          </cell>
          <cell r="I2003">
            <v>45572</v>
          </cell>
          <cell r="J2003" t="str">
            <v>Validated</v>
          </cell>
          <cell r="K2003" t="str">
            <v>AMATUN</v>
          </cell>
          <cell r="L2003" t="str">
            <v>AMATUN</v>
          </cell>
          <cell r="M2003" t="str">
            <v>MAAP_28131_2024</v>
          </cell>
          <cell r="N2003">
            <v>45566</v>
          </cell>
          <cell r="O2003" t="str">
            <v/>
          </cell>
          <cell r="P2003" t="str">
            <v>no</v>
          </cell>
          <cell r="Q2003">
            <v>30177</v>
          </cell>
          <cell r="R2003" t="str">
            <v>BAYOU Amina</v>
          </cell>
          <cell r="S2003" t="str">
            <v/>
          </cell>
          <cell r="T2003" t="str">
            <v/>
          </cell>
          <cell r="U2003" t="str">
            <v>Experienced Consultant</v>
          </cell>
          <cell r="V2003" t="str">
            <v/>
          </cell>
          <cell r="W2003" t="str">
            <v/>
          </cell>
          <cell r="Z2003">
            <v>57945.37</v>
          </cell>
          <cell r="AA2003">
            <v>59737.490000000005</v>
          </cell>
          <cell r="AB2003" t="str">
            <v>TND</v>
          </cell>
          <cell r="AC2003" t="str">
            <v>Per Year</v>
          </cell>
          <cell r="AE2003">
            <v>1792.12</v>
          </cell>
          <cell r="AF2003" t="str">
            <v>TND</v>
          </cell>
          <cell r="AG2003" t="str">
            <v>Per Year</v>
          </cell>
          <cell r="AI2003">
            <v>0</v>
          </cell>
          <cell r="AJ2003" t="str">
            <v>TND</v>
          </cell>
          <cell r="AK2003" t="str">
            <v>Per Year</v>
          </cell>
          <cell r="AL2003">
            <v>680</v>
          </cell>
          <cell r="AM2003" t="str">
            <v>TND</v>
          </cell>
          <cell r="AN2003" t="str">
            <v>Per Year</v>
          </cell>
          <cell r="AO2003">
            <v>0</v>
          </cell>
          <cell r="AP2003" t="str">
            <v>TND</v>
          </cell>
          <cell r="AQ2003" t="str">
            <v>Per Year</v>
          </cell>
          <cell r="AR2003" t="str">
            <v/>
          </cell>
        </row>
        <row r="2004">
          <cell r="F2004">
            <v>30975</v>
          </cell>
          <cell r="G2004" t="str">
            <v>Undetermined Duration Contract (CDI, CTI...etc)</v>
          </cell>
          <cell r="H2004">
            <v>45492</v>
          </cell>
          <cell r="I2004">
            <v>45758</v>
          </cell>
          <cell r="J2004" t="str">
            <v>Validated</v>
          </cell>
          <cell r="K2004" t="str">
            <v>AMATUN</v>
          </cell>
          <cell r="L2004" t="str">
            <v>AMATUNNS</v>
          </cell>
          <cell r="M2004" t="str">
            <v>FirstPackage_30975_2024</v>
          </cell>
          <cell r="N2004">
            <v>45495</v>
          </cell>
          <cell r="O2004">
            <v>45747</v>
          </cell>
          <cell r="P2004" t="str">
            <v>no</v>
          </cell>
          <cell r="Q2004">
            <v>30177</v>
          </cell>
          <cell r="R2004" t="str">
            <v>BAYOU Amina</v>
          </cell>
          <cell r="S2004" t="str">
            <v/>
          </cell>
          <cell r="T2004" t="str">
            <v/>
          </cell>
          <cell r="U2004" t="str">
            <v>Consultant</v>
          </cell>
          <cell r="V2004" t="str">
            <v/>
          </cell>
          <cell r="W2004" t="str">
            <v/>
          </cell>
          <cell r="Z2004">
            <v>21108.82</v>
          </cell>
          <cell r="AA2004">
            <v>21761.67</v>
          </cell>
          <cell r="AB2004" t="str">
            <v>TND</v>
          </cell>
          <cell r="AC2004" t="str">
            <v>Per Year</v>
          </cell>
          <cell r="AE2004">
            <v>652.85</v>
          </cell>
          <cell r="AF2004" t="str">
            <v>TND</v>
          </cell>
          <cell r="AG2004" t="str">
            <v>Per Year</v>
          </cell>
          <cell r="AI2004">
            <v>0</v>
          </cell>
          <cell r="AJ2004" t="str">
            <v>TND</v>
          </cell>
          <cell r="AK2004" t="str">
            <v>Per Year</v>
          </cell>
          <cell r="AL2004">
            <v>680</v>
          </cell>
          <cell r="AM2004" t="str">
            <v>TND</v>
          </cell>
          <cell r="AN2004" t="str">
            <v>Per Year</v>
          </cell>
          <cell r="AO2004">
            <v>0</v>
          </cell>
          <cell r="AP2004" t="str">
            <v>TND</v>
          </cell>
          <cell r="AQ2004" t="str">
            <v>Per Year</v>
          </cell>
          <cell r="AR2004" t="str">
            <v/>
          </cell>
        </row>
        <row r="2005">
          <cell r="F2005">
            <v>11292</v>
          </cell>
          <cell r="G2005" t="str">
            <v>Undetermined Duration Contract (CDI, CTI...etc)</v>
          </cell>
          <cell r="H2005">
            <v>43178</v>
          </cell>
          <cell r="I2005">
            <v>44900</v>
          </cell>
          <cell r="J2005" t="str">
            <v>Validated</v>
          </cell>
          <cell r="K2005" t="str">
            <v>AMATUN</v>
          </cell>
          <cell r="L2005" t="str">
            <v>AMATUN</v>
          </cell>
          <cell r="M2005" t="str">
            <v>First SP</v>
          </cell>
          <cell r="N2005">
            <v>43174</v>
          </cell>
          <cell r="O2005">
            <v>43517</v>
          </cell>
          <cell r="P2005" t="str">
            <v>no</v>
          </cell>
          <cell r="Q2005">
            <v>66</v>
          </cell>
          <cell r="R2005" t="str">
            <v>MARION Yoann</v>
          </cell>
          <cell r="T2005">
            <v>0</v>
          </cell>
          <cell r="U2005" t="str">
            <v/>
          </cell>
          <cell r="Z2005">
            <v>24415.1390769231</v>
          </cell>
          <cell r="AA2005">
            <v>25155.689076923099</v>
          </cell>
          <cell r="AB2005" t="str">
            <v>TND</v>
          </cell>
          <cell r="AC2005" t="str">
            <v>Per Year</v>
          </cell>
          <cell r="AE2005">
            <v>740.55</v>
          </cell>
          <cell r="AF2005" t="str">
            <v>TND</v>
          </cell>
          <cell r="AG2005" t="str">
            <v>Per Year</v>
          </cell>
          <cell r="AI2005">
            <v>2034.5949230769199</v>
          </cell>
          <cell r="AJ2005" t="str">
            <v>TND</v>
          </cell>
          <cell r="AK2005" t="str">
            <v>Per Year</v>
          </cell>
          <cell r="AO2005">
            <v>478.9</v>
          </cell>
          <cell r="AP2005" t="str">
            <v>TND</v>
          </cell>
          <cell r="AQ2005" t="str">
            <v>Per Quarter</v>
          </cell>
        </row>
        <row r="2006">
          <cell r="F2006">
            <v>12238</v>
          </cell>
          <cell r="G2006" t="str">
            <v xml:space="preserve">Internship – School convention </v>
          </cell>
          <cell r="H2006">
            <v>43497</v>
          </cell>
          <cell r="I2006">
            <v>44637</v>
          </cell>
          <cell r="J2006" t="str">
            <v>Validated</v>
          </cell>
          <cell r="K2006" t="str">
            <v>AMATUN</v>
          </cell>
          <cell r="L2006" t="str">
            <v>AMATUN</v>
          </cell>
          <cell r="M2006" t="str">
            <v>SP_ Aymen Jammali_ BI Intership</v>
          </cell>
          <cell r="N2006">
            <v>43497</v>
          </cell>
          <cell r="O2006">
            <v>43646</v>
          </cell>
          <cell r="P2006" t="str">
            <v>no</v>
          </cell>
          <cell r="Q2006">
            <v>191</v>
          </cell>
          <cell r="R2006" t="str">
            <v>DELATTRE Olivier</v>
          </cell>
          <cell r="T2006" t="str">
            <v/>
          </cell>
          <cell r="U2006" t="str">
            <v>Associate Data Engineer</v>
          </cell>
          <cell r="X2006">
            <v>100</v>
          </cell>
          <cell r="AA2006">
            <v>0</v>
          </cell>
          <cell r="AD2006">
            <v>6</v>
          </cell>
        </row>
        <row r="2007">
          <cell r="F2007">
            <v>18840</v>
          </cell>
          <cell r="G2007" t="str">
            <v>Undetermined Duration Contract (CDI, CTI...etc)</v>
          </cell>
          <cell r="H2007">
            <v>44452</v>
          </cell>
          <cell r="I2007">
            <v>44900</v>
          </cell>
          <cell r="J2007" t="str">
            <v>Validated</v>
          </cell>
          <cell r="K2007" t="str">
            <v>AMATUN</v>
          </cell>
          <cell r="L2007" t="str">
            <v>LBCFR</v>
          </cell>
          <cell r="M2007" t="str">
            <v>SP-Mid-Year-Khalil</v>
          </cell>
          <cell r="N2007">
            <v>44440</v>
          </cell>
          <cell r="O2007">
            <v>44651</v>
          </cell>
          <cell r="P2007" t="str">
            <v>no</v>
          </cell>
          <cell r="Q2007">
            <v>5803</v>
          </cell>
          <cell r="R2007" t="str">
            <v>CLOUET Julien</v>
          </cell>
          <cell r="U2007" t="str">
            <v>LB Software Engineer</v>
          </cell>
          <cell r="Z2007">
            <v>37771.919999999998</v>
          </cell>
          <cell r="AA2007">
            <v>38940.119999999995</v>
          </cell>
          <cell r="AB2007" t="str">
            <v>TND</v>
          </cell>
          <cell r="AC2007" t="str">
            <v>Per Year</v>
          </cell>
          <cell r="AE2007">
            <v>1168.2</v>
          </cell>
          <cell r="AF2007" t="str">
            <v>TND</v>
          </cell>
          <cell r="AG2007" t="str">
            <v>Per Year</v>
          </cell>
          <cell r="AI2007">
            <v>0</v>
          </cell>
          <cell r="AJ2007" t="str">
            <v>TND</v>
          </cell>
          <cell r="AK2007" t="str">
            <v>Per Year</v>
          </cell>
          <cell r="AL2007">
            <v>680</v>
          </cell>
          <cell r="AM2007" t="str">
            <v>TND</v>
          </cell>
          <cell r="AN2007" t="str">
            <v>Per Year</v>
          </cell>
          <cell r="AO2007">
            <v>0</v>
          </cell>
          <cell r="AP2007" t="str">
            <v>TND</v>
          </cell>
          <cell r="AQ2007" t="str">
            <v>Per Year</v>
          </cell>
        </row>
        <row r="2008">
          <cell r="F2008">
            <v>21753</v>
          </cell>
          <cell r="G2008" t="str">
            <v>Undetermined Duration Contract (CDI, CTI...etc)</v>
          </cell>
          <cell r="H2008">
            <v>44890</v>
          </cell>
          <cell r="I2008">
            <v>44974</v>
          </cell>
          <cell r="J2008" t="str">
            <v>Validated</v>
          </cell>
          <cell r="K2008" t="str">
            <v>AMATUN</v>
          </cell>
          <cell r="L2008" t="str">
            <v>AMATUN</v>
          </cell>
          <cell r="M2008" t="str">
            <v>SLITI Ramy SP 2022</v>
          </cell>
          <cell r="N2008">
            <v>44896</v>
          </cell>
          <cell r="O2008">
            <v>44985</v>
          </cell>
          <cell r="P2008" t="str">
            <v>no</v>
          </cell>
          <cell r="Q2008">
            <v>20145</v>
          </cell>
          <cell r="R2008" t="str">
            <v>BOUSSAADIA Mehdi Omar</v>
          </cell>
          <cell r="T2008" t="str">
            <v/>
          </cell>
          <cell r="U2008" t="str">
            <v>Experienced Consultant</v>
          </cell>
          <cell r="Z2008">
            <v>38359.997000000003</v>
          </cell>
          <cell r="AA2008">
            <v>39546.384000000005</v>
          </cell>
          <cell r="AB2008" t="str">
            <v>TND</v>
          </cell>
          <cell r="AC2008" t="str">
            <v>Per Year</v>
          </cell>
          <cell r="AE2008">
            <v>1186.3869999999999</v>
          </cell>
          <cell r="AF2008" t="str">
            <v>TND</v>
          </cell>
          <cell r="AG2008" t="str">
            <v>Per Year</v>
          </cell>
          <cell r="AI2008">
            <v>0</v>
          </cell>
          <cell r="AJ2008" t="str">
            <v>TND</v>
          </cell>
          <cell r="AK2008" t="str">
            <v>Per Year</v>
          </cell>
          <cell r="AL2008">
            <v>680</v>
          </cell>
          <cell r="AM2008" t="str">
            <v>TND</v>
          </cell>
          <cell r="AN2008" t="str">
            <v>Per Year</v>
          </cell>
          <cell r="AO2008">
            <v>0</v>
          </cell>
          <cell r="AP2008" t="str">
            <v>TND</v>
          </cell>
          <cell r="AQ2008" t="str">
            <v>Per Year</v>
          </cell>
          <cell r="AR2008" t="str">
            <v/>
          </cell>
        </row>
        <row r="2009">
          <cell r="F2009">
            <v>28160</v>
          </cell>
          <cell r="G2009" t="str">
            <v>Undetermined Duration Contract (CDI, CTI...etc)</v>
          </cell>
          <cell r="H2009">
            <v>45581</v>
          </cell>
          <cell r="I2009">
            <v>45709</v>
          </cell>
          <cell r="J2009" t="str">
            <v>Validated</v>
          </cell>
          <cell r="K2009" t="str">
            <v>AMATUN</v>
          </cell>
          <cell r="L2009" t="str">
            <v>AMATUN</v>
          </cell>
          <cell r="M2009" t="str">
            <v>MAAP 2024</v>
          </cell>
          <cell r="N2009">
            <v>45566</v>
          </cell>
          <cell r="O2009">
            <v>45707</v>
          </cell>
          <cell r="P2009" t="str">
            <v>no</v>
          </cell>
          <cell r="Q2009">
            <v>30177</v>
          </cell>
          <cell r="R2009" t="str">
            <v>BAYOU Amina</v>
          </cell>
          <cell r="S2009" t="str">
            <v/>
          </cell>
          <cell r="T2009" t="str">
            <v/>
          </cell>
          <cell r="U2009" t="str">
            <v>Experienced Consultant</v>
          </cell>
          <cell r="V2009" t="str">
            <v/>
          </cell>
          <cell r="W2009" t="str">
            <v/>
          </cell>
          <cell r="Z2009">
            <v>71949.78</v>
          </cell>
          <cell r="AA2009">
            <v>74175.03</v>
          </cell>
          <cell r="AB2009" t="str">
            <v>TND</v>
          </cell>
          <cell r="AC2009" t="str">
            <v>Per Year</v>
          </cell>
          <cell r="AE2009">
            <v>2225.25</v>
          </cell>
          <cell r="AF2009" t="str">
            <v>TND</v>
          </cell>
          <cell r="AG2009" t="str">
            <v>Per Year</v>
          </cell>
          <cell r="AI2009">
            <v>0</v>
          </cell>
          <cell r="AJ2009" t="str">
            <v>TND</v>
          </cell>
          <cell r="AK2009" t="str">
            <v>Per Year</v>
          </cell>
          <cell r="AL2009">
            <v>680</v>
          </cell>
          <cell r="AM2009" t="str">
            <v>TND</v>
          </cell>
          <cell r="AN2009" t="str">
            <v>Per Year</v>
          </cell>
          <cell r="AO2009">
            <v>0</v>
          </cell>
          <cell r="AP2009" t="str">
            <v>TND</v>
          </cell>
          <cell r="AQ2009" t="str">
            <v>Per Year</v>
          </cell>
          <cell r="AR2009" t="str">
            <v/>
          </cell>
        </row>
        <row r="2010">
          <cell r="F2010">
            <v>19725</v>
          </cell>
          <cell r="G2010" t="str">
            <v>Undetermined Duration Contract (CDI, CTI...etc)</v>
          </cell>
          <cell r="H2010">
            <v>44629</v>
          </cell>
          <cell r="I2010">
            <v>44986</v>
          </cell>
          <cell r="J2010" t="str">
            <v>Validated</v>
          </cell>
          <cell r="K2010" t="str">
            <v>AMATUN</v>
          </cell>
          <cell r="L2010" t="str">
            <v>AMATUN</v>
          </cell>
          <cell r="M2010" t="str">
            <v>MAAP Campaign 2022</v>
          </cell>
          <cell r="N2010">
            <v>44621</v>
          </cell>
          <cell r="O2010">
            <v>44986</v>
          </cell>
          <cell r="P2010" t="str">
            <v>no</v>
          </cell>
          <cell r="Q2010">
            <v>6079</v>
          </cell>
          <cell r="R2010" t="str">
            <v>CADRE Etienne</v>
          </cell>
          <cell r="T2010" t="str">
            <v/>
          </cell>
          <cell r="U2010" t="str">
            <v>Principal Payroll Officer</v>
          </cell>
          <cell r="Z2010">
            <v>45686.6</v>
          </cell>
          <cell r="AA2010">
            <v>47099.59</v>
          </cell>
          <cell r="AB2010" t="str">
            <v>TND</v>
          </cell>
          <cell r="AC2010" t="str">
            <v>Per Year</v>
          </cell>
          <cell r="AE2010">
            <v>1412.99</v>
          </cell>
          <cell r="AF2010" t="str">
            <v>TND</v>
          </cell>
          <cell r="AG2010" t="str">
            <v>Per Year</v>
          </cell>
          <cell r="AI2010">
            <v>0</v>
          </cell>
          <cell r="AJ2010" t="str">
            <v>TND</v>
          </cell>
          <cell r="AK2010" t="str">
            <v>Per Year</v>
          </cell>
          <cell r="AL2010">
            <v>680</v>
          </cell>
          <cell r="AM2010" t="str">
            <v>TND</v>
          </cell>
          <cell r="AN2010" t="str">
            <v>Per Year</v>
          </cell>
          <cell r="AO2010" t="str">
            <v/>
          </cell>
          <cell r="AP2010" t="str">
            <v/>
          </cell>
          <cell r="AQ2010" t="str">
            <v/>
          </cell>
          <cell r="AR2010" t="str">
            <v/>
          </cell>
        </row>
        <row r="2011">
          <cell r="F2011">
            <v>13243</v>
          </cell>
          <cell r="G2011" t="str">
            <v>Undetermined Duration Contract (CDI, CTI...etc)</v>
          </cell>
          <cell r="H2011">
            <v>43382</v>
          </cell>
          <cell r="I2011">
            <v>44900</v>
          </cell>
          <cell r="J2011" t="str">
            <v>Validated</v>
          </cell>
          <cell r="K2011" t="str">
            <v>AMATUN</v>
          </cell>
          <cell r="L2011" t="str">
            <v>AMATUN</v>
          </cell>
          <cell r="M2011" t="str">
            <v>Mahbouba ben Othmane_ Salary Package</v>
          </cell>
          <cell r="N2011">
            <v>43409</v>
          </cell>
          <cell r="O2011">
            <v>43646</v>
          </cell>
          <cell r="P2011" t="str">
            <v>no</v>
          </cell>
          <cell r="Q2011">
            <v>191</v>
          </cell>
          <cell r="R2011" t="str">
            <v>DELATTRE Olivier</v>
          </cell>
          <cell r="T2011">
            <v>10470</v>
          </cell>
          <cell r="U2011" t="str">
            <v>Developer</v>
          </cell>
          <cell r="Z2011">
            <v>37874.764799999997</v>
          </cell>
          <cell r="AA2011">
            <v>39046.149278350516</v>
          </cell>
          <cell r="AB2011" t="str">
            <v>TND</v>
          </cell>
          <cell r="AC2011" t="str">
            <v>Per Year</v>
          </cell>
          <cell r="AE2011">
            <v>1171.3844783505201</v>
          </cell>
          <cell r="AF2011" t="str">
            <v>TND</v>
          </cell>
          <cell r="AG2011" t="str">
            <v>Per Year</v>
          </cell>
          <cell r="AI2011">
            <v>3156.2303999999999</v>
          </cell>
          <cell r="AJ2011" t="str">
            <v>TND</v>
          </cell>
          <cell r="AK2011" t="str">
            <v>Per Year</v>
          </cell>
          <cell r="AO2011">
            <v>340</v>
          </cell>
          <cell r="AP2011" t="str">
            <v>TND</v>
          </cell>
          <cell r="AQ2011" t="str">
            <v>Per Year</v>
          </cell>
        </row>
        <row r="2012">
          <cell r="F2012">
            <v>26714</v>
          </cell>
          <cell r="G2012" t="str">
            <v>Apprentice (APP, Apprendistato, Apprenti)</v>
          </cell>
          <cell r="H2012">
            <v>45393</v>
          </cell>
          <cell r="I2012" t="str">
            <v/>
          </cell>
          <cell r="J2012" t="str">
            <v>Validated</v>
          </cell>
          <cell r="K2012" t="str">
            <v>AMATUN</v>
          </cell>
          <cell r="L2012" t="str">
            <v>AMATUN</v>
          </cell>
          <cell r="M2012" t="str">
            <v>MAAP Campaign 2024</v>
          </cell>
          <cell r="N2012">
            <v>45383</v>
          </cell>
          <cell r="O2012">
            <v>45413</v>
          </cell>
          <cell r="P2012" t="str">
            <v>no</v>
          </cell>
          <cell r="Q2012">
            <v>13884</v>
          </cell>
          <cell r="R2012" t="str">
            <v>GHOZZI Hayfa</v>
          </cell>
          <cell r="T2012" t="str">
            <v/>
          </cell>
          <cell r="U2012" t="str">
            <v>Consulting Talent Acquisition Officer</v>
          </cell>
          <cell r="V2012" t="str">
            <v/>
          </cell>
          <cell r="W2012" t="str">
            <v/>
          </cell>
          <cell r="Z2012">
            <v>12810</v>
          </cell>
          <cell r="AA2012">
            <v>12810</v>
          </cell>
          <cell r="AB2012" t="str">
            <v>TND</v>
          </cell>
          <cell r="AC2012" t="str">
            <v>Per Year</v>
          </cell>
          <cell r="AL2012">
            <v>680</v>
          </cell>
          <cell r="AM2012" t="str">
            <v>TND</v>
          </cell>
          <cell r="AN2012" t="str">
            <v>Per Year</v>
          </cell>
          <cell r="AR2012">
            <v>6000</v>
          </cell>
        </row>
        <row r="2013">
          <cell r="F2013">
            <v>17934</v>
          </cell>
          <cell r="G2013" t="str">
            <v>Undetermined Duration Contract (CDI, CTI...etc)</v>
          </cell>
          <cell r="H2013">
            <v>44271</v>
          </cell>
          <cell r="I2013">
            <v>44900</v>
          </cell>
          <cell r="J2013" t="str">
            <v>Validated</v>
          </cell>
          <cell r="K2013" t="str">
            <v>AMATUN</v>
          </cell>
          <cell r="L2013" t="str">
            <v>AMATUN</v>
          </cell>
          <cell r="M2013" t="str">
            <v>MAAP Campaign 2021</v>
          </cell>
          <cell r="N2013">
            <v>44256</v>
          </cell>
          <cell r="O2013">
            <v>44620</v>
          </cell>
          <cell r="P2013" t="str">
            <v>no</v>
          </cell>
          <cell r="Q2013">
            <v>5803</v>
          </cell>
          <cell r="R2013" t="str">
            <v>CLOUET Julien</v>
          </cell>
          <cell r="U2013" t="str">
            <v>LB Senior QA</v>
          </cell>
          <cell r="Z2013">
            <v>55213.85</v>
          </cell>
          <cell r="AA2013">
            <v>56921.49</v>
          </cell>
          <cell r="AB2013" t="str">
            <v>TND</v>
          </cell>
          <cell r="AC2013" t="str">
            <v>Per Year</v>
          </cell>
          <cell r="AE2013">
            <v>1707.64</v>
          </cell>
          <cell r="AF2013" t="str">
            <v>TND</v>
          </cell>
          <cell r="AG2013" t="str">
            <v>Per Year</v>
          </cell>
          <cell r="AI2013" t="str">
            <v/>
          </cell>
          <cell r="AJ2013" t="str">
            <v/>
          </cell>
          <cell r="AK2013" t="str">
            <v/>
          </cell>
          <cell r="AL2013">
            <v>680</v>
          </cell>
          <cell r="AM2013" t="str">
            <v>TND</v>
          </cell>
          <cell r="AN2013" t="str">
            <v>Per Year</v>
          </cell>
          <cell r="AO2013">
            <v>5000</v>
          </cell>
          <cell r="AP2013" t="str">
            <v>TND</v>
          </cell>
          <cell r="AQ2013" t="str">
            <v>Per Year</v>
          </cell>
        </row>
        <row r="2014">
          <cell r="F2014">
            <v>33905</v>
          </cell>
          <cell r="G2014" t="str">
            <v>Apprentice (APP, Apprendistato, Apprenti)</v>
          </cell>
          <cell r="H2014">
            <v>45779</v>
          </cell>
          <cell r="I2014">
            <v>45779</v>
          </cell>
          <cell r="J2014" t="str">
            <v>Validated</v>
          </cell>
          <cell r="K2014" t="str">
            <v>AMATUN</v>
          </cell>
          <cell r="L2014" t="str">
            <v>AMATUN</v>
          </cell>
          <cell r="M2014" t="str">
            <v>CIVP - 2025</v>
          </cell>
          <cell r="N2014">
            <v>45789</v>
          </cell>
          <cell r="O2014">
            <v>46153</v>
          </cell>
          <cell r="P2014" t="str">
            <v>no</v>
          </cell>
          <cell r="Q2014">
            <v>30177</v>
          </cell>
          <cell r="R2014" t="str">
            <v>BAYOU Amina</v>
          </cell>
          <cell r="S2014" t="str">
            <v/>
          </cell>
          <cell r="T2014" t="str">
            <v/>
          </cell>
          <cell r="U2014" t="str">
            <v>Consultant</v>
          </cell>
          <cell r="V2014" t="str">
            <v/>
          </cell>
          <cell r="W2014" t="str">
            <v/>
          </cell>
          <cell r="Z2014">
            <v>15724.8</v>
          </cell>
          <cell r="AA2014">
            <v>15724.8</v>
          </cell>
          <cell r="AB2014" t="str">
            <v>TND</v>
          </cell>
          <cell r="AC2014" t="str">
            <v>Per Year</v>
          </cell>
          <cell r="AL2014">
            <v>680</v>
          </cell>
          <cell r="AM2014" t="str">
            <v>TND</v>
          </cell>
          <cell r="AN2014" t="str">
            <v>Per Year</v>
          </cell>
          <cell r="AR2014" t="str">
            <v/>
          </cell>
        </row>
        <row r="2015">
          <cell r="F2015">
            <v>26419</v>
          </cell>
          <cell r="G2015" t="str">
            <v>Undetermined Duration Contract (CDI, CTI...etc)</v>
          </cell>
          <cell r="H2015">
            <v>45259</v>
          </cell>
          <cell r="I2015">
            <v>45397</v>
          </cell>
          <cell r="J2015" t="str">
            <v>Validated</v>
          </cell>
          <cell r="K2015" t="str">
            <v>AMATUN</v>
          </cell>
          <cell r="L2015" t="str">
            <v>AMATUN</v>
          </cell>
          <cell r="M2015" t="str">
            <v>salary review December 2023</v>
          </cell>
          <cell r="N2015">
            <v>45261</v>
          </cell>
          <cell r="O2015">
            <v>45382</v>
          </cell>
          <cell r="P2015" t="str">
            <v>no</v>
          </cell>
          <cell r="Q2015">
            <v>27845</v>
          </cell>
          <cell r="R2015" t="str">
            <v>HAMROUNI Farah</v>
          </cell>
          <cell r="S2015" t="str">
            <v/>
          </cell>
          <cell r="T2015" t="str">
            <v/>
          </cell>
          <cell r="U2015" t="str">
            <v>Consultant</v>
          </cell>
          <cell r="V2015" t="str">
            <v/>
          </cell>
          <cell r="W2015" t="str">
            <v/>
          </cell>
          <cell r="Z2015">
            <v>33855</v>
          </cell>
          <cell r="AA2015">
            <v>34903</v>
          </cell>
          <cell r="AB2015" t="str">
            <v>TND</v>
          </cell>
          <cell r="AC2015" t="str">
            <v>Per Year</v>
          </cell>
          <cell r="AE2015">
            <v>1048</v>
          </cell>
          <cell r="AF2015" t="str">
            <v>TND</v>
          </cell>
          <cell r="AG2015" t="str">
            <v>Per Year</v>
          </cell>
          <cell r="AI2015">
            <v>0</v>
          </cell>
          <cell r="AJ2015" t="str">
            <v>TND</v>
          </cell>
          <cell r="AK2015" t="str">
            <v>Per Year</v>
          </cell>
          <cell r="AL2015">
            <v>680</v>
          </cell>
          <cell r="AM2015" t="str">
            <v>TND</v>
          </cell>
          <cell r="AN2015" t="str">
            <v>Per Year</v>
          </cell>
          <cell r="AO2015">
            <v>0</v>
          </cell>
          <cell r="AP2015" t="str">
            <v>TND</v>
          </cell>
          <cell r="AQ2015" t="str">
            <v>Per Year</v>
          </cell>
          <cell r="AR2015" t="str">
            <v/>
          </cell>
        </row>
        <row r="2016">
          <cell r="F2016">
            <v>26419</v>
          </cell>
          <cell r="G2016" t="str">
            <v>Undetermined Duration Contract (CDI, CTI...etc)</v>
          </cell>
          <cell r="H2016">
            <v>45397</v>
          </cell>
          <cell r="I2016">
            <v>45762</v>
          </cell>
          <cell r="J2016" t="str">
            <v>Validated</v>
          </cell>
          <cell r="K2016" t="str">
            <v>AMATUN</v>
          </cell>
          <cell r="L2016" t="str">
            <v>AMATUN</v>
          </cell>
          <cell r="M2016" t="str">
            <v>MAAP Campaign 2024</v>
          </cell>
          <cell r="N2016">
            <v>45383</v>
          </cell>
          <cell r="O2016">
            <v>45747</v>
          </cell>
          <cell r="P2016" t="str">
            <v>no</v>
          </cell>
          <cell r="Q2016">
            <v>26086</v>
          </cell>
          <cell r="R2016" t="str">
            <v>AGREBI Taysir</v>
          </cell>
          <cell r="S2016" t="str">
            <v/>
          </cell>
          <cell r="T2016" t="str">
            <v/>
          </cell>
          <cell r="U2016" t="str">
            <v>Consultant</v>
          </cell>
          <cell r="V2016" t="str">
            <v/>
          </cell>
          <cell r="W2016" t="str">
            <v/>
          </cell>
          <cell r="Z2016">
            <v>37241.21</v>
          </cell>
          <cell r="AA2016">
            <v>38393</v>
          </cell>
          <cell r="AB2016" t="str">
            <v>TND</v>
          </cell>
          <cell r="AC2016" t="str">
            <v>Per Year</v>
          </cell>
          <cell r="AE2016">
            <v>1151.79</v>
          </cell>
          <cell r="AF2016" t="str">
            <v>TND</v>
          </cell>
          <cell r="AG2016" t="str">
            <v>Per Year</v>
          </cell>
          <cell r="AI2016">
            <v>0</v>
          </cell>
          <cell r="AJ2016" t="str">
            <v>TND</v>
          </cell>
          <cell r="AK2016" t="str">
            <v>Per Year</v>
          </cell>
          <cell r="AL2016">
            <v>680</v>
          </cell>
          <cell r="AM2016" t="str">
            <v>TND</v>
          </cell>
          <cell r="AN2016" t="str">
            <v>Per Year</v>
          </cell>
          <cell r="AO2016">
            <v>0</v>
          </cell>
          <cell r="AP2016" t="str">
            <v>TND</v>
          </cell>
          <cell r="AQ2016" t="str">
            <v>Per Year</v>
          </cell>
          <cell r="AR2016" t="str">
            <v/>
          </cell>
        </row>
        <row r="2017">
          <cell r="F2017">
            <v>11906</v>
          </cell>
          <cell r="G2017" t="str">
            <v>Undetermined Duration Contract (CDI, CTI...etc)</v>
          </cell>
          <cell r="H2017">
            <v>43243</v>
          </cell>
          <cell r="I2017">
            <v>44900</v>
          </cell>
          <cell r="J2017" t="str">
            <v>Validated</v>
          </cell>
          <cell r="K2017" t="str">
            <v>AMATUN</v>
          </cell>
          <cell r="L2017" t="str">
            <v>AMATUN</v>
          </cell>
          <cell r="M2017" t="str">
            <v>Entry SP</v>
          </cell>
          <cell r="N2017">
            <v>43255</v>
          </cell>
          <cell r="O2017">
            <v>43619</v>
          </cell>
          <cell r="P2017" t="str">
            <v>no</v>
          </cell>
          <cell r="Q2017">
            <v>66</v>
          </cell>
          <cell r="R2017" t="str">
            <v>MARION Yoann</v>
          </cell>
          <cell r="T2017">
            <v>0</v>
          </cell>
          <cell r="U2017" t="str">
            <v>Help Desk Manager</v>
          </cell>
          <cell r="Z2017">
            <v>43973.722020000001</v>
          </cell>
          <cell r="AA2017">
            <v>45333.734041237112</v>
          </cell>
          <cell r="AB2017" t="str">
            <v>TND</v>
          </cell>
          <cell r="AC2017" t="str">
            <v>Per Year</v>
          </cell>
          <cell r="AE2017">
            <v>1360.01202123711</v>
          </cell>
          <cell r="AF2017" t="str">
            <v>TND</v>
          </cell>
          <cell r="AG2017" t="str">
            <v>Per Year</v>
          </cell>
          <cell r="AI2017">
            <v>3664.4768349999999</v>
          </cell>
          <cell r="AJ2017" t="str">
            <v>TND</v>
          </cell>
          <cell r="AK2017" t="str">
            <v>Per Year</v>
          </cell>
          <cell r="AO2017">
            <v>0</v>
          </cell>
          <cell r="AP2017" t="str">
            <v>TND</v>
          </cell>
          <cell r="AQ2017" t="str">
            <v/>
          </cell>
        </row>
        <row r="2018">
          <cell r="F2018">
            <v>26734</v>
          </cell>
          <cell r="G2018" t="str">
            <v>Undetermined Duration Contract (CDI, CTI...etc)</v>
          </cell>
          <cell r="H2018">
            <v>45762</v>
          </cell>
          <cell r="I2018">
            <v>45762</v>
          </cell>
          <cell r="J2018" t="str">
            <v>Validated</v>
          </cell>
          <cell r="K2018" t="str">
            <v>AMATUN</v>
          </cell>
          <cell r="L2018" t="str">
            <v>AMATUNNS</v>
          </cell>
          <cell r="M2018" t="str">
            <v>New SP with IRPP</v>
          </cell>
          <cell r="N2018">
            <v>45748</v>
          </cell>
          <cell r="O2018" t="str">
            <v/>
          </cell>
          <cell r="P2018" t="str">
            <v>no</v>
          </cell>
          <cell r="Q2018">
            <v>30177</v>
          </cell>
          <cell r="R2018" t="str">
            <v>BAYOU Amina</v>
          </cell>
          <cell r="S2018" t="str">
            <v/>
          </cell>
          <cell r="T2018" t="str">
            <v/>
          </cell>
          <cell r="U2018" t="str">
            <v>Senior Consultant</v>
          </cell>
          <cell r="V2018" t="str">
            <v/>
          </cell>
          <cell r="W2018" t="str">
            <v/>
          </cell>
          <cell r="Z2018">
            <v>119050.2</v>
          </cell>
          <cell r="AA2018">
            <v>122732.44</v>
          </cell>
          <cell r="AB2018" t="str">
            <v>TND</v>
          </cell>
          <cell r="AC2018" t="str">
            <v>Per Year</v>
          </cell>
          <cell r="AE2018">
            <v>3682.24</v>
          </cell>
          <cell r="AF2018" t="str">
            <v>TND</v>
          </cell>
          <cell r="AG2018" t="str">
            <v>Per Year</v>
          </cell>
          <cell r="AI2018">
            <v>0</v>
          </cell>
          <cell r="AJ2018" t="str">
            <v>TND</v>
          </cell>
          <cell r="AK2018" t="str">
            <v>Per Year</v>
          </cell>
          <cell r="AL2018">
            <v>680</v>
          </cell>
          <cell r="AM2018" t="str">
            <v>TND</v>
          </cell>
          <cell r="AN2018" t="str">
            <v>Per Year</v>
          </cell>
          <cell r="AO2018">
            <v>12000</v>
          </cell>
          <cell r="AP2018" t="str">
            <v>TND</v>
          </cell>
          <cell r="AQ2018" t="str">
            <v>Per Year</v>
          </cell>
          <cell r="AR2018" t="str">
            <v/>
          </cell>
        </row>
        <row r="2019">
          <cell r="F2019">
            <v>5892</v>
          </cell>
          <cell r="G2019" t="str">
            <v>Undetermined Duration Contract (CDI, CTI...etc)</v>
          </cell>
          <cell r="H2019">
            <v>42957</v>
          </cell>
          <cell r="I2019">
            <v>44637</v>
          </cell>
          <cell r="J2019" t="str">
            <v>Validated</v>
          </cell>
          <cell r="K2019" t="str">
            <v>AMAMRU</v>
          </cell>
          <cell r="L2019" t="str">
            <v>AMAMRU</v>
          </cell>
          <cell r="M2019" t="str">
            <v>Salary Update - Increase Maap</v>
          </cell>
          <cell r="N2019">
            <v>42948</v>
          </cell>
          <cell r="O2019">
            <v>43100</v>
          </cell>
          <cell r="P2019" t="str">
            <v>no</v>
          </cell>
          <cell r="Q2019">
            <v>447</v>
          </cell>
          <cell r="R2019" t="str">
            <v>COT-MAGNAS Mark-Corentin</v>
          </cell>
          <cell r="T2019" t="str">
            <v/>
          </cell>
          <cell r="U2019" t="str">
            <v>Senior Recovery &amp; Compliance Officer</v>
          </cell>
          <cell r="X2019">
            <v>100</v>
          </cell>
          <cell r="Y2019">
            <v>22</v>
          </cell>
          <cell r="Z2019">
            <v>19546</v>
          </cell>
          <cell r="AA2019">
            <v>20151</v>
          </cell>
          <cell r="AB2019" t="str">
            <v>MUR</v>
          </cell>
          <cell r="AC2019" t="str">
            <v>Per Month</v>
          </cell>
          <cell r="AE2019">
            <v>605</v>
          </cell>
          <cell r="AF2019" t="str">
            <v>MUR</v>
          </cell>
          <cell r="AG2019" t="str">
            <v>Per Month</v>
          </cell>
          <cell r="AO2019">
            <v>15717</v>
          </cell>
          <cell r="AP2019" t="str">
            <v>MUR</v>
          </cell>
          <cell r="AQ2019" t="str">
            <v>Per Year</v>
          </cell>
        </row>
        <row r="2020">
          <cell r="F2020">
            <v>18188</v>
          </cell>
          <cell r="G2020" t="str">
            <v>Freelancer</v>
          </cell>
          <cell r="H2020">
            <v>43957</v>
          </cell>
          <cell r="I2020">
            <v>44637</v>
          </cell>
          <cell r="J2020" t="str">
            <v>Validated</v>
          </cell>
          <cell r="K2020" t="str">
            <v>AMATUN</v>
          </cell>
          <cell r="L2020" t="str">
            <v>AMAMONT</v>
          </cell>
          <cell r="M2020" t="str">
            <v>first</v>
          </cell>
          <cell r="N2020">
            <v>43956</v>
          </cell>
          <cell r="O2020">
            <v>43966</v>
          </cell>
          <cell r="P2020" t="str">
            <v>no</v>
          </cell>
          <cell r="Q2020">
            <v>7711</v>
          </cell>
          <cell r="R2020" t="str">
            <v>IBRAHIM Mohamed</v>
          </cell>
          <cell r="T2020" t="str">
            <v/>
          </cell>
          <cell r="U2020" t="str">
            <v>Consultant</v>
          </cell>
          <cell r="X2020">
            <v>100</v>
          </cell>
          <cell r="AA2020">
            <v>0</v>
          </cell>
        </row>
        <row r="2021">
          <cell r="F2021">
            <v>10305</v>
          </cell>
          <cell r="G2021" t="str">
            <v>Undetermined Duration Contract (CDI, CTI...etc)</v>
          </cell>
          <cell r="H2021">
            <v>43027</v>
          </cell>
          <cell r="I2021">
            <v>44637</v>
          </cell>
          <cell r="J2021" t="str">
            <v>Validated</v>
          </cell>
          <cell r="K2021" t="str">
            <v>AMATUN</v>
          </cell>
          <cell r="L2021" t="str">
            <v>AMATUN</v>
          </cell>
          <cell r="M2021" t="str">
            <v>CDI - ARH</v>
          </cell>
          <cell r="N2021">
            <v>43059</v>
          </cell>
          <cell r="O2021">
            <v>43220</v>
          </cell>
          <cell r="P2021" t="str">
            <v>no</v>
          </cell>
          <cell r="Q2021">
            <v>70</v>
          </cell>
          <cell r="R2021" t="str">
            <v>THUNET Jean-François</v>
          </cell>
          <cell r="T2021">
            <v>0</v>
          </cell>
          <cell r="U2021" t="str">
            <v>Developer</v>
          </cell>
          <cell r="Z2021">
            <v>22326</v>
          </cell>
          <cell r="AA2021">
            <v>23017</v>
          </cell>
          <cell r="AB2021" t="str">
            <v>TND</v>
          </cell>
          <cell r="AC2021" t="str">
            <v>Per Year</v>
          </cell>
          <cell r="AE2021">
            <v>691</v>
          </cell>
          <cell r="AF2021" t="str">
            <v>TND</v>
          </cell>
          <cell r="AG2021" t="str">
            <v>Per Year</v>
          </cell>
          <cell r="AO2021">
            <v>0</v>
          </cell>
          <cell r="AP2021" t="str">
            <v>TND</v>
          </cell>
          <cell r="AQ2021" t="str">
            <v>Per Year</v>
          </cell>
        </row>
        <row r="2022">
          <cell r="F2022">
            <v>32139</v>
          </cell>
          <cell r="G2022" t="str">
            <v>Undetermined Duration Contract (CDI, CTI...etc)</v>
          </cell>
          <cell r="H2022">
            <v>45595</v>
          </cell>
          <cell r="I2022">
            <v>45610</v>
          </cell>
          <cell r="J2022" t="str">
            <v>Validated</v>
          </cell>
          <cell r="K2022" t="str">
            <v>AMATUN</v>
          </cell>
          <cell r="L2022" t="str">
            <v>AMATUN</v>
          </cell>
          <cell r="M2022" t="str">
            <v>FirstPackage_32139_2024</v>
          </cell>
          <cell r="N2022">
            <v>45597</v>
          </cell>
          <cell r="O2022" t="str">
            <v/>
          </cell>
          <cell r="P2022" t="str">
            <v>no</v>
          </cell>
          <cell r="Q2022">
            <v>30177</v>
          </cell>
          <cell r="R2022" t="str">
            <v>BAYOU Amina</v>
          </cell>
          <cell r="T2022" t="str">
            <v/>
          </cell>
          <cell r="U2022" t="str">
            <v>Consultant</v>
          </cell>
          <cell r="V2022" t="str">
            <v/>
          </cell>
          <cell r="W2022" t="str">
            <v/>
          </cell>
          <cell r="Z2022">
            <v>53196</v>
          </cell>
          <cell r="AA2022">
            <v>58212</v>
          </cell>
          <cell r="AB2022" t="str">
            <v>TND</v>
          </cell>
          <cell r="AC2022" t="str">
            <v>Per Year</v>
          </cell>
          <cell r="AE2022">
            <v>5016</v>
          </cell>
          <cell r="AF2022" t="str">
            <v>TND</v>
          </cell>
          <cell r="AG2022" t="str">
            <v>Per Year</v>
          </cell>
          <cell r="AI2022">
            <v>0</v>
          </cell>
          <cell r="AJ2022" t="str">
            <v>TND</v>
          </cell>
          <cell r="AK2022" t="str">
            <v>Per Year</v>
          </cell>
          <cell r="AL2022">
            <v>2150</v>
          </cell>
          <cell r="AM2022" t="str">
            <v>TND</v>
          </cell>
          <cell r="AN2022" t="str">
            <v>Per Year</v>
          </cell>
          <cell r="AO2022">
            <v>15581</v>
          </cell>
          <cell r="AP2022" t="str">
            <v>TND</v>
          </cell>
          <cell r="AQ2022" t="str">
            <v>Per Year</v>
          </cell>
          <cell r="AR2022" t="str">
            <v/>
          </cell>
        </row>
        <row r="2023">
          <cell r="F2023">
            <v>17786</v>
          </cell>
          <cell r="G2023" t="str">
            <v xml:space="preserve">Internship – School convention </v>
          </cell>
          <cell r="H2023">
            <v>44036</v>
          </cell>
          <cell r="I2023">
            <v>44637</v>
          </cell>
          <cell r="J2023" t="str">
            <v>Validated</v>
          </cell>
          <cell r="K2023" t="str">
            <v>AMATUN</v>
          </cell>
          <cell r="L2023" t="str">
            <v>LBCFR</v>
          </cell>
          <cell r="M2023" t="str">
            <v>pack-prolongation-Aout</v>
          </cell>
          <cell r="N2023">
            <v>44044</v>
          </cell>
          <cell r="O2023">
            <v>44074</v>
          </cell>
          <cell r="P2023" t="str">
            <v>no</v>
          </cell>
          <cell r="Q2023">
            <v>17369</v>
          </cell>
          <cell r="R2023" t="str">
            <v>TINOCO Eric</v>
          </cell>
          <cell r="T2023" t="str">
            <v/>
          </cell>
          <cell r="U2023" t="str">
            <v>LB Software Engineer</v>
          </cell>
          <cell r="X2023">
            <v>100</v>
          </cell>
          <cell r="Z2023">
            <v>450</v>
          </cell>
          <cell r="AA2023">
            <v>450</v>
          </cell>
          <cell r="AB2023" t="str">
            <v>TND</v>
          </cell>
          <cell r="AC2023" t="str">
            <v>Per Month</v>
          </cell>
          <cell r="AD2023">
            <v>1</v>
          </cell>
        </row>
        <row r="2024">
          <cell r="F2024">
            <v>32558</v>
          </cell>
          <cell r="G2024" t="str">
            <v>Freelancer</v>
          </cell>
          <cell r="H2024">
            <v>45639</v>
          </cell>
          <cell r="I2024">
            <v>45639</v>
          </cell>
          <cell r="J2024" t="str">
            <v>Validated</v>
          </cell>
          <cell r="K2024" t="str">
            <v>SELFEMPL</v>
          </cell>
          <cell r="L2024" t="str">
            <v>AMATUN</v>
          </cell>
          <cell r="M2024" t="str">
            <v>Consultant_SOFRECOM</v>
          </cell>
          <cell r="N2024">
            <v>45659</v>
          </cell>
          <cell r="O2024">
            <v>46022</v>
          </cell>
          <cell r="P2024" t="str">
            <v>no</v>
          </cell>
          <cell r="Q2024">
            <v>9935</v>
          </cell>
          <cell r="R2024" t="str">
            <v>BEN ABDERRAZAK Slim</v>
          </cell>
          <cell r="S2024" t="str">
            <v/>
          </cell>
          <cell r="T2024" t="str">
            <v/>
          </cell>
          <cell r="U2024" t="str">
            <v>Consultant</v>
          </cell>
          <cell r="V2024" t="str">
            <v/>
          </cell>
          <cell r="W2024" t="str">
            <v/>
          </cell>
          <cell r="X2024">
            <v>100</v>
          </cell>
          <cell r="AA2024">
            <v>0</v>
          </cell>
          <cell r="AO2024" t="str">
            <v/>
          </cell>
          <cell r="AP2024" t="str">
            <v/>
          </cell>
          <cell r="AQ2024" t="str">
            <v/>
          </cell>
        </row>
        <row r="2025">
          <cell r="F2025">
            <v>2835</v>
          </cell>
          <cell r="G2025" t="str">
            <v>Undetermined Duration Contract (CDI, CTI...etc)</v>
          </cell>
          <cell r="H2025">
            <v>44263</v>
          </cell>
          <cell r="I2025">
            <v>44637</v>
          </cell>
          <cell r="J2025" t="str">
            <v>Validated</v>
          </cell>
          <cell r="K2025" t="str">
            <v>AMASARL</v>
          </cell>
          <cell r="L2025" t="str">
            <v>MANTUGR</v>
          </cell>
          <cell r="M2025" t="str">
            <v>France year 3</v>
          </cell>
          <cell r="N2025">
            <v>44256</v>
          </cell>
          <cell r="O2025">
            <v>44435</v>
          </cell>
          <cell r="P2025" t="str">
            <v>no</v>
          </cell>
          <cell r="Q2025">
            <v>15626</v>
          </cell>
          <cell r="R2025" t="str">
            <v>DELPUECH Alain</v>
          </cell>
          <cell r="U2025" t="str">
            <v>Product Architecture Manager</v>
          </cell>
          <cell r="X2025">
            <v>100</v>
          </cell>
          <cell r="Z2025">
            <v>48000</v>
          </cell>
          <cell r="AA2025">
            <v>49440</v>
          </cell>
          <cell r="AB2025" t="str">
            <v>EUR</v>
          </cell>
          <cell r="AC2025" t="str">
            <v>Per Year</v>
          </cell>
          <cell r="AE2025">
            <v>1440</v>
          </cell>
          <cell r="AF2025" t="str">
            <v>EUR</v>
          </cell>
          <cell r="AG2025" t="str">
            <v>Per Year</v>
          </cell>
          <cell r="AO2025">
            <v>7283</v>
          </cell>
          <cell r="AP2025" t="str">
            <v>EUR</v>
          </cell>
          <cell r="AQ2025" t="str">
            <v>Per Year</v>
          </cell>
        </row>
        <row r="2026">
          <cell r="F2026">
            <v>15102</v>
          </cell>
          <cell r="G2026" t="str">
            <v>Undetermined Duration Contract (CDI, CTI...etc)</v>
          </cell>
          <cell r="H2026">
            <v>43553</v>
          </cell>
          <cell r="I2026">
            <v>44900</v>
          </cell>
          <cell r="J2026" t="str">
            <v>Validated</v>
          </cell>
          <cell r="K2026" t="str">
            <v>AMATUN</v>
          </cell>
          <cell r="L2026" t="str">
            <v>AMATUN</v>
          </cell>
          <cell r="M2026" t="str">
            <v>Entry SP - Wejdene MAHDI</v>
          </cell>
          <cell r="N2026">
            <v>43563</v>
          </cell>
          <cell r="O2026">
            <v>44136</v>
          </cell>
          <cell r="P2026" t="str">
            <v>no</v>
          </cell>
          <cell r="Q2026">
            <v>1719</v>
          </cell>
          <cell r="R2026" t="str">
            <v>ROBINET François</v>
          </cell>
          <cell r="T2026" t="str">
            <v/>
          </cell>
          <cell r="U2026" t="str">
            <v>Consultant</v>
          </cell>
          <cell r="Z2026">
            <v>24436.6</v>
          </cell>
          <cell r="AA2026">
            <v>25192.6</v>
          </cell>
          <cell r="AB2026" t="str">
            <v>TND</v>
          </cell>
          <cell r="AC2026" t="str">
            <v>Per Year</v>
          </cell>
          <cell r="AE2026">
            <v>756</v>
          </cell>
          <cell r="AF2026" t="str">
            <v>TND</v>
          </cell>
          <cell r="AG2026" t="str">
            <v>Per Year</v>
          </cell>
          <cell r="AI2026" t="str">
            <v/>
          </cell>
          <cell r="AJ2026" t="str">
            <v/>
          </cell>
          <cell r="AK2026" t="str">
            <v/>
          </cell>
          <cell r="AL2026">
            <v>340</v>
          </cell>
          <cell r="AM2026" t="str">
            <v>TND</v>
          </cell>
          <cell r="AN2026" t="str">
            <v>Per Year</v>
          </cell>
          <cell r="AO2026" t="str">
            <v/>
          </cell>
          <cell r="AP2026" t="str">
            <v>TND</v>
          </cell>
          <cell r="AQ2026" t="str">
            <v/>
          </cell>
          <cell r="AR2026" t="str">
            <v/>
          </cell>
        </row>
        <row r="2027">
          <cell r="F2027">
            <v>21548</v>
          </cell>
          <cell r="G2027" t="str">
            <v>Undetermined Duration Contract (CDI, CTI...etc)</v>
          </cell>
          <cell r="H2027">
            <v>44722</v>
          </cell>
          <cell r="I2027">
            <v>44998</v>
          </cell>
          <cell r="J2027" t="str">
            <v>Validated</v>
          </cell>
          <cell r="K2027" t="str">
            <v>AMATUN</v>
          </cell>
          <cell r="L2027" t="str">
            <v>LBCFR</v>
          </cell>
          <cell r="M2027" t="str">
            <v>Rebudget-Compaign</v>
          </cell>
          <cell r="N2027">
            <v>44713</v>
          </cell>
          <cell r="O2027">
            <v>44985</v>
          </cell>
          <cell r="P2027" t="str">
            <v>no</v>
          </cell>
          <cell r="Q2027">
            <v>17369</v>
          </cell>
          <cell r="R2027" t="str">
            <v>TINOCO Eric</v>
          </cell>
          <cell r="T2027" t="str">
            <v/>
          </cell>
          <cell r="U2027" t="str">
            <v>LB Software Engineer</v>
          </cell>
          <cell r="V2027" t="str">
            <v/>
          </cell>
          <cell r="W2027" t="str">
            <v/>
          </cell>
          <cell r="Z2027">
            <v>53279.15</v>
          </cell>
          <cell r="AA2027">
            <v>54926.96</v>
          </cell>
          <cell r="AB2027" t="str">
            <v>TND</v>
          </cell>
          <cell r="AC2027" t="str">
            <v>Per Year</v>
          </cell>
          <cell r="AE2027">
            <v>1647.81</v>
          </cell>
          <cell r="AF2027" t="str">
            <v>TND</v>
          </cell>
          <cell r="AG2027" t="str">
            <v>Per Year</v>
          </cell>
          <cell r="AI2027">
            <v>0</v>
          </cell>
          <cell r="AJ2027" t="str">
            <v>TND</v>
          </cell>
          <cell r="AK2027" t="str">
            <v>Per Year</v>
          </cell>
          <cell r="AL2027">
            <v>680</v>
          </cell>
          <cell r="AM2027" t="str">
            <v>TND</v>
          </cell>
          <cell r="AN2027" t="str">
            <v>Per Year</v>
          </cell>
          <cell r="AO2027">
            <v>0</v>
          </cell>
          <cell r="AP2027" t="str">
            <v>TND</v>
          </cell>
          <cell r="AQ2027" t="str">
            <v>Per Year</v>
          </cell>
          <cell r="AR2027" t="str">
            <v/>
          </cell>
        </row>
        <row r="2028">
          <cell r="F2028">
            <v>5892</v>
          </cell>
          <cell r="G2028" t="str">
            <v>Undetermined Duration Contract (CDI, CTI...etc)</v>
          </cell>
          <cell r="H2028">
            <v>42181</v>
          </cell>
          <cell r="I2028">
            <v>44637</v>
          </cell>
          <cell r="J2028" t="str">
            <v>Validated</v>
          </cell>
          <cell r="K2028" t="str">
            <v>AMAMRU</v>
          </cell>
          <cell r="L2028" t="str">
            <v>AMAMRU</v>
          </cell>
          <cell r="M2028" t="str">
            <v>Entry Package Débutant</v>
          </cell>
          <cell r="N2028">
            <v>42205</v>
          </cell>
          <cell r="O2028">
            <v>42369</v>
          </cell>
          <cell r="P2028" t="str">
            <v>no</v>
          </cell>
          <cell r="Q2028">
            <v>1932</v>
          </cell>
          <cell r="R2028" t="str">
            <v>CADIC Cédric</v>
          </cell>
          <cell r="T2028" t="str">
            <v/>
          </cell>
          <cell r="U2028" t="str">
            <v>Accountant A-Team</v>
          </cell>
          <cell r="X2028">
            <v>100</v>
          </cell>
          <cell r="Y2028">
            <v>22</v>
          </cell>
          <cell r="Z2028">
            <v>104000</v>
          </cell>
          <cell r="AA2028">
            <v>109200</v>
          </cell>
          <cell r="AB2028" t="str">
            <v>MUR</v>
          </cell>
          <cell r="AC2028" t="str">
            <v>Per Year</v>
          </cell>
          <cell r="AE2028">
            <v>5200</v>
          </cell>
          <cell r="AF2028" t="str">
            <v>MUR</v>
          </cell>
          <cell r="AG2028" t="str">
            <v>Per Year</v>
          </cell>
          <cell r="AO2028">
            <v>26000</v>
          </cell>
          <cell r="AP2028" t="str">
            <v>MUR</v>
          </cell>
          <cell r="AQ2028" t="str">
            <v>Per Year</v>
          </cell>
        </row>
        <row r="2029">
          <cell r="F2029">
            <v>11544</v>
          </cell>
          <cell r="G2029" t="str">
            <v>Undetermined Duration Contract (CDI, CTI...etc)</v>
          </cell>
          <cell r="H2029">
            <v>43635</v>
          </cell>
          <cell r="I2029">
            <v>44900</v>
          </cell>
          <cell r="J2029" t="str">
            <v>Validated</v>
          </cell>
          <cell r="K2029" t="str">
            <v>AMATUN</v>
          </cell>
          <cell r="L2029" t="str">
            <v>AMATUN</v>
          </cell>
          <cell r="M2029" t="str">
            <v>SP APRES 1ER MAA</v>
          </cell>
          <cell r="N2029">
            <v>43556</v>
          </cell>
          <cell r="O2029">
            <v>43951</v>
          </cell>
          <cell r="P2029" t="str">
            <v>no</v>
          </cell>
          <cell r="Q2029">
            <v>191</v>
          </cell>
          <cell r="R2029" t="str">
            <v>DELATTRE Olivier</v>
          </cell>
          <cell r="T2029">
            <v>8472</v>
          </cell>
          <cell r="U2029" t="str">
            <v>ARP Production Manager</v>
          </cell>
          <cell r="Z2029">
            <v>80607</v>
          </cell>
          <cell r="AA2029">
            <v>83100</v>
          </cell>
          <cell r="AB2029" t="str">
            <v>TND</v>
          </cell>
          <cell r="AC2029" t="str">
            <v>Per Year</v>
          </cell>
          <cell r="AE2029">
            <v>2493</v>
          </cell>
          <cell r="AF2029" t="str">
            <v>TND</v>
          </cell>
          <cell r="AG2029" t="str">
            <v>Per Year</v>
          </cell>
          <cell r="AI2029">
            <v>6717.25</v>
          </cell>
          <cell r="AJ2029" t="str">
            <v>TND</v>
          </cell>
          <cell r="AK2029" t="str">
            <v>Per Year</v>
          </cell>
          <cell r="AO2029">
            <v>2500</v>
          </cell>
          <cell r="AP2029" t="str">
            <v>TND</v>
          </cell>
          <cell r="AQ2029" t="str">
            <v>Per Quarter</v>
          </cell>
        </row>
        <row r="2030">
          <cell r="F2030">
            <v>26861</v>
          </cell>
          <cell r="G2030" t="str">
            <v>Undetermined Duration Contract (CDI, CTI...etc)</v>
          </cell>
          <cell r="H2030">
            <v>45763</v>
          </cell>
          <cell r="I2030">
            <v>45763</v>
          </cell>
          <cell r="J2030" t="str">
            <v>Validated</v>
          </cell>
          <cell r="K2030" t="str">
            <v>AMATUN</v>
          </cell>
          <cell r="L2030" t="str">
            <v>AMATUN</v>
          </cell>
          <cell r="M2030" t="str">
            <v>SP including QB</v>
          </cell>
          <cell r="N2030">
            <v>45748</v>
          </cell>
          <cell r="O2030" t="str">
            <v/>
          </cell>
          <cell r="P2030" t="str">
            <v>no</v>
          </cell>
          <cell r="Q2030">
            <v>30177</v>
          </cell>
          <cell r="R2030" t="str">
            <v>BAYOU Amina</v>
          </cell>
          <cell r="S2030" t="str">
            <v/>
          </cell>
          <cell r="T2030" t="str">
            <v/>
          </cell>
          <cell r="U2030" t="str">
            <v>LB Customer Success Associate</v>
          </cell>
          <cell r="V2030" t="str">
            <v/>
          </cell>
          <cell r="W2030" t="str">
            <v/>
          </cell>
          <cell r="Z2030">
            <v>42568.99</v>
          </cell>
          <cell r="AA2030">
            <v>42568.99</v>
          </cell>
          <cell r="AB2030" t="str">
            <v>TND</v>
          </cell>
          <cell r="AC2030" t="str">
            <v>Per Year</v>
          </cell>
          <cell r="AE2030">
            <v>0</v>
          </cell>
          <cell r="AF2030" t="str">
            <v>TND</v>
          </cell>
          <cell r="AG2030" t="str">
            <v>Per Year</v>
          </cell>
          <cell r="AI2030">
            <v>0</v>
          </cell>
          <cell r="AJ2030" t="str">
            <v>TND</v>
          </cell>
          <cell r="AK2030" t="str">
            <v>Per Year</v>
          </cell>
          <cell r="AL2030">
            <v>680</v>
          </cell>
          <cell r="AM2030" t="str">
            <v>TND</v>
          </cell>
          <cell r="AN2030" t="str">
            <v>Per Year</v>
          </cell>
          <cell r="AO2030">
            <v>0</v>
          </cell>
          <cell r="AP2030" t="str">
            <v>TND</v>
          </cell>
          <cell r="AQ2030" t="str">
            <v>Per Year</v>
          </cell>
          <cell r="AR2030">
            <v>5533.96</v>
          </cell>
        </row>
        <row r="2031">
          <cell r="F2031">
            <v>12537</v>
          </cell>
          <cell r="G2031" t="str">
            <v>Undetermined Duration Contract (CDI, CTI...etc)</v>
          </cell>
          <cell r="H2031">
            <v>43679</v>
          </cell>
          <cell r="I2031">
            <v>44900</v>
          </cell>
          <cell r="J2031" t="str">
            <v>Validated</v>
          </cell>
          <cell r="K2031" t="str">
            <v>AMATUN</v>
          </cell>
          <cell r="L2031" t="str">
            <v>MANTUGR</v>
          </cell>
          <cell r="M2031" t="str">
            <v>First Maap_ Khouloud MANNAI</v>
          </cell>
          <cell r="N2031">
            <v>43690</v>
          </cell>
          <cell r="O2031">
            <v>43951</v>
          </cell>
          <cell r="P2031" t="str">
            <v>no</v>
          </cell>
          <cell r="Q2031">
            <v>191</v>
          </cell>
          <cell r="R2031" t="str">
            <v>DELATTRE Olivier</v>
          </cell>
          <cell r="T2031">
            <v>9716</v>
          </cell>
          <cell r="U2031" t="str">
            <v>Junior Developer</v>
          </cell>
          <cell r="Z2031">
            <v>26966</v>
          </cell>
          <cell r="AA2031">
            <v>27800</v>
          </cell>
          <cell r="AB2031" t="str">
            <v>TND</v>
          </cell>
          <cell r="AC2031" t="str">
            <v>Per Year</v>
          </cell>
          <cell r="AE2031">
            <v>834</v>
          </cell>
          <cell r="AF2031" t="str">
            <v>TND</v>
          </cell>
          <cell r="AG2031" t="str">
            <v>Per Year</v>
          </cell>
          <cell r="AI2031">
            <v>2247.1669999999999</v>
          </cell>
          <cell r="AJ2031" t="str">
            <v>TND</v>
          </cell>
          <cell r="AK2031" t="str">
            <v>Per Year</v>
          </cell>
          <cell r="AO2031" t="str">
            <v/>
          </cell>
          <cell r="AP2031" t="str">
            <v>TND</v>
          </cell>
          <cell r="AQ2031" t="str">
            <v>Per Year</v>
          </cell>
        </row>
        <row r="2032">
          <cell r="F2032">
            <v>16482</v>
          </cell>
          <cell r="G2032" t="str">
            <v>Undetermined Duration Contract (CDI, CTI...etc)</v>
          </cell>
          <cell r="H2032">
            <v>43685</v>
          </cell>
          <cell r="I2032">
            <v>44900</v>
          </cell>
          <cell r="J2032" t="str">
            <v>Validated</v>
          </cell>
          <cell r="K2032" t="str">
            <v>AMATUN</v>
          </cell>
          <cell r="L2032" t="str">
            <v>AMATUN</v>
          </cell>
          <cell r="M2032" t="str">
            <v>SP_ Oussama Khelifi_ L2 support Analyst</v>
          </cell>
          <cell r="N2032">
            <v>43690</v>
          </cell>
          <cell r="O2032">
            <v>43838</v>
          </cell>
          <cell r="P2032" t="str">
            <v>no</v>
          </cell>
          <cell r="Q2032">
            <v>191</v>
          </cell>
          <cell r="R2032" t="str">
            <v>DELATTRE Olivier</v>
          </cell>
          <cell r="T2032">
            <v>14731</v>
          </cell>
          <cell r="U2032" t="str">
            <v>Technical Support Analyst</v>
          </cell>
          <cell r="Z2032">
            <v>20855</v>
          </cell>
          <cell r="AA2032">
            <v>21500</v>
          </cell>
          <cell r="AB2032" t="str">
            <v>TND</v>
          </cell>
          <cell r="AC2032" t="str">
            <v>Per Year</v>
          </cell>
          <cell r="AE2032">
            <v>645</v>
          </cell>
          <cell r="AF2032" t="str">
            <v>TND</v>
          </cell>
          <cell r="AG2032" t="str">
            <v>Per Year</v>
          </cell>
          <cell r="AI2032" t="str">
            <v/>
          </cell>
          <cell r="AJ2032" t="str">
            <v>TND</v>
          </cell>
          <cell r="AK2032" t="str">
            <v>Per Year</v>
          </cell>
          <cell r="AO2032" t="str">
            <v/>
          </cell>
          <cell r="AP2032" t="str">
            <v>TND</v>
          </cell>
          <cell r="AQ2032" t="str">
            <v>Per Year</v>
          </cell>
        </row>
        <row r="2033">
          <cell r="F2033">
            <v>10071</v>
          </cell>
          <cell r="G2033" t="str">
            <v>Undetermined Duration Contract (CDI, CTI...etc)</v>
          </cell>
          <cell r="H2033">
            <v>43445</v>
          </cell>
          <cell r="I2033">
            <v>44900</v>
          </cell>
          <cell r="J2033" t="str">
            <v>Validated</v>
          </cell>
          <cell r="K2033" t="str">
            <v>AMATUN</v>
          </cell>
          <cell r="L2033" t="str">
            <v>AMATUN</v>
          </cell>
          <cell r="M2033" t="str">
            <v>Entry SP-Wiem Ben Abdallah</v>
          </cell>
          <cell r="N2033">
            <v>43375</v>
          </cell>
          <cell r="O2033">
            <v>44470</v>
          </cell>
          <cell r="P2033" t="str">
            <v>no</v>
          </cell>
          <cell r="Q2033">
            <v>1719</v>
          </cell>
          <cell r="R2033" t="str">
            <v>ROBINET François</v>
          </cell>
          <cell r="T2033">
            <v>0</v>
          </cell>
          <cell r="U2033" t="str">
            <v>Experienced Consultant</v>
          </cell>
          <cell r="Z2033">
            <v>28131.477999999999</v>
          </cell>
          <cell r="AA2033">
            <v>29001.523711340204</v>
          </cell>
          <cell r="AB2033" t="str">
            <v>TND</v>
          </cell>
          <cell r="AC2033" t="str">
            <v>Per Year</v>
          </cell>
          <cell r="AE2033">
            <v>870.04571134020603</v>
          </cell>
          <cell r="AF2033" t="str">
            <v>TND</v>
          </cell>
          <cell r="AG2033" t="str">
            <v>Per Year</v>
          </cell>
          <cell r="AI2033">
            <v>2344.2898333333301</v>
          </cell>
          <cell r="AJ2033" t="str">
            <v>TND</v>
          </cell>
          <cell r="AK2033" t="str">
            <v>Per Year</v>
          </cell>
          <cell r="AO2033">
            <v>0</v>
          </cell>
          <cell r="AP2033" t="str">
            <v>TND</v>
          </cell>
          <cell r="AQ2033" t="str">
            <v/>
          </cell>
        </row>
        <row r="2034">
          <cell r="F2034">
            <v>28069</v>
          </cell>
          <cell r="G2034" t="str">
            <v>Undetermined Duration Contract (CDI, CTI...etc)</v>
          </cell>
          <cell r="H2034">
            <v>45167</v>
          </cell>
          <cell r="I2034">
            <v>45314</v>
          </cell>
          <cell r="J2034" t="str">
            <v>Validated</v>
          </cell>
          <cell r="K2034" t="str">
            <v>AMATUN</v>
          </cell>
          <cell r="L2034" t="str">
            <v>AMATUN</v>
          </cell>
          <cell r="M2034" t="str">
            <v>FirstPackage_28069_2023</v>
          </cell>
          <cell r="N2034">
            <v>45180</v>
          </cell>
          <cell r="O2034">
            <v>45230</v>
          </cell>
          <cell r="P2034" t="str">
            <v>no</v>
          </cell>
          <cell r="Q2034">
            <v>26086</v>
          </cell>
          <cell r="R2034" t="str">
            <v>AGREBI Taysir</v>
          </cell>
          <cell r="T2034" t="str">
            <v/>
          </cell>
          <cell r="U2034" t="str">
            <v>Experienced Consultant</v>
          </cell>
          <cell r="Z2034">
            <v>19302.544099999999</v>
          </cell>
          <cell r="AA2034">
            <v>19899.53</v>
          </cell>
          <cell r="AB2034" t="str">
            <v>TND</v>
          </cell>
          <cell r="AC2034" t="str">
            <v>Per Year</v>
          </cell>
          <cell r="AE2034">
            <v>596.98590000000002</v>
          </cell>
          <cell r="AF2034" t="str">
            <v>TND</v>
          </cell>
          <cell r="AG2034" t="str">
            <v>Per Year</v>
          </cell>
          <cell r="AI2034">
            <v>0</v>
          </cell>
          <cell r="AJ2034" t="str">
            <v>TND</v>
          </cell>
          <cell r="AK2034" t="str">
            <v>Per Year</v>
          </cell>
          <cell r="AL2034">
            <v>680</v>
          </cell>
          <cell r="AM2034" t="str">
            <v>TND</v>
          </cell>
          <cell r="AN2034" t="str">
            <v>Per Year</v>
          </cell>
          <cell r="AO2034">
            <v>0</v>
          </cell>
          <cell r="AP2034" t="str">
            <v>TND</v>
          </cell>
          <cell r="AQ2034" t="str">
            <v>Per Year</v>
          </cell>
          <cell r="AR2034" t="str">
            <v/>
          </cell>
        </row>
        <row r="2035">
          <cell r="F2035">
            <v>27491</v>
          </cell>
          <cell r="G2035" t="str">
            <v>Undetermined Duration Contract (CDI, CTI...etc)</v>
          </cell>
          <cell r="H2035">
            <v>45302</v>
          </cell>
          <cell r="I2035">
            <v>45548</v>
          </cell>
          <cell r="J2035" t="str">
            <v>Validated</v>
          </cell>
          <cell r="K2035" t="str">
            <v>AMATUN</v>
          </cell>
          <cell r="L2035" t="str">
            <v>AMATUN</v>
          </cell>
          <cell r="M2035" t="str">
            <v>FirstPackage_27491_2023</v>
          </cell>
          <cell r="N2035">
            <v>45231</v>
          </cell>
          <cell r="O2035">
            <v>45565</v>
          </cell>
          <cell r="P2035" t="str">
            <v>no</v>
          </cell>
          <cell r="Q2035">
            <v>14835</v>
          </cell>
          <cell r="R2035" t="str">
            <v>LARIBI Jihene</v>
          </cell>
          <cell r="T2035" t="str">
            <v/>
          </cell>
          <cell r="U2035" t="str">
            <v>Consultant</v>
          </cell>
          <cell r="V2035" t="str">
            <v/>
          </cell>
          <cell r="W2035" t="str">
            <v/>
          </cell>
          <cell r="Z2035">
            <v>22937.009599999998</v>
          </cell>
          <cell r="AA2035">
            <v>23646.401649484535</v>
          </cell>
          <cell r="AB2035" t="str">
            <v>TND</v>
          </cell>
          <cell r="AC2035" t="str">
            <v>Per Year</v>
          </cell>
          <cell r="AE2035">
            <v>709.39204948453596</v>
          </cell>
          <cell r="AF2035" t="str">
            <v>TND</v>
          </cell>
          <cell r="AG2035" t="str">
            <v>Per Year</v>
          </cell>
          <cell r="AI2035" t="str">
            <v/>
          </cell>
          <cell r="AJ2035" t="str">
            <v/>
          </cell>
          <cell r="AK2035" t="str">
            <v/>
          </cell>
          <cell r="AL2035">
            <v>680</v>
          </cell>
          <cell r="AM2035" t="str">
            <v>TND</v>
          </cell>
          <cell r="AN2035" t="str">
            <v>Per Year</v>
          </cell>
          <cell r="AO2035" t="str">
            <v/>
          </cell>
          <cell r="AP2035" t="str">
            <v/>
          </cell>
          <cell r="AQ2035" t="str">
            <v/>
          </cell>
          <cell r="AR2035" t="str">
            <v/>
          </cell>
        </row>
        <row r="2036">
          <cell r="F2036">
            <v>26864</v>
          </cell>
          <cell r="G2036" t="str">
            <v>Undetermined Duration Contract (CDI, CTI...etc)</v>
          </cell>
          <cell r="H2036">
            <v>45058</v>
          </cell>
          <cell r="I2036">
            <v>45314</v>
          </cell>
          <cell r="J2036" t="str">
            <v>Validated</v>
          </cell>
          <cell r="K2036" t="str">
            <v>AMATUN</v>
          </cell>
          <cell r="L2036" t="str">
            <v>AMATUN</v>
          </cell>
          <cell r="M2036" t="str">
            <v>Salary Package</v>
          </cell>
          <cell r="N2036">
            <v>45068</v>
          </cell>
          <cell r="O2036">
            <v>45230</v>
          </cell>
          <cell r="P2036" t="str">
            <v>no</v>
          </cell>
          <cell r="Q2036">
            <v>25579</v>
          </cell>
          <cell r="R2036" t="str">
            <v>SMAOUI Leila</v>
          </cell>
          <cell r="T2036" t="str">
            <v/>
          </cell>
          <cell r="U2036" t="str">
            <v>Experienced Payroll Officer</v>
          </cell>
          <cell r="Z2036">
            <v>30128.76</v>
          </cell>
          <cell r="AA2036">
            <v>31060.576999999997</v>
          </cell>
          <cell r="AB2036" t="str">
            <v>TND</v>
          </cell>
          <cell r="AC2036" t="str">
            <v>Per Year</v>
          </cell>
          <cell r="AE2036">
            <v>931.81700000000001</v>
          </cell>
          <cell r="AF2036" t="str">
            <v>TND</v>
          </cell>
          <cell r="AG2036" t="str">
            <v>Per Year</v>
          </cell>
          <cell r="AI2036">
            <v>0</v>
          </cell>
          <cell r="AJ2036" t="str">
            <v>TND</v>
          </cell>
          <cell r="AK2036" t="str">
            <v>Per Year</v>
          </cell>
          <cell r="AL2036">
            <v>680</v>
          </cell>
          <cell r="AM2036" t="str">
            <v>TND</v>
          </cell>
          <cell r="AN2036" t="str">
            <v>Per Year</v>
          </cell>
          <cell r="AO2036">
            <v>0</v>
          </cell>
          <cell r="AP2036" t="str">
            <v>TND</v>
          </cell>
          <cell r="AQ2036" t="str">
            <v>Per Year</v>
          </cell>
          <cell r="AR2036">
            <v>0</v>
          </cell>
        </row>
        <row r="2037">
          <cell r="F2037">
            <v>32680</v>
          </cell>
          <cell r="G2037" t="str">
            <v xml:space="preserve">Internship – School convention </v>
          </cell>
          <cell r="H2037">
            <v>45698</v>
          </cell>
          <cell r="I2037">
            <v>45761</v>
          </cell>
          <cell r="J2037" t="str">
            <v>Validated</v>
          </cell>
          <cell r="K2037" t="str">
            <v>AMATUN</v>
          </cell>
          <cell r="L2037" t="str">
            <v>AMATUNNS</v>
          </cell>
          <cell r="M2037" t="str">
            <v>salary package stage</v>
          </cell>
          <cell r="N2037">
            <v>45705</v>
          </cell>
          <cell r="O2037">
            <v>45884</v>
          </cell>
          <cell r="P2037" t="str">
            <v>no</v>
          </cell>
          <cell r="Q2037">
            <v>30177</v>
          </cell>
          <cell r="R2037" t="str">
            <v>BAYOU Amina</v>
          </cell>
          <cell r="S2037" t="str">
            <v/>
          </cell>
          <cell r="T2037" t="str">
            <v/>
          </cell>
          <cell r="U2037" t="str">
            <v>Consultant</v>
          </cell>
          <cell r="X2037">
            <v>100</v>
          </cell>
          <cell r="Z2037">
            <v>450</v>
          </cell>
          <cell r="AA2037">
            <v>450</v>
          </cell>
          <cell r="AB2037" t="str">
            <v>TND</v>
          </cell>
          <cell r="AC2037" t="str">
            <v>Per Month</v>
          </cell>
          <cell r="AD2037">
            <v>6</v>
          </cell>
        </row>
        <row r="2038">
          <cell r="F2038">
            <v>18521</v>
          </cell>
          <cell r="G2038" t="str">
            <v>Undetermined Duration Contract (CDI, CTI...etc)</v>
          </cell>
          <cell r="H2038">
            <v>44771</v>
          </cell>
          <cell r="I2038">
            <v>45182</v>
          </cell>
          <cell r="J2038" t="str">
            <v>Validated</v>
          </cell>
          <cell r="K2038" t="str">
            <v>AMATUN</v>
          </cell>
          <cell r="L2038" t="str">
            <v>AMATUN</v>
          </cell>
          <cell r="M2038" t="str">
            <v>SABRINE Jlassi SP 2022</v>
          </cell>
          <cell r="N2038">
            <v>44764</v>
          </cell>
          <cell r="O2038">
            <v>45199</v>
          </cell>
          <cell r="P2038" t="str">
            <v>no</v>
          </cell>
          <cell r="Q2038">
            <v>9935</v>
          </cell>
          <cell r="R2038" t="str">
            <v>BEN ABDERRAZAK Slim</v>
          </cell>
          <cell r="T2038" t="str">
            <v/>
          </cell>
          <cell r="U2038" t="str">
            <v>Consultant</v>
          </cell>
          <cell r="Z2038">
            <v>34270.107000000004</v>
          </cell>
          <cell r="AA2038">
            <v>35330.007000000005</v>
          </cell>
          <cell r="AB2038" t="str">
            <v>TND</v>
          </cell>
          <cell r="AC2038" t="str">
            <v>Per Year</v>
          </cell>
          <cell r="AE2038">
            <v>1059.9000000000001</v>
          </cell>
          <cell r="AF2038" t="str">
            <v>TND</v>
          </cell>
          <cell r="AG2038" t="str">
            <v>Per Year</v>
          </cell>
          <cell r="AI2038">
            <v>0</v>
          </cell>
          <cell r="AJ2038" t="str">
            <v>TND</v>
          </cell>
          <cell r="AK2038" t="str">
            <v>Per Year</v>
          </cell>
          <cell r="AL2038">
            <v>680</v>
          </cell>
          <cell r="AM2038" t="str">
            <v>TND</v>
          </cell>
          <cell r="AN2038" t="str">
            <v>Per Year</v>
          </cell>
          <cell r="AO2038">
            <v>0</v>
          </cell>
          <cell r="AP2038" t="str">
            <v>TND</v>
          </cell>
          <cell r="AQ2038" t="str">
            <v>Per Year</v>
          </cell>
          <cell r="AR2038" t="str">
            <v/>
          </cell>
        </row>
        <row r="2039">
          <cell r="F2039">
            <v>18290</v>
          </cell>
          <cell r="G2039" t="str">
            <v>Undetermined Duration Contract (CDI, CTI...etc)</v>
          </cell>
          <cell r="H2039">
            <v>44084</v>
          </cell>
          <cell r="I2039">
            <v>44900</v>
          </cell>
          <cell r="J2039" t="str">
            <v>Validated</v>
          </cell>
          <cell r="K2039" t="str">
            <v>AMATUN</v>
          </cell>
          <cell r="L2039" t="str">
            <v>LBCFR</v>
          </cell>
          <cell r="M2039" t="str">
            <v>kawther</v>
          </cell>
          <cell r="N2039">
            <v>44081</v>
          </cell>
          <cell r="O2039">
            <v>44255</v>
          </cell>
          <cell r="P2039" t="str">
            <v>no</v>
          </cell>
          <cell r="Q2039">
            <v>17369</v>
          </cell>
          <cell r="R2039" t="str">
            <v>TINOCO Eric</v>
          </cell>
          <cell r="T2039" t="str">
            <v/>
          </cell>
          <cell r="U2039" t="str">
            <v>LB QA Officer</v>
          </cell>
          <cell r="Z2039">
            <v>35833.519999999997</v>
          </cell>
          <cell r="AA2039">
            <v>36941.519999999997</v>
          </cell>
          <cell r="AB2039" t="str">
            <v>TND</v>
          </cell>
          <cell r="AC2039" t="str">
            <v>Per Year</v>
          </cell>
          <cell r="AE2039">
            <v>1108</v>
          </cell>
          <cell r="AF2039" t="str">
            <v>TND</v>
          </cell>
          <cell r="AG2039" t="str">
            <v>Per Year</v>
          </cell>
          <cell r="AI2039" t="str">
            <v/>
          </cell>
          <cell r="AJ2039" t="str">
            <v>TND</v>
          </cell>
          <cell r="AK2039" t="str">
            <v>Per Year</v>
          </cell>
          <cell r="AL2039">
            <v>340</v>
          </cell>
          <cell r="AM2039" t="str">
            <v>TND</v>
          </cell>
          <cell r="AN2039" t="str">
            <v>Per Year</v>
          </cell>
          <cell r="AO2039" t="str">
            <v/>
          </cell>
          <cell r="AP2039" t="str">
            <v>TND</v>
          </cell>
          <cell r="AQ2039" t="str">
            <v/>
          </cell>
        </row>
        <row r="2040">
          <cell r="F2040">
            <v>13395</v>
          </cell>
          <cell r="G2040" t="str">
            <v>Undetermined Duration Contract (CDI, CTI...etc)</v>
          </cell>
          <cell r="H2040">
            <v>43815</v>
          </cell>
          <cell r="I2040">
            <v>44900</v>
          </cell>
          <cell r="J2040" t="str">
            <v>Validated</v>
          </cell>
          <cell r="K2040" t="str">
            <v>AMATUN</v>
          </cell>
          <cell r="L2040" t="str">
            <v>MANTUGR</v>
          </cell>
          <cell r="M2040" t="str">
            <v>SP 1ST MAAP</v>
          </cell>
          <cell r="N2040">
            <v>43788</v>
          </cell>
          <cell r="O2040">
            <v>43945</v>
          </cell>
          <cell r="P2040" t="str">
            <v>no</v>
          </cell>
          <cell r="Q2040">
            <v>13820</v>
          </cell>
          <cell r="R2040" t="str">
            <v>VIGNON Julien</v>
          </cell>
          <cell r="T2040">
            <v>10953</v>
          </cell>
          <cell r="U2040" t="str">
            <v>Product Owner</v>
          </cell>
          <cell r="Z2040">
            <v>28421</v>
          </cell>
          <cell r="AA2040">
            <v>29600</v>
          </cell>
          <cell r="AB2040" t="str">
            <v>TND</v>
          </cell>
          <cell r="AC2040" t="str">
            <v>Per Year</v>
          </cell>
          <cell r="AE2040">
            <v>1179</v>
          </cell>
          <cell r="AF2040" t="str">
            <v>TND</v>
          </cell>
          <cell r="AG2040" t="str">
            <v>Per Year</v>
          </cell>
          <cell r="AI2040">
            <v>2368.4160000000002</v>
          </cell>
          <cell r="AJ2040" t="str">
            <v>TND</v>
          </cell>
          <cell r="AK2040" t="str">
            <v>Per Year</v>
          </cell>
          <cell r="AO2040">
            <v>0</v>
          </cell>
          <cell r="AP2040" t="str">
            <v>TND</v>
          </cell>
          <cell r="AQ2040" t="str">
            <v>Per Year</v>
          </cell>
        </row>
        <row r="2041">
          <cell r="F2041">
            <v>16866</v>
          </cell>
          <cell r="G2041" t="str">
            <v>Freelancer</v>
          </cell>
          <cell r="H2041">
            <v>44138</v>
          </cell>
          <cell r="I2041">
            <v>44637</v>
          </cell>
          <cell r="J2041" t="str">
            <v>Validated</v>
          </cell>
          <cell r="K2041" t="str">
            <v>AMATUN</v>
          </cell>
          <cell r="L2041" t="str">
            <v>LBCFR</v>
          </cell>
          <cell r="M2041" t="str">
            <v>jihen-freelance</v>
          </cell>
          <cell r="N2041">
            <v>44137</v>
          </cell>
          <cell r="O2041">
            <v>44316</v>
          </cell>
          <cell r="P2041" t="str">
            <v>no</v>
          </cell>
          <cell r="Q2041">
            <v>17369</v>
          </cell>
          <cell r="R2041" t="str">
            <v>TINOCO Eric</v>
          </cell>
          <cell r="U2041" t="str">
            <v>LBC Senior IT Business Analyst</v>
          </cell>
          <cell r="X2041">
            <v>100</v>
          </cell>
          <cell r="AA2041">
            <v>0</v>
          </cell>
        </row>
        <row r="2042">
          <cell r="F2042">
            <v>13896</v>
          </cell>
          <cell r="G2042" t="str">
            <v>Undetermined Duration Contract (CDI, CTI...etc)</v>
          </cell>
          <cell r="H2042">
            <v>44629</v>
          </cell>
          <cell r="I2042">
            <v>44900</v>
          </cell>
          <cell r="J2042" t="str">
            <v>Validated</v>
          </cell>
          <cell r="K2042" t="str">
            <v>AMATUN</v>
          </cell>
          <cell r="L2042" t="str">
            <v>AMATUN</v>
          </cell>
          <cell r="M2042" t="str">
            <v>MAAP Campaign 2022</v>
          </cell>
          <cell r="N2042">
            <v>44621</v>
          </cell>
          <cell r="O2042">
            <v>44778</v>
          </cell>
          <cell r="P2042" t="str">
            <v>no</v>
          </cell>
          <cell r="Q2042">
            <v>20494</v>
          </cell>
          <cell r="R2042" t="str">
            <v>HENNION Jean-Pierre</v>
          </cell>
          <cell r="U2042" t="str">
            <v>Software Engineer</v>
          </cell>
          <cell r="Z2042">
            <v>47282.463580000003</v>
          </cell>
          <cell r="AA2042">
            <v>48744.807814</v>
          </cell>
          <cell r="AB2042" t="str">
            <v>TND</v>
          </cell>
          <cell r="AC2042" t="str">
            <v>Per Year</v>
          </cell>
          <cell r="AE2042">
            <v>1462.3442339999999</v>
          </cell>
          <cell r="AF2042" t="str">
            <v>TND</v>
          </cell>
          <cell r="AG2042" t="str">
            <v>Per Year</v>
          </cell>
          <cell r="AI2042" t="str">
            <v/>
          </cell>
          <cell r="AJ2042" t="str">
            <v/>
          </cell>
          <cell r="AK2042" t="str">
            <v/>
          </cell>
          <cell r="AL2042">
            <v>680</v>
          </cell>
          <cell r="AM2042" t="str">
            <v>TND</v>
          </cell>
          <cell r="AN2042" t="str">
            <v>Per Year</v>
          </cell>
          <cell r="AO2042" t="str">
            <v/>
          </cell>
          <cell r="AP2042" t="str">
            <v/>
          </cell>
          <cell r="AQ2042" t="str">
            <v/>
          </cell>
        </row>
        <row r="2043">
          <cell r="F2043">
            <v>19228</v>
          </cell>
          <cell r="G2043" t="str">
            <v>Undetermined Duration Contract (CDI, CTI...etc)</v>
          </cell>
          <cell r="H2043">
            <v>44174</v>
          </cell>
          <cell r="I2043">
            <v>44900</v>
          </cell>
          <cell r="J2043" t="str">
            <v>Validated</v>
          </cell>
          <cell r="K2043" t="str">
            <v>AMATUN</v>
          </cell>
          <cell r="L2043" t="str">
            <v>LBCFR</v>
          </cell>
          <cell r="M2043" t="str">
            <v>Entry-pack-Marwa</v>
          </cell>
          <cell r="N2043">
            <v>44200</v>
          </cell>
          <cell r="O2043">
            <v>44592</v>
          </cell>
          <cell r="P2043" t="str">
            <v>no</v>
          </cell>
          <cell r="Q2043">
            <v>17369</v>
          </cell>
          <cell r="R2043" t="str">
            <v>TINOCO Eric</v>
          </cell>
          <cell r="U2043" t="str">
            <v>LB Software Engineer</v>
          </cell>
          <cell r="Z2043">
            <v>45525.54</v>
          </cell>
          <cell r="AA2043">
            <v>46933.54</v>
          </cell>
          <cell r="AB2043" t="str">
            <v>TND</v>
          </cell>
          <cell r="AC2043" t="str">
            <v>Per Year</v>
          </cell>
          <cell r="AE2043">
            <v>1408</v>
          </cell>
          <cell r="AF2043" t="str">
            <v>TND</v>
          </cell>
          <cell r="AG2043" t="str">
            <v>Per Year</v>
          </cell>
          <cell r="AI2043">
            <v>0</v>
          </cell>
          <cell r="AJ2043" t="str">
            <v>TND</v>
          </cell>
          <cell r="AK2043" t="str">
            <v>Per Year</v>
          </cell>
          <cell r="AL2043">
            <v>680</v>
          </cell>
          <cell r="AM2043" t="str">
            <v>TND</v>
          </cell>
          <cell r="AN2043" t="str">
            <v>Per Year</v>
          </cell>
          <cell r="AO2043">
            <v>0</v>
          </cell>
          <cell r="AP2043" t="str">
            <v>TND</v>
          </cell>
          <cell r="AQ2043" t="str">
            <v>Per Year</v>
          </cell>
        </row>
        <row r="2044">
          <cell r="F2044">
            <v>13232</v>
          </cell>
          <cell r="G2044" t="str">
            <v>Undetermined Duration Contract (CDI, CTI...etc)</v>
          </cell>
          <cell r="H2044">
            <v>43384</v>
          </cell>
          <cell r="I2044">
            <v>44637</v>
          </cell>
          <cell r="J2044" t="str">
            <v>Validated</v>
          </cell>
          <cell r="K2044" t="str">
            <v>AMATUN</v>
          </cell>
          <cell r="L2044" t="str">
            <v>AMATUN</v>
          </cell>
          <cell r="M2044" t="str">
            <v>Fakhri Mabrouki_Salary Package</v>
          </cell>
          <cell r="N2044">
            <v>43409</v>
          </cell>
          <cell r="O2044">
            <v>43399</v>
          </cell>
          <cell r="P2044" t="str">
            <v>no</v>
          </cell>
          <cell r="Q2044">
            <v>191</v>
          </cell>
          <cell r="R2044" t="str">
            <v>DELATTRE Olivier</v>
          </cell>
          <cell r="T2044">
            <v>10748</v>
          </cell>
          <cell r="U2044" t="str">
            <v>Junior Developer</v>
          </cell>
          <cell r="Z2044">
            <v>26190</v>
          </cell>
          <cell r="AA2044">
            <v>27000</v>
          </cell>
          <cell r="AB2044" t="str">
            <v>TND</v>
          </cell>
          <cell r="AC2044" t="str">
            <v>Per Year</v>
          </cell>
          <cell r="AE2044">
            <v>810</v>
          </cell>
          <cell r="AF2044" t="str">
            <v>TND</v>
          </cell>
          <cell r="AG2044" t="str">
            <v>Per Year</v>
          </cell>
          <cell r="AO2044">
            <v>340</v>
          </cell>
          <cell r="AP2044" t="str">
            <v>TND</v>
          </cell>
          <cell r="AQ2044" t="str">
            <v>Per Year</v>
          </cell>
        </row>
        <row r="2045">
          <cell r="F2045">
            <v>22533</v>
          </cell>
          <cell r="G2045" t="str">
            <v xml:space="preserve">Internship – School convention </v>
          </cell>
          <cell r="H2045">
            <v>44596</v>
          </cell>
          <cell r="I2045">
            <v>44777</v>
          </cell>
          <cell r="J2045" t="str">
            <v>Validated</v>
          </cell>
          <cell r="K2045" t="str">
            <v>AMATUN</v>
          </cell>
          <cell r="L2045" t="str">
            <v>AMATUN</v>
          </cell>
          <cell r="M2045" t="str">
            <v>Internship BI - Team Aziz - MAITI Maryem</v>
          </cell>
          <cell r="N2045">
            <v>44599</v>
          </cell>
          <cell r="O2045">
            <v>44773</v>
          </cell>
          <cell r="P2045" t="str">
            <v>no</v>
          </cell>
          <cell r="Q2045">
            <v>7711</v>
          </cell>
          <cell r="R2045" t="str">
            <v>IBRAHIM Mohamed</v>
          </cell>
          <cell r="U2045" t="str">
            <v>Consultant</v>
          </cell>
          <cell r="X2045">
            <v>100</v>
          </cell>
          <cell r="Z2045">
            <v>450</v>
          </cell>
          <cell r="AA2045">
            <v>450</v>
          </cell>
          <cell r="AB2045" t="str">
            <v>TND</v>
          </cell>
          <cell r="AC2045" t="str">
            <v>Per Month</v>
          </cell>
          <cell r="AD2045">
            <v>6</v>
          </cell>
        </row>
        <row r="2046">
          <cell r="F2046">
            <v>33130</v>
          </cell>
          <cell r="G2046" t="str">
            <v>Undetermined Duration Contract (CDI, CTI...etc)</v>
          </cell>
          <cell r="H2046">
            <v>45702</v>
          </cell>
          <cell r="I2046">
            <v>45702</v>
          </cell>
          <cell r="J2046" t="str">
            <v>Validated</v>
          </cell>
          <cell r="K2046" t="str">
            <v>AMATUN</v>
          </cell>
          <cell r="L2046" t="str">
            <v>AMATUNNS</v>
          </cell>
          <cell r="M2046" t="str">
            <v>FirstPackage_33130_2025</v>
          </cell>
          <cell r="N2046">
            <v>45709</v>
          </cell>
          <cell r="O2046" t="str">
            <v/>
          </cell>
          <cell r="P2046" t="str">
            <v>no</v>
          </cell>
          <cell r="Q2046">
            <v>30177</v>
          </cell>
          <cell r="R2046" t="str">
            <v>BAYOU Amina</v>
          </cell>
          <cell r="S2046" t="str">
            <v/>
          </cell>
          <cell r="T2046" t="str">
            <v/>
          </cell>
          <cell r="U2046" t="str">
            <v>Consultant</v>
          </cell>
          <cell r="V2046" t="str">
            <v/>
          </cell>
          <cell r="W2046" t="str">
            <v/>
          </cell>
          <cell r="Z2046">
            <v>18574.78</v>
          </cell>
          <cell r="AA2046">
            <v>19149.259999999998</v>
          </cell>
          <cell r="AB2046" t="str">
            <v>TND</v>
          </cell>
          <cell r="AC2046" t="str">
            <v>Per Year</v>
          </cell>
          <cell r="AE2046">
            <v>574.48</v>
          </cell>
          <cell r="AF2046" t="str">
            <v>TND</v>
          </cell>
          <cell r="AG2046" t="str">
            <v>Per Year</v>
          </cell>
          <cell r="AI2046">
            <v>0</v>
          </cell>
          <cell r="AJ2046" t="str">
            <v>TND</v>
          </cell>
          <cell r="AK2046" t="str">
            <v>Per Year</v>
          </cell>
          <cell r="AL2046">
            <v>680</v>
          </cell>
          <cell r="AM2046" t="str">
            <v>TND</v>
          </cell>
          <cell r="AN2046" t="str">
            <v>Per Year</v>
          </cell>
          <cell r="AO2046">
            <v>0</v>
          </cell>
          <cell r="AP2046" t="str">
            <v>TND</v>
          </cell>
          <cell r="AQ2046" t="str">
            <v>Per Year</v>
          </cell>
          <cell r="AR2046" t="str">
            <v/>
          </cell>
        </row>
        <row r="2047">
          <cell r="F2047">
            <v>11130</v>
          </cell>
          <cell r="G2047" t="str">
            <v>Undetermined Duration Contract (CDI, CTI...etc)</v>
          </cell>
          <cell r="H2047">
            <v>43167</v>
          </cell>
          <cell r="I2047">
            <v>44637</v>
          </cell>
          <cell r="J2047" t="str">
            <v>Validated</v>
          </cell>
          <cell r="K2047" t="str">
            <v>AMATUN</v>
          </cell>
          <cell r="L2047" t="str">
            <v>AMATUN</v>
          </cell>
          <cell r="M2047" t="str">
            <v>CDI</v>
          </cell>
          <cell r="N2047">
            <v>43161</v>
          </cell>
          <cell r="O2047">
            <v>43291</v>
          </cell>
          <cell r="P2047" t="str">
            <v>no</v>
          </cell>
          <cell r="Q2047">
            <v>59</v>
          </cell>
          <cell r="R2047" t="str">
            <v>EGGS Marie-Christine</v>
          </cell>
          <cell r="T2047">
            <v>0</v>
          </cell>
          <cell r="U2047" t="str">
            <v>Senior Procurement Officer</v>
          </cell>
          <cell r="Z2047">
            <v>28783.37</v>
          </cell>
          <cell r="AA2047">
            <v>29646.77</v>
          </cell>
          <cell r="AB2047" t="str">
            <v>TND</v>
          </cell>
          <cell r="AC2047" t="str">
            <v>Per Year</v>
          </cell>
          <cell r="AE2047">
            <v>863.4</v>
          </cell>
          <cell r="AF2047" t="str">
            <v>TND</v>
          </cell>
          <cell r="AG2047" t="str">
            <v>Per Year</v>
          </cell>
          <cell r="AO2047">
            <v>0</v>
          </cell>
          <cell r="AP2047" t="str">
            <v>TND</v>
          </cell>
          <cell r="AQ2047" t="str">
            <v>Per Year</v>
          </cell>
        </row>
        <row r="2048">
          <cell r="F2048">
            <v>17591</v>
          </cell>
          <cell r="G2048" t="str">
            <v>Undetermined Duration Contract (CDI, CTI...etc)</v>
          </cell>
          <cell r="H2048">
            <v>44271</v>
          </cell>
          <cell r="I2048">
            <v>44900</v>
          </cell>
          <cell r="J2048" t="str">
            <v>Validated</v>
          </cell>
          <cell r="K2048" t="str">
            <v>AMATUN</v>
          </cell>
          <cell r="L2048" t="str">
            <v>MANTUGR</v>
          </cell>
          <cell r="M2048" t="str">
            <v>MAAP Campaign 2021</v>
          </cell>
          <cell r="N2048">
            <v>44256</v>
          </cell>
          <cell r="O2048">
            <v>44439</v>
          </cell>
          <cell r="P2048" t="str">
            <v>no</v>
          </cell>
          <cell r="Q2048">
            <v>15626</v>
          </cell>
          <cell r="R2048" t="str">
            <v>DELPUECH Alain</v>
          </cell>
          <cell r="U2048" t="str">
            <v>Senior Product Owner</v>
          </cell>
          <cell r="Z2048">
            <v>56551</v>
          </cell>
          <cell r="AA2048">
            <v>58300</v>
          </cell>
          <cell r="AB2048" t="str">
            <v>TND</v>
          </cell>
          <cell r="AC2048" t="str">
            <v>Per Year</v>
          </cell>
          <cell r="AE2048">
            <v>1749</v>
          </cell>
          <cell r="AF2048" t="str">
            <v>TND</v>
          </cell>
          <cell r="AG2048" t="str">
            <v>Per Year</v>
          </cell>
          <cell r="AI2048" t="str">
            <v/>
          </cell>
          <cell r="AJ2048" t="str">
            <v/>
          </cell>
          <cell r="AK2048" t="str">
            <v/>
          </cell>
          <cell r="AL2048">
            <v>680</v>
          </cell>
          <cell r="AM2048" t="str">
            <v>TND</v>
          </cell>
          <cell r="AN2048" t="str">
            <v>Per Year</v>
          </cell>
          <cell r="AO2048" t="str">
            <v/>
          </cell>
          <cell r="AP2048" t="str">
            <v/>
          </cell>
          <cell r="AQ2048" t="str">
            <v/>
          </cell>
        </row>
        <row r="2049">
          <cell r="F2049">
            <v>22377</v>
          </cell>
          <cell r="G2049" t="str">
            <v>Apprentice (APP, Apprendistato, Apprenti)</v>
          </cell>
          <cell r="H2049">
            <v>44579</v>
          </cell>
          <cell r="I2049">
            <v>44641</v>
          </cell>
          <cell r="J2049" t="str">
            <v>Validated</v>
          </cell>
          <cell r="K2049" t="str">
            <v>AMATUN</v>
          </cell>
          <cell r="L2049" t="str">
            <v>MANTUGR</v>
          </cell>
          <cell r="M2049" t="str">
            <v>SP YEAR 1</v>
          </cell>
          <cell r="N2049">
            <v>44593</v>
          </cell>
          <cell r="O2049">
            <v>44641</v>
          </cell>
          <cell r="P2049" t="str">
            <v>no</v>
          </cell>
          <cell r="Q2049">
            <v>5162</v>
          </cell>
          <cell r="R2049" t="str">
            <v>BÉJOT Julie</v>
          </cell>
          <cell r="T2049" t="str">
            <v/>
          </cell>
          <cell r="U2049" t="str">
            <v>HR Assistant</v>
          </cell>
          <cell r="Z2049">
            <v>1165</v>
          </cell>
          <cell r="AA2049">
            <v>1165</v>
          </cell>
          <cell r="AB2049" t="str">
            <v>TND</v>
          </cell>
          <cell r="AC2049" t="str">
            <v>Per Month</v>
          </cell>
          <cell r="AL2049">
            <v>680</v>
          </cell>
          <cell r="AM2049" t="str">
            <v>TND</v>
          </cell>
          <cell r="AN2049" t="str">
            <v>Per Year</v>
          </cell>
          <cell r="AR2049" t="str">
            <v/>
          </cell>
        </row>
        <row r="2050">
          <cell r="F2050">
            <v>22983</v>
          </cell>
          <cell r="G2050" t="str">
            <v>Undetermined Duration Contract (CDI, CTI...etc)</v>
          </cell>
          <cell r="H2050">
            <v>44645</v>
          </cell>
          <cell r="I2050">
            <v>44998</v>
          </cell>
          <cell r="J2050" t="str">
            <v>Validated</v>
          </cell>
          <cell r="K2050" t="str">
            <v>AMATUN</v>
          </cell>
          <cell r="L2050" t="str">
            <v>MANTUGR</v>
          </cell>
          <cell r="M2050" t="str">
            <v>1st SP</v>
          </cell>
          <cell r="N2050">
            <v>44648</v>
          </cell>
          <cell r="O2050">
            <v>44985</v>
          </cell>
          <cell r="P2050" t="str">
            <v>no</v>
          </cell>
          <cell r="Q2050">
            <v>20494</v>
          </cell>
          <cell r="R2050" t="str">
            <v>HENNION Jean-Pierre</v>
          </cell>
          <cell r="T2050" t="str">
            <v/>
          </cell>
          <cell r="U2050" t="str">
            <v>Help Desk Officer</v>
          </cell>
          <cell r="Z2050">
            <v>21106.9</v>
          </cell>
          <cell r="AA2050">
            <v>21759.690000000002</v>
          </cell>
          <cell r="AB2050" t="str">
            <v>TND</v>
          </cell>
          <cell r="AC2050" t="str">
            <v>Per Year</v>
          </cell>
          <cell r="AE2050">
            <v>652.79</v>
          </cell>
          <cell r="AF2050" t="str">
            <v>TND</v>
          </cell>
          <cell r="AG2050" t="str">
            <v>Per Year</v>
          </cell>
          <cell r="AI2050">
            <v>0</v>
          </cell>
          <cell r="AJ2050" t="str">
            <v>TND</v>
          </cell>
          <cell r="AK2050" t="str">
            <v>Per Year</v>
          </cell>
          <cell r="AL2050">
            <v>680</v>
          </cell>
          <cell r="AM2050" t="str">
            <v>TND</v>
          </cell>
          <cell r="AN2050" t="str">
            <v>Per Year</v>
          </cell>
          <cell r="AO2050">
            <v>1881.4880000000001</v>
          </cell>
          <cell r="AP2050" t="str">
            <v>TND</v>
          </cell>
          <cell r="AQ2050" t="str">
            <v>Per Year</v>
          </cell>
          <cell r="AR2050" t="str">
            <v/>
          </cell>
        </row>
        <row r="2051">
          <cell r="F2051">
            <v>13629</v>
          </cell>
          <cell r="G2051" t="str">
            <v>Undetermined Duration Contract (CDI, CTI...etc)</v>
          </cell>
          <cell r="H2051">
            <v>44802</v>
          </cell>
          <cell r="I2051">
            <v>44848</v>
          </cell>
          <cell r="J2051" t="str">
            <v>Validated</v>
          </cell>
          <cell r="K2051" t="str">
            <v>AMAESP</v>
          </cell>
          <cell r="L2051" t="str">
            <v>MANTUGR</v>
          </cell>
          <cell r="M2051" t="str">
            <v>Senior System Administrator_AMAESP (HI)</v>
          </cell>
          <cell r="N2051">
            <v>44805</v>
          </cell>
          <cell r="O2051">
            <v>44834</v>
          </cell>
          <cell r="P2051" t="str">
            <v>no</v>
          </cell>
          <cell r="Q2051">
            <v>20494</v>
          </cell>
          <cell r="R2051" t="str">
            <v>HENNION Jean-Pierre</v>
          </cell>
          <cell r="U2051" t="str">
            <v>Senior System Administrator</v>
          </cell>
          <cell r="X2051">
            <v>100</v>
          </cell>
          <cell r="Z2051">
            <v>43149.48</v>
          </cell>
          <cell r="AA2051">
            <v>44484</v>
          </cell>
          <cell r="AB2051" t="str">
            <v>EUR</v>
          </cell>
          <cell r="AC2051" t="str">
            <v>Per Year</v>
          </cell>
          <cell r="AE2051">
            <v>1334.52</v>
          </cell>
          <cell r="AF2051" t="str">
            <v>EUR</v>
          </cell>
          <cell r="AG2051" t="str">
            <v>Per Year</v>
          </cell>
          <cell r="AH2051">
            <v>12</v>
          </cell>
          <cell r="AO2051">
            <v>0</v>
          </cell>
          <cell r="AP2051" t="str">
            <v>EUR</v>
          </cell>
          <cell r="AQ2051" t="str">
            <v>Per Month</v>
          </cell>
        </row>
        <row r="2052">
          <cell r="F2052">
            <v>5162</v>
          </cell>
          <cell r="G2052" t="str">
            <v>VIE</v>
          </cell>
          <cell r="H2052">
            <v>43103</v>
          </cell>
          <cell r="I2052">
            <v>44637</v>
          </cell>
          <cell r="J2052" t="str">
            <v>Validated</v>
          </cell>
          <cell r="K2052" t="str">
            <v>AMAFR</v>
          </cell>
          <cell r="L2052" t="str">
            <v>AMAEST</v>
          </cell>
          <cell r="M2052" t="str">
            <v>VIE Year 1</v>
          </cell>
          <cell r="N2052">
            <v>43101</v>
          </cell>
          <cell r="O2052">
            <v>43465</v>
          </cell>
          <cell r="P2052" t="str">
            <v>yes</v>
          </cell>
          <cell r="Q2052">
            <v>6079</v>
          </cell>
          <cell r="R2052" t="str">
            <v>CADRE Etienne</v>
          </cell>
          <cell r="T2052">
            <v>0</v>
          </cell>
          <cell r="U2052" t="str">
            <v>HR Officer</v>
          </cell>
          <cell r="X2052">
            <v>100</v>
          </cell>
          <cell r="Y2052">
            <v>30</v>
          </cell>
          <cell r="AA2052">
            <v>0</v>
          </cell>
        </row>
        <row r="2053">
          <cell r="F2053">
            <v>31618</v>
          </cell>
          <cell r="G2053" t="str">
            <v>Undetermined Duration Contract (CDI, CTI...etc)</v>
          </cell>
          <cell r="H2053">
            <v>45548</v>
          </cell>
          <cell r="I2053">
            <v>45548</v>
          </cell>
          <cell r="J2053" t="str">
            <v>Validated</v>
          </cell>
          <cell r="K2053" t="str">
            <v>AMATUN</v>
          </cell>
          <cell r="L2053" t="str">
            <v>AMATUNNS</v>
          </cell>
          <cell r="M2053" t="str">
            <v>FirstPackage_31618_2024</v>
          </cell>
          <cell r="N2053">
            <v>45551</v>
          </cell>
          <cell r="O2053" t="str">
            <v/>
          </cell>
          <cell r="P2053" t="str">
            <v>no</v>
          </cell>
          <cell r="Q2053">
            <v>30177</v>
          </cell>
          <cell r="R2053" t="str">
            <v>BAYOU Amina</v>
          </cell>
          <cell r="T2053" t="str">
            <v/>
          </cell>
          <cell r="U2053" t="str">
            <v>Consultant</v>
          </cell>
          <cell r="V2053" t="str">
            <v/>
          </cell>
          <cell r="W2053" t="str">
            <v/>
          </cell>
          <cell r="Z2053">
            <v>22008.79</v>
          </cell>
          <cell r="AA2053">
            <v>22689.47</v>
          </cell>
          <cell r="AB2053" t="str">
            <v>TND</v>
          </cell>
          <cell r="AC2053" t="str">
            <v>Per Year</v>
          </cell>
          <cell r="AE2053">
            <v>680.68</v>
          </cell>
          <cell r="AF2053" t="str">
            <v>TND</v>
          </cell>
          <cell r="AG2053" t="str">
            <v>Per Year</v>
          </cell>
          <cell r="AI2053">
            <v>0</v>
          </cell>
          <cell r="AJ2053" t="str">
            <v>TND</v>
          </cell>
          <cell r="AK2053" t="str">
            <v>Per Year</v>
          </cell>
          <cell r="AL2053">
            <v>680</v>
          </cell>
          <cell r="AM2053" t="str">
            <v>TND</v>
          </cell>
          <cell r="AN2053" t="str">
            <v>Per Year</v>
          </cell>
          <cell r="AO2053">
            <v>0</v>
          </cell>
          <cell r="AP2053" t="str">
            <v>TND</v>
          </cell>
          <cell r="AQ2053" t="str">
            <v/>
          </cell>
          <cell r="AR2053" t="str">
            <v/>
          </cell>
        </row>
        <row r="2054">
          <cell r="F2054">
            <v>11397</v>
          </cell>
          <cell r="G2054" t="str">
            <v>Undetermined Duration Contract (CDI, CTI...etc)</v>
          </cell>
          <cell r="H2054">
            <v>43469</v>
          </cell>
          <cell r="I2054">
            <v>44900</v>
          </cell>
          <cell r="J2054" t="str">
            <v>Validated</v>
          </cell>
          <cell r="K2054" t="str">
            <v>AMATUN</v>
          </cell>
          <cell r="L2054" t="str">
            <v>AMATUN</v>
          </cell>
          <cell r="M2054" t="str">
            <v>New SP Nousseiba Selmi_ Adjustment for PM position</v>
          </cell>
          <cell r="N2054">
            <v>43435</v>
          </cell>
          <cell r="O2054">
            <v>43555</v>
          </cell>
          <cell r="P2054" t="str">
            <v>no</v>
          </cell>
          <cell r="Q2054">
            <v>191</v>
          </cell>
          <cell r="R2054" t="str">
            <v>DELATTRE Olivier</v>
          </cell>
          <cell r="T2054">
            <v>8303</v>
          </cell>
          <cell r="U2054" t="str">
            <v>Product Manager</v>
          </cell>
          <cell r="Z2054">
            <v>24404.731500000002</v>
          </cell>
          <cell r="AA2054">
            <v>25159.517010309279</v>
          </cell>
          <cell r="AB2054" t="str">
            <v>TND</v>
          </cell>
          <cell r="AC2054" t="str">
            <v>Per Year</v>
          </cell>
          <cell r="AE2054">
            <v>754.78551030927804</v>
          </cell>
          <cell r="AF2054" t="str">
            <v>TND</v>
          </cell>
          <cell r="AG2054" t="str">
            <v>Per Year</v>
          </cell>
          <cell r="AI2054">
            <v>2033.727625</v>
          </cell>
          <cell r="AJ2054" t="str">
            <v>TND</v>
          </cell>
          <cell r="AK2054" t="str">
            <v>Per Year</v>
          </cell>
          <cell r="AO2054">
            <v>0</v>
          </cell>
          <cell r="AP2054" t="str">
            <v>TND</v>
          </cell>
          <cell r="AQ2054" t="str">
            <v/>
          </cell>
        </row>
        <row r="2055">
          <cell r="F2055">
            <v>22196</v>
          </cell>
          <cell r="G2055" t="str">
            <v>Undetermined Duration Contract (CDI, CTI...etc)</v>
          </cell>
          <cell r="H2055">
            <v>44841</v>
          </cell>
          <cell r="I2055">
            <v>45013</v>
          </cell>
          <cell r="J2055" t="str">
            <v>Validated</v>
          </cell>
          <cell r="K2055" t="str">
            <v>AMATUN</v>
          </cell>
          <cell r="L2055" t="str">
            <v>AMATUN</v>
          </cell>
          <cell r="M2055" t="str">
            <v>Salary Realignment - Abdessatar KLAI</v>
          </cell>
          <cell r="N2055">
            <v>44835</v>
          </cell>
          <cell r="O2055">
            <v>44928</v>
          </cell>
          <cell r="P2055" t="str">
            <v>no</v>
          </cell>
          <cell r="Q2055">
            <v>123</v>
          </cell>
          <cell r="R2055" t="str">
            <v>GIORDANO Alberto</v>
          </cell>
          <cell r="T2055" t="str">
            <v/>
          </cell>
          <cell r="U2055" t="str">
            <v>Senior Consultant</v>
          </cell>
          <cell r="Z2055">
            <v>73550.8</v>
          </cell>
          <cell r="AA2055">
            <v>75825.570000000007</v>
          </cell>
          <cell r="AB2055" t="str">
            <v>TND</v>
          </cell>
          <cell r="AC2055" t="str">
            <v>Per Year</v>
          </cell>
          <cell r="AE2055">
            <v>2274.77</v>
          </cell>
          <cell r="AF2055" t="str">
            <v>TND</v>
          </cell>
          <cell r="AG2055" t="str">
            <v>Per Year</v>
          </cell>
          <cell r="AI2055">
            <v>0</v>
          </cell>
          <cell r="AJ2055" t="str">
            <v>TND</v>
          </cell>
          <cell r="AK2055" t="str">
            <v>Per Year</v>
          </cell>
          <cell r="AL2055">
            <v>680</v>
          </cell>
          <cell r="AM2055" t="str">
            <v>TND</v>
          </cell>
          <cell r="AN2055" t="str">
            <v>Per Year</v>
          </cell>
          <cell r="AO2055">
            <v>0</v>
          </cell>
          <cell r="AP2055" t="str">
            <v>TND</v>
          </cell>
          <cell r="AQ2055" t="str">
            <v>Per Year</v>
          </cell>
          <cell r="AR2055" t="str">
            <v/>
          </cell>
        </row>
        <row r="2056">
          <cell r="F2056">
            <v>25960</v>
          </cell>
          <cell r="G2056" t="str">
            <v>Apprentice (APP, Apprendistato, Apprenti)</v>
          </cell>
          <cell r="H2056">
            <v>45484</v>
          </cell>
          <cell r="I2056">
            <v>45580</v>
          </cell>
          <cell r="J2056" t="str">
            <v>Validated</v>
          </cell>
          <cell r="K2056" t="str">
            <v>AMATUN</v>
          </cell>
          <cell r="L2056" t="str">
            <v>AMATUN</v>
          </cell>
          <cell r="M2056" t="str">
            <v>CIVP 2</v>
          </cell>
          <cell r="N2056">
            <v>45505</v>
          </cell>
          <cell r="O2056">
            <v>45565</v>
          </cell>
          <cell r="P2056" t="str">
            <v>no</v>
          </cell>
          <cell r="Q2056">
            <v>30177</v>
          </cell>
          <cell r="R2056" t="str">
            <v>BAYOU Amina</v>
          </cell>
          <cell r="T2056" t="str">
            <v/>
          </cell>
          <cell r="U2056" t="str">
            <v>Consultant</v>
          </cell>
          <cell r="Z2056">
            <v>13305.6</v>
          </cell>
          <cell r="AA2056">
            <v>13305.6</v>
          </cell>
          <cell r="AB2056" t="str">
            <v>TND</v>
          </cell>
          <cell r="AC2056" t="str">
            <v>Per Year</v>
          </cell>
          <cell r="AL2056">
            <v>680</v>
          </cell>
          <cell r="AM2056" t="str">
            <v>TND</v>
          </cell>
          <cell r="AN2056" t="str">
            <v>Per Year</v>
          </cell>
          <cell r="AR2056">
            <v>0</v>
          </cell>
        </row>
        <row r="2057">
          <cell r="F2057">
            <v>14892</v>
          </cell>
          <cell r="G2057" t="str">
            <v>Undetermined Duration Contract (CDI, CTI...etc)</v>
          </cell>
          <cell r="H2057">
            <v>43535</v>
          </cell>
          <cell r="I2057">
            <v>44900</v>
          </cell>
          <cell r="J2057" t="str">
            <v>Validated</v>
          </cell>
          <cell r="K2057" t="str">
            <v>AMATUN</v>
          </cell>
          <cell r="L2057" t="str">
            <v>AMATUN</v>
          </cell>
          <cell r="M2057" t="str">
            <v>Entry SP - ZAIDI Saifallah</v>
          </cell>
          <cell r="N2057">
            <v>43563</v>
          </cell>
          <cell r="O2057">
            <v>44293</v>
          </cell>
          <cell r="P2057" t="str">
            <v>no</v>
          </cell>
          <cell r="Q2057">
            <v>1719</v>
          </cell>
          <cell r="R2057" t="str">
            <v>ROBINET François</v>
          </cell>
          <cell r="T2057" t="str">
            <v/>
          </cell>
          <cell r="U2057" t="str">
            <v>Experienced Consultant</v>
          </cell>
          <cell r="Z2057">
            <v>33582.980000000003</v>
          </cell>
          <cell r="AA2057">
            <v>34621.980000000003</v>
          </cell>
          <cell r="AB2057" t="str">
            <v>TND</v>
          </cell>
          <cell r="AC2057" t="str">
            <v>Per Year</v>
          </cell>
          <cell r="AE2057">
            <v>1039</v>
          </cell>
          <cell r="AF2057" t="str">
            <v>TND</v>
          </cell>
          <cell r="AG2057" t="str">
            <v>Per Year</v>
          </cell>
          <cell r="AI2057" t="str">
            <v/>
          </cell>
          <cell r="AJ2057" t="str">
            <v/>
          </cell>
          <cell r="AK2057" t="str">
            <v/>
          </cell>
          <cell r="AL2057">
            <v>340</v>
          </cell>
          <cell r="AM2057" t="str">
            <v>TND</v>
          </cell>
          <cell r="AN2057" t="str">
            <v>Per Year</v>
          </cell>
          <cell r="AO2057" t="str">
            <v/>
          </cell>
          <cell r="AP2057" t="str">
            <v>TND</v>
          </cell>
          <cell r="AQ2057" t="str">
            <v/>
          </cell>
        </row>
        <row r="2058">
          <cell r="F2058">
            <v>28154</v>
          </cell>
          <cell r="G2058" t="str">
            <v>Undetermined Duration Contract (CDI, CTI...etc)</v>
          </cell>
          <cell r="H2058">
            <v>45302</v>
          </cell>
          <cell r="I2058">
            <v>45548</v>
          </cell>
          <cell r="J2058" t="str">
            <v>Validated</v>
          </cell>
          <cell r="K2058" t="str">
            <v>AMATUN</v>
          </cell>
          <cell r="L2058" t="str">
            <v>AMATUN</v>
          </cell>
          <cell r="M2058" t="str">
            <v>FirstPackage_28154_2023</v>
          </cell>
          <cell r="N2058">
            <v>45231</v>
          </cell>
          <cell r="O2058">
            <v>45565</v>
          </cell>
          <cell r="P2058" t="str">
            <v>no</v>
          </cell>
          <cell r="Q2058">
            <v>14835</v>
          </cell>
          <cell r="R2058" t="str">
            <v>LARIBI Jihene</v>
          </cell>
          <cell r="T2058" t="str">
            <v/>
          </cell>
          <cell r="U2058" t="str">
            <v>Senior Consultant</v>
          </cell>
          <cell r="Z2058">
            <v>22944.917600000001</v>
          </cell>
          <cell r="AA2058">
            <v>23654.554226804124</v>
          </cell>
          <cell r="AB2058" t="str">
            <v>TND</v>
          </cell>
          <cell r="AC2058" t="str">
            <v>Per Year</v>
          </cell>
          <cell r="AE2058">
            <v>709.63662680412369</v>
          </cell>
          <cell r="AF2058" t="str">
            <v>TND</v>
          </cell>
          <cell r="AG2058" t="str">
            <v>Per Year</v>
          </cell>
          <cell r="AI2058" t="str">
            <v/>
          </cell>
          <cell r="AJ2058" t="str">
            <v/>
          </cell>
          <cell r="AK2058" t="str">
            <v/>
          </cell>
          <cell r="AL2058">
            <v>680</v>
          </cell>
          <cell r="AM2058" t="str">
            <v>TND</v>
          </cell>
          <cell r="AN2058" t="str">
            <v>Per Year</v>
          </cell>
          <cell r="AO2058" t="str">
            <v/>
          </cell>
          <cell r="AP2058" t="str">
            <v/>
          </cell>
          <cell r="AQ2058" t="str">
            <v/>
          </cell>
          <cell r="AR2058" t="str">
            <v/>
          </cell>
        </row>
        <row r="2059">
          <cell r="F2059">
            <v>26864</v>
          </cell>
          <cell r="G2059" t="str">
            <v>Undetermined Duration Contract (CDI, CTI...etc)</v>
          </cell>
          <cell r="H2059">
            <v>45758</v>
          </cell>
          <cell r="I2059" t="str">
            <v/>
          </cell>
          <cell r="J2059" t="str">
            <v>Validated</v>
          </cell>
          <cell r="K2059" t="str">
            <v>AMATUN</v>
          </cell>
          <cell r="L2059" t="str">
            <v>AMATUN</v>
          </cell>
          <cell r="M2059" t="str">
            <v>MAAP 25_Salary Review + QB integration</v>
          </cell>
          <cell r="N2059">
            <v>45748</v>
          </cell>
          <cell r="O2059" t="str">
            <v/>
          </cell>
          <cell r="P2059" t="str">
            <v>no</v>
          </cell>
          <cell r="Q2059">
            <v>22513</v>
          </cell>
          <cell r="R2059" t="str">
            <v>COMAS Mireille</v>
          </cell>
          <cell r="S2059" t="str">
            <v>MAAP increase</v>
          </cell>
          <cell r="T2059" t="str">
            <v/>
          </cell>
          <cell r="U2059" t="str">
            <v>Senior Payroll Officer</v>
          </cell>
          <cell r="V2059" t="str">
            <v/>
          </cell>
          <cell r="W2059" t="str">
            <v/>
          </cell>
          <cell r="Z2059">
            <v>39493.233273402097</v>
          </cell>
          <cell r="AA2059">
            <v>39493.233273402097</v>
          </cell>
          <cell r="AB2059" t="str">
            <v>TND</v>
          </cell>
          <cell r="AC2059" t="str">
            <v>Per Year</v>
          </cell>
          <cell r="AE2059">
            <v>0</v>
          </cell>
          <cell r="AF2059" t="str">
            <v>TND</v>
          </cell>
          <cell r="AG2059" t="str">
            <v>Per Year</v>
          </cell>
          <cell r="AI2059">
            <v>0</v>
          </cell>
          <cell r="AJ2059" t="str">
            <v>TND</v>
          </cell>
          <cell r="AK2059" t="str">
            <v>Per Year</v>
          </cell>
          <cell r="AL2059">
            <v>680</v>
          </cell>
          <cell r="AM2059" t="str">
            <v>TND</v>
          </cell>
          <cell r="AN2059" t="str">
            <v>Per Year</v>
          </cell>
          <cell r="AO2059">
            <v>0</v>
          </cell>
          <cell r="AP2059" t="str">
            <v>TND</v>
          </cell>
          <cell r="AQ2059" t="str">
            <v>Per Year</v>
          </cell>
          <cell r="AR2059">
            <v>0</v>
          </cell>
        </row>
        <row r="2060">
          <cell r="F2060">
            <v>29210</v>
          </cell>
          <cell r="G2060" t="str">
            <v>Undetermined Duration Contract (CDI, CTI...etc)</v>
          </cell>
          <cell r="H2060">
            <v>45621</v>
          </cell>
          <cell r="I2060">
            <v>45638</v>
          </cell>
          <cell r="J2060" t="str">
            <v>Validated</v>
          </cell>
          <cell r="K2060" t="str">
            <v>AMATUN</v>
          </cell>
          <cell r="L2060" t="str">
            <v>AMATUN</v>
          </cell>
          <cell r="M2060" t="str">
            <v>MAAP_29210_2025</v>
          </cell>
          <cell r="N2060">
            <v>45658</v>
          </cell>
          <cell r="O2060">
            <v>46022</v>
          </cell>
          <cell r="P2060" t="str">
            <v>no</v>
          </cell>
          <cell r="Q2060">
            <v>30177</v>
          </cell>
          <cell r="R2060" t="str">
            <v>BAYOU Amina</v>
          </cell>
          <cell r="T2060" t="str">
            <v/>
          </cell>
          <cell r="U2060" t="str">
            <v>Consultant</v>
          </cell>
          <cell r="V2060" t="str">
            <v/>
          </cell>
          <cell r="W2060" t="str">
            <v/>
          </cell>
          <cell r="Z2060">
            <v>20846.747628000001</v>
          </cell>
          <cell r="AA2060">
            <v>21491.492400000003</v>
          </cell>
          <cell r="AB2060" t="str">
            <v>TND</v>
          </cell>
          <cell r="AC2060" t="str">
            <v>Per Year</v>
          </cell>
          <cell r="AE2060">
            <v>644.74477200000001</v>
          </cell>
          <cell r="AF2060" t="str">
            <v>TND</v>
          </cell>
          <cell r="AG2060" t="str">
            <v>Per Year</v>
          </cell>
          <cell r="AI2060">
            <v>0</v>
          </cell>
          <cell r="AJ2060" t="str">
            <v>TND</v>
          </cell>
          <cell r="AK2060" t="str">
            <v>Per Year</v>
          </cell>
          <cell r="AL2060">
            <v>680</v>
          </cell>
          <cell r="AM2060" t="str">
            <v>TND</v>
          </cell>
          <cell r="AN2060" t="str">
            <v>Per Year</v>
          </cell>
          <cell r="AO2060">
            <v>0</v>
          </cell>
          <cell r="AP2060" t="str">
            <v>TND</v>
          </cell>
          <cell r="AQ2060" t="str">
            <v>Per Year</v>
          </cell>
          <cell r="AR2060" t="str">
            <v/>
          </cell>
        </row>
        <row r="2061">
          <cell r="F2061">
            <v>17717</v>
          </cell>
          <cell r="G2061" t="str">
            <v>Undetermined Duration Contract (CDI, CTI...etc)</v>
          </cell>
          <cell r="H2061">
            <v>44264</v>
          </cell>
          <cell r="I2061">
            <v>44900</v>
          </cell>
          <cell r="J2061" t="str">
            <v>Validated</v>
          </cell>
          <cell r="K2061" t="str">
            <v>AMATUN</v>
          </cell>
          <cell r="L2061" t="str">
            <v>AMATUN</v>
          </cell>
          <cell r="M2061" t="str">
            <v>SP_MAAP</v>
          </cell>
          <cell r="N2061">
            <v>44223</v>
          </cell>
          <cell r="O2061">
            <v>44580</v>
          </cell>
          <cell r="P2061" t="str">
            <v>no</v>
          </cell>
          <cell r="Q2061">
            <v>9935</v>
          </cell>
          <cell r="R2061" t="str">
            <v>BEN ABDERRAZAK Slim</v>
          </cell>
          <cell r="U2061" t="str">
            <v>Consultant</v>
          </cell>
          <cell r="Z2061">
            <v>23357.56</v>
          </cell>
          <cell r="AA2061">
            <v>24079.960000000003</v>
          </cell>
          <cell r="AB2061" t="str">
            <v>TND</v>
          </cell>
          <cell r="AC2061" t="str">
            <v>Per Year</v>
          </cell>
          <cell r="AE2061">
            <v>722.4</v>
          </cell>
          <cell r="AF2061" t="str">
            <v>TND</v>
          </cell>
          <cell r="AG2061" t="str">
            <v>Per Year</v>
          </cell>
          <cell r="AI2061">
            <v>0</v>
          </cell>
          <cell r="AJ2061" t="str">
            <v>TND</v>
          </cell>
          <cell r="AK2061" t="str">
            <v>Per Year</v>
          </cell>
          <cell r="AL2061">
            <v>680</v>
          </cell>
          <cell r="AM2061" t="str">
            <v>TND</v>
          </cell>
          <cell r="AN2061" t="str">
            <v>Per Year</v>
          </cell>
          <cell r="AO2061">
            <v>0</v>
          </cell>
          <cell r="AP2061" t="str">
            <v>TND</v>
          </cell>
          <cell r="AQ2061" t="str">
            <v>Per Year</v>
          </cell>
        </row>
        <row r="2062">
          <cell r="F2062">
            <v>14209</v>
          </cell>
          <cell r="G2062" t="str">
            <v>Undetermined Duration Contract (CDI, CTI...etc)</v>
          </cell>
          <cell r="H2062">
            <v>44995</v>
          </cell>
          <cell r="I2062">
            <v>45314</v>
          </cell>
          <cell r="J2062" t="str">
            <v>Validated</v>
          </cell>
          <cell r="K2062" t="str">
            <v>AMATUN</v>
          </cell>
          <cell r="L2062" t="str">
            <v>MANTUGR</v>
          </cell>
          <cell r="M2062" t="str">
            <v>MAAP Campaign 2023</v>
          </cell>
          <cell r="N2062">
            <v>44986</v>
          </cell>
          <cell r="O2062">
            <v>45230</v>
          </cell>
          <cell r="P2062" t="str">
            <v>no</v>
          </cell>
          <cell r="Q2062">
            <v>20494</v>
          </cell>
          <cell r="R2062" t="str">
            <v>HENNION Jean-Pierre</v>
          </cell>
          <cell r="T2062" t="str">
            <v/>
          </cell>
          <cell r="U2062" t="str">
            <v>Engineering Manager</v>
          </cell>
          <cell r="Z2062">
            <v>99180.2399</v>
          </cell>
          <cell r="AA2062">
            <v>102247.67</v>
          </cell>
          <cell r="AB2062" t="str">
            <v>TND</v>
          </cell>
          <cell r="AC2062" t="str">
            <v>Per Year</v>
          </cell>
          <cell r="AE2062">
            <v>3067.4301</v>
          </cell>
          <cell r="AF2062" t="str">
            <v>TND</v>
          </cell>
          <cell r="AG2062" t="str">
            <v>Per Year</v>
          </cell>
          <cell r="AI2062" t="str">
            <v/>
          </cell>
          <cell r="AJ2062" t="str">
            <v/>
          </cell>
          <cell r="AK2062" t="str">
            <v/>
          </cell>
          <cell r="AL2062">
            <v>680</v>
          </cell>
          <cell r="AM2062" t="str">
            <v>TND</v>
          </cell>
          <cell r="AN2062" t="str">
            <v>Per Year</v>
          </cell>
          <cell r="AO2062">
            <v>9460.0749923461517</v>
          </cell>
          <cell r="AP2062" t="str">
            <v>TND</v>
          </cell>
          <cell r="AQ2062" t="str">
            <v>Per Year</v>
          </cell>
          <cell r="AR2062" t="str">
            <v/>
          </cell>
        </row>
        <row r="2063">
          <cell r="F2063">
            <v>12695</v>
          </cell>
          <cell r="G2063" t="str">
            <v>Undetermined Duration Contract (CDI, CTI...etc)</v>
          </cell>
          <cell r="H2063">
            <v>45217</v>
          </cell>
          <cell r="I2063">
            <v>45609</v>
          </cell>
          <cell r="J2063" t="str">
            <v>Validated</v>
          </cell>
          <cell r="K2063" t="str">
            <v>AMATUN</v>
          </cell>
          <cell r="L2063" t="str">
            <v>AMATUN</v>
          </cell>
          <cell r="M2063" t="str">
            <v>MAAP_12695_2023</v>
          </cell>
          <cell r="N2063">
            <v>45200</v>
          </cell>
          <cell r="O2063">
            <v>45565</v>
          </cell>
          <cell r="P2063" t="str">
            <v>no</v>
          </cell>
          <cell r="Q2063">
            <v>28363</v>
          </cell>
          <cell r="R2063" t="str">
            <v>MZOUGHI Aziza</v>
          </cell>
          <cell r="T2063" t="str">
            <v/>
          </cell>
          <cell r="U2063" t="str">
            <v>Senior Consultant</v>
          </cell>
          <cell r="V2063" t="str">
            <v/>
          </cell>
          <cell r="W2063" t="str">
            <v/>
          </cell>
          <cell r="Z2063">
            <v>81217.501703999995</v>
          </cell>
          <cell r="AA2063">
            <v>83729.383199999997</v>
          </cell>
          <cell r="AB2063" t="str">
            <v>TND</v>
          </cell>
          <cell r="AC2063" t="str">
            <v>Per Year</v>
          </cell>
          <cell r="AE2063">
            <v>2511.881496</v>
          </cell>
          <cell r="AF2063" t="str">
            <v>TND</v>
          </cell>
          <cell r="AG2063" t="str">
            <v>Per Year</v>
          </cell>
          <cell r="AI2063">
            <v>0</v>
          </cell>
          <cell r="AJ2063" t="str">
            <v>TND</v>
          </cell>
          <cell r="AK2063" t="str">
            <v>Per Year</v>
          </cell>
          <cell r="AL2063">
            <v>680</v>
          </cell>
          <cell r="AM2063" t="str">
            <v>TND</v>
          </cell>
          <cell r="AN2063" t="str">
            <v>Per Year</v>
          </cell>
          <cell r="AO2063">
            <v>12000</v>
          </cell>
          <cell r="AP2063" t="str">
            <v>TND</v>
          </cell>
          <cell r="AQ2063" t="str">
            <v>Per Year</v>
          </cell>
          <cell r="AR2063" t="str">
            <v/>
          </cell>
        </row>
        <row r="2064">
          <cell r="F2064">
            <v>13294</v>
          </cell>
          <cell r="G2064" t="str">
            <v>Undetermined Duration Contract (CDI, CTI...etc)</v>
          </cell>
          <cell r="H2064">
            <v>43402</v>
          </cell>
          <cell r="I2064">
            <v>44900</v>
          </cell>
          <cell r="J2064" t="str">
            <v>Validated</v>
          </cell>
          <cell r="K2064" t="str">
            <v>AMATUN</v>
          </cell>
          <cell r="L2064" t="str">
            <v>AMAFR</v>
          </cell>
          <cell r="M2064" t="str">
            <v>FREDJ Zeineb (13294)</v>
          </cell>
          <cell r="N2064">
            <v>43391</v>
          </cell>
          <cell r="O2064">
            <v>43755</v>
          </cell>
          <cell r="P2064" t="str">
            <v>no</v>
          </cell>
          <cell r="Q2064">
            <v>447</v>
          </cell>
          <cell r="R2064" t="str">
            <v>COT-MAGNAS Mark-Corentin</v>
          </cell>
          <cell r="T2064" t="str">
            <v/>
          </cell>
          <cell r="U2064" t="str">
            <v/>
          </cell>
          <cell r="Z2064">
            <v>19868.613000000001</v>
          </cell>
          <cell r="AA2064">
            <v>20483.106185567012</v>
          </cell>
          <cell r="AB2064" t="str">
            <v>TND</v>
          </cell>
          <cell r="AC2064" t="str">
            <v>Per Year</v>
          </cell>
          <cell r="AE2064">
            <v>614.49318556700996</v>
          </cell>
          <cell r="AF2064" t="str">
            <v>TND</v>
          </cell>
          <cell r="AG2064" t="str">
            <v>Per Year</v>
          </cell>
          <cell r="AI2064">
            <v>1655.71775</v>
          </cell>
          <cell r="AJ2064" t="str">
            <v>TND</v>
          </cell>
          <cell r="AK2064" t="str">
            <v>Per Year</v>
          </cell>
          <cell r="AO2064" t="str">
            <v/>
          </cell>
          <cell r="AP2064" t="str">
            <v/>
          </cell>
          <cell r="AQ2064" t="str">
            <v/>
          </cell>
        </row>
        <row r="2065">
          <cell r="F2065">
            <v>2698</v>
          </cell>
          <cell r="G2065" t="str">
            <v>Undetermined Duration Contract (CDI, CTI...etc)</v>
          </cell>
          <cell r="H2065">
            <v>43717</v>
          </cell>
          <cell r="I2065">
            <v>44900</v>
          </cell>
          <cell r="J2065" t="str">
            <v>Validated</v>
          </cell>
          <cell r="K2065" t="str">
            <v>AMATUN</v>
          </cell>
          <cell r="L2065" t="str">
            <v>AMATUN</v>
          </cell>
          <cell r="M2065" t="str">
            <v>New SP _ Nicoleta_ First MAAP as Product Manager</v>
          </cell>
          <cell r="N2065">
            <v>43641</v>
          </cell>
          <cell r="O2065">
            <v>43768</v>
          </cell>
          <cell r="P2065" t="str">
            <v>no</v>
          </cell>
          <cell r="Q2065">
            <v>13820</v>
          </cell>
          <cell r="R2065" t="str">
            <v>VIGNON Julien</v>
          </cell>
          <cell r="T2065">
            <v>10693</v>
          </cell>
          <cell r="U2065" t="str">
            <v>Product Manager</v>
          </cell>
          <cell r="Z2065">
            <v>78130.463000000003</v>
          </cell>
          <cell r="AA2065">
            <v>80546.993000000002</v>
          </cell>
          <cell r="AB2065" t="str">
            <v>TND</v>
          </cell>
          <cell r="AC2065" t="str">
            <v>Per Year</v>
          </cell>
          <cell r="AE2065">
            <v>2416.5300000000002</v>
          </cell>
          <cell r="AF2065" t="str">
            <v>TND</v>
          </cell>
          <cell r="AG2065" t="str">
            <v>Per Year</v>
          </cell>
          <cell r="AI2065">
            <v>6510.8329999999996</v>
          </cell>
          <cell r="AJ2065" t="str">
            <v>TND</v>
          </cell>
          <cell r="AK2065" t="str">
            <v>Per Year</v>
          </cell>
          <cell r="AO2065">
            <v>2000</v>
          </cell>
          <cell r="AP2065" t="str">
            <v>TND</v>
          </cell>
          <cell r="AQ2065" t="str">
            <v>Per Year</v>
          </cell>
        </row>
        <row r="2066">
          <cell r="F2066">
            <v>11910</v>
          </cell>
          <cell r="G2066" t="str">
            <v>Undetermined Duration Contract (CDI, CTI...etc)</v>
          </cell>
          <cell r="H2066">
            <v>43277</v>
          </cell>
          <cell r="I2066">
            <v>44900</v>
          </cell>
          <cell r="J2066" t="str">
            <v>Validated</v>
          </cell>
          <cell r="K2066" t="str">
            <v>AMATUN</v>
          </cell>
          <cell r="L2066" t="str">
            <v>AMATUN</v>
          </cell>
          <cell r="M2066" t="str">
            <v>AFM Tunis</v>
          </cell>
          <cell r="N2066">
            <v>43273</v>
          </cell>
          <cell r="O2066">
            <v>43486</v>
          </cell>
          <cell r="P2066" t="str">
            <v>no</v>
          </cell>
          <cell r="Q2066">
            <v>447</v>
          </cell>
          <cell r="R2066" t="str">
            <v>COT-MAGNAS Mark-Corentin</v>
          </cell>
          <cell r="T2066">
            <v>0</v>
          </cell>
          <cell r="U2066" t="str">
            <v/>
          </cell>
          <cell r="Z2066">
            <v>22855.175999999999</v>
          </cell>
          <cell r="AA2066">
            <v>23605.175999999999</v>
          </cell>
          <cell r="AB2066" t="str">
            <v>TND</v>
          </cell>
          <cell r="AC2066" t="str">
            <v>Per Year</v>
          </cell>
          <cell r="AE2066">
            <v>750</v>
          </cell>
          <cell r="AF2066" t="str">
            <v>TND</v>
          </cell>
          <cell r="AG2066" t="str">
            <v>Per Year</v>
          </cell>
          <cell r="AI2066">
            <v>1904.598</v>
          </cell>
          <cell r="AJ2066" t="str">
            <v>TND</v>
          </cell>
          <cell r="AK2066" t="str">
            <v>Per Year</v>
          </cell>
          <cell r="AO2066">
            <v>750</v>
          </cell>
          <cell r="AP2066" t="str">
            <v>TND</v>
          </cell>
          <cell r="AQ2066" t="str">
            <v>Per Year</v>
          </cell>
        </row>
        <row r="2067">
          <cell r="F2067">
            <v>12419</v>
          </cell>
          <cell r="G2067" t="str">
            <v>Undetermined Duration Contract (CDI, CTI...etc)</v>
          </cell>
          <cell r="H2067">
            <v>43293</v>
          </cell>
          <cell r="I2067">
            <v>44900</v>
          </cell>
          <cell r="J2067" t="str">
            <v>Validated</v>
          </cell>
          <cell r="K2067" t="str">
            <v>AMATUN</v>
          </cell>
          <cell r="L2067" t="str">
            <v>AMATUN</v>
          </cell>
          <cell r="M2067" t="str">
            <v>AMATUN-30.07.2018-ABE</v>
          </cell>
          <cell r="N2067">
            <v>43311</v>
          </cell>
          <cell r="O2067">
            <v>43623</v>
          </cell>
          <cell r="P2067" t="str">
            <v>no</v>
          </cell>
          <cell r="Q2067">
            <v>397</v>
          </cell>
          <cell r="R2067" t="str">
            <v>MALPARTY Xavier</v>
          </cell>
          <cell r="T2067">
            <v>0</v>
          </cell>
          <cell r="U2067" t="str">
            <v/>
          </cell>
          <cell r="Z2067">
            <v>26733.0756</v>
          </cell>
          <cell r="AA2067">
            <v>27559.871752577321</v>
          </cell>
          <cell r="AB2067" t="str">
            <v>TND</v>
          </cell>
          <cell r="AC2067" t="str">
            <v>Per Year</v>
          </cell>
          <cell r="AE2067">
            <v>826.79615257731996</v>
          </cell>
          <cell r="AF2067" t="str">
            <v>TND</v>
          </cell>
          <cell r="AG2067" t="str">
            <v>Per Year</v>
          </cell>
          <cell r="AI2067">
            <v>2227.7563</v>
          </cell>
          <cell r="AJ2067" t="str">
            <v>TND</v>
          </cell>
          <cell r="AK2067" t="str">
            <v>Per Year</v>
          </cell>
          <cell r="AO2067" t="str">
            <v/>
          </cell>
          <cell r="AP2067" t="str">
            <v/>
          </cell>
          <cell r="AQ2067" t="str">
            <v/>
          </cell>
        </row>
        <row r="2068">
          <cell r="F2068">
            <v>26728</v>
          </cell>
          <cell r="G2068" t="str">
            <v>Undetermined Duration Contract (CDI, CTI...etc)</v>
          </cell>
          <cell r="H2068">
            <v>45029</v>
          </cell>
          <cell r="I2068">
            <v>45314</v>
          </cell>
          <cell r="J2068" t="str">
            <v>Validated</v>
          </cell>
          <cell r="K2068" t="str">
            <v>AMATUN</v>
          </cell>
          <cell r="L2068" t="str">
            <v>AMATUN</v>
          </cell>
          <cell r="M2068" t="str">
            <v>FirstPackage_26728_2023</v>
          </cell>
          <cell r="N2068">
            <v>45040</v>
          </cell>
          <cell r="O2068">
            <v>45230</v>
          </cell>
          <cell r="P2068" t="str">
            <v>no</v>
          </cell>
          <cell r="Q2068">
            <v>25579</v>
          </cell>
          <cell r="R2068" t="str">
            <v>SMAOUI Leila</v>
          </cell>
          <cell r="T2068" t="str">
            <v/>
          </cell>
          <cell r="U2068" t="str">
            <v>Consultant</v>
          </cell>
          <cell r="Z2068">
            <v>19302.544099999999</v>
          </cell>
          <cell r="AA2068">
            <v>19899.53</v>
          </cell>
          <cell r="AB2068" t="str">
            <v>TND</v>
          </cell>
          <cell r="AC2068" t="str">
            <v>Per Year</v>
          </cell>
          <cell r="AE2068">
            <v>596.98590000000002</v>
          </cell>
          <cell r="AF2068" t="str">
            <v>TND</v>
          </cell>
          <cell r="AG2068" t="str">
            <v>Per Year</v>
          </cell>
          <cell r="AI2068">
            <v>0</v>
          </cell>
          <cell r="AJ2068" t="str">
            <v>TND</v>
          </cell>
          <cell r="AK2068" t="str">
            <v>Per Year</v>
          </cell>
          <cell r="AL2068">
            <v>680</v>
          </cell>
          <cell r="AM2068" t="str">
            <v>TND</v>
          </cell>
          <cell r="AN2068" t="str">
            <v>Per Year</v>
          </cell>
          <cell r="AO2068">
            <v>0</v>
          </cell>
          <cell r="AP2068" t="str">
            <v>TND</v>
          </cell>
          <cell r="AQ2068" t="str">
            <v>Per Year</v>
          </cell>
          <cell r="AR2068" t="str">
            <v/>
          </cell>
        </row>
        <row r="2069">
          <cell r="F2069">
            <v>13818</v>
          </cell>
          <cell r="G2069" t="str">
            <v>Undetermined Duration Contract (CDI, CTI...etc)</v>
          </cell>
          <cell r="H2069">
            <v>43425</v>
          </cell>
          <cell r="I2069">
            <v>44637</v>
          </cell>
          <cell r="J2069" t="str">
            <v>Validated</v>
          </cell>
          <cell r="K2069" t="str">
            <v>AMATUN</v>
          </cell>
          <cell r="L2069" t="str">
            <v>AMATUN</v>
          </cell>
          <cell r="M2069" t="str">
            <v>SP_Haythem Mejri_Senior .net developer</v>
          </cell>
          <cell r="N2069">
            <v>43479</v>
          </cell>
          <cell r="O2069">
            <v>43451</v>
          </cell>
          <cell r="P2069" t="str">
            <v>yes</v>
          </cell>
          <cell r="Q2069">
            <v>191</v>
          </cell>
          <cell r="R2069" t="str">
            <v>DELATTRE Olivier</v>
          </cell>
          <cell r="T2069">
            <v>11418</v>
          </cell>
          <cell r="U2069" t="str">
            <v>Senior Developer</v>
          </cell>
          <cell r="Z2069">
            <v>59364</v>
          </cell>
          <cell r="AA2069">
            <v>61200</v>
          </cell>
          <cell r="AB2069" t="str">
            <v>TND</v>
          </cell>
          <cell r="AC2069" t="str">
            <v>Per Year</v>
          </cell>
          <cell r="AE2069">
            <v>1836</v>
          </cell>
          <cell r="AF2069" t="str">
            <v>TND</v>
          </cell>
          <cell r="AG2069" t="str">
            <v>Per Year</v>
          </cell>
          <cell r="AO2069">
            <v>340</v>
          </cell>
          <cell r="AP2069" t="str">
            <v>TND</v>
          </cell>
          <cell r="AQ2069" t="str">
            <v>Per Year</v>
          </cell>
        </row>
        <row r="2070">
          <cell r="F2070">
            <v>10882</v>
          </cell>
          <cell r="G2070" t="str">
            <v>Undetermined Duration Contract (CDI, CTI...etc)</v>
          </cell>
          <cell r="H2070">
            <v>43117</v>
          </cell>
          <cell r="I2070">
            <v>44900</v>
          </cell>
          <cell r="J2070" t="str">
            <v>Validated</v>
          </cell>
          <cell r="K2070" t="str">
            <v>AMATUN</v>
          </cell>
          <cell r="L2070" t="str">
            <v>AMATUN</v>
          </cell>
          <cell r="M2070" t="str">
            <v>First year</v>
          </cell>
          <cell r="N2070">
            <v>43136</v>
          </cell>
          <cell r="O2070">
            <v>43496</v>
          </cell>
          <cell r="P2070" t="str">
            <v>no</v>
          </cell>
          <cell r="Q2070">
            <v>66</v>
          </cell>
          <cell r="R2070" t="str">
            <v>MARION Yoann</v>
          </cell>
          <cell r="T2070">
            <v>7407</v>
          </cell>
          <cell r="U2070" t="str">
            <v>Network Administrator</v>
          </cell>
          <cell r="Z2070">
            <v>22781.3852307692</v>
          </cell>
          <cell r="AA2070">
            <v>23531.3852307692</v>
          </cell>
          <cell r="AB2070" t="str">
            <v>TND</v>
          </cell>
          <cell r="AC2070" t="str">
            <v>Per Year</v>
          </cell>
          <cell r="AE2070">
            <v>750</v>
          </cell>
          <cell r="AF2070" t="str">
            <v>TND</v>
          </cell>
          <cell r="AG2070" t="str">
            <v>Per Year</v>
          </cell>
          <cell r="AI2070">
            <v>1898.44876923077</v>
          </cell>
          <cell r="AJ2070" t="str">
            <v>TND</v>
          </cell>
          <cell r="AK2070" t="str">
            <v>Per Year</v>
          </cell>
          <cell r="AO2070">
            <v>0</v>
          </cell>
          <cell r="AP2070" t="str">
            <v>TND</v>
          </cell>
          <cell r="AQ2070" t="str">
            <v/>
          </cell>
        </row>
        <row r="2071">
          <cell r="F2071">
            <v>28193</v>
          </cell>
          <cell r="G2071" t="str">
            <v>Undetermined Duration Contract (CDI, CTI...etc)</v>
          </cell>
          <cell r="H2071">
            <v>45555</v>
          </cell>
          <cell r="I2071">
            <v>45572</v>
          </cell>
          <cell r="J2071" t="str">
            <v>Validated</v>
          </cell>
          <cell r="K2071" t="str">
            <v>AMATUN</v>
          </cell>
          <cell r="L2071" t="str">
            <v>AMATUN</v>
          </cell>
          <cell r="M2071" t="str">
            <v>MAAP_28193_2024</v>
          </cell>
          <cell r="N2071">
            <v>45566</v>
          </cell>
          <cell r="O2071" t="str">
            <v/>
          </cell>
          <cell r="P2071" t="str">
            <v>no</v>
          </cell>
          <cell r="Q2071">
            <v>30177</v>
          </cell>
          <cell r="R2071" t="str">
            <v>BAYOU Amina</v>
          </cell>
          <cell r="S2071" t="str">
            <v/>
          </cell>
          <cell r="T2071" t="str">
            <v/>
          </cell>
          <cell r="U2071" t="str">
            <v>Consultant</v>
          </cell>
          <cell r="V2071" t="str">
            <v/>
          </cell>
          <cell r="W2071" t="str">
            <v/>
          </cell>
          <cell r="Z2071">
            <v>17242.03</v>
          </cell>
          <cell r="AA2071">
            <v>17775.289999999997</v>
          </cell>
          <cell r="AB2071" t="str">
            <v>TND</v>
          </cell>
          <cell r="AC2071" t="str">
            <v>Per Year</v>
          </cell>
          <cell r="AE2071">
            <v>533.26</v>
          </cell>
          <cell r="AF2071" t="str">
            <v>TND</v>
          </cell>
          <cell r="AG2071" t="str">
            <v>Per Year</v>
          </cell>
          <cell r="AI2071">
            <v>0</v>
          </cell>
          <cell r="AJ2071" t="str">
            <v>TND</v>
          </cell>
          <cell r="AK2071" t="str">
            <v>Per Year</v>
          </cell>
          <cell r="AL2071">
            <v>680</v>
          </cell>
          <cell r="AM2071" t="str">
            <v>TND</v>
          </cell>
          <cell r="AN2071" t="str">
            <v>Per Year</v>
          </cell>
          <cell r="AO2071">
            <v>0</v>
          </cell>
          <cell r="AP2071" t="str">
            <v>TND</v>
          </cell>
          <cell r="AQ2071" t="str">
            <v>Per Year</v>
          </cell>
          <cell r="AR2071" t="str">
            <v/>
          </cell>
        </row>
        <row r="2072">
          <cell r="F2072">
            <v>30994</v>
          </cell>
          <cell r="G2072" t="str">
            <v>Undetermined Duration Contract (CDI, CTI...etc)</v>
          </cell>
          <cell r="H2072">
            <v>45495</v>
          </cell>
          <cell r="I2072">
            <v>45519</v>
          </cell>
          <cell r="J2072" t="str">
            <v>Validated</v>
          </cell>
          <cell r="K2072" t="str">
            <v>AMATUN</v>
          </cell>
          <cell r="L2072" t="str">
            <v>AMATUNNS</v>
          </cell>
          <cell r="M2072" t="str">
            <v>FirstPackage_30994_2024</v>
          </cell>
          <cell r="N2072">
            <v>45505</v>
          </cell>
          <cell r="O2072" t="str">
            <v/>
          </cell>
          <cell r="P2072" t="str">
            <v>no</v>
          </cell>
          <cell r="Q2072">
            <v>30177</v>
          </cell>
          <cell r="R2072" t="str">
            <v>BAYOU Amina</v>
          </cell>
          <cell r="T2072" t="str">
            <v/>
          </cell>
          <cell r="U2072" t="str">
            <v>Consultant</v>
          </cell>
          <cell r="V2072" t="str">
            <v/>
          </cell>
          <cell r="W2072" t="str">
            <v/>
          </cell>
          <cell r="Z2072">
            <v>19343.91</v>
          </cell>
          <cell r="AA2072">
            <v>19942.18</v>
          </cell>
          <cell r="AB2072" t="str">
            <v>TND</v>
          </cell>
          <cell r="AC2072" t="str">
            <v>Per Year</v>
          </cell>
          <cell r="AE2072">
            <v>598.27</v>
          </cell>
          <cell r="AF2072" t="str">
            <v>TND</v>
          </cell>
          <cell r="AG2072" t="str">
            <v>Per Year</v>
          </cell>
          <cell r="AI2072">
            <v>0</v>
          </cell>
          <cell r="AJ2072" t="str">
            <v>TND</v>
          </cell>
          <cell r="AK2072" t="str">
            <v>Per Year</v>
          </cell>
          <cell r="AL2072">
            <v>680</v>
          </cell>
          <cell r="AM2072" t="str">
            <v>TND</v>
          </cell>
          <cell r="AN2072" t="str">
            <v>Per Year</v>
          </cell>
          <cell r="AO2072">
            <v>0</v>
          </cell>
          <cell r="AP2072" t="str">
            <v>TND</v>
          </cell>
          <cell r="AQ2072" t="str">
            <v>Per Year</v>
          </cell>
          <cell r="AR2072" t="str">
            <v/>
          </cell>
        </row>
        <row r="2073">
          <cell r="F2073">
            <v>28016</v>
          </cell>
          <cell r="G2073" t="str">
            <v>Undetermined Duration Contract (CDI, CTI...etc)</v>
          </cell>
          <cell r="H2073">
            <v>45302</v>
          </cell>
          <cell r="I2073">
            <v>45572</v>
          </cell>
          <cell r="J2073" t="str">
            <v>Validated</v>
          </cell>
          <cell r="K2073" t="str">
            <v>AMATUN</v>
          </cell>
          <cell r="L2073" t="str">
            <v>AMATUN</v>
          </cell>
          <cell r="M2073" t="str">
            <v>FirstPackage_28016_2023</v>
          </cell>
          <cell r="N2073">
            <v>45231</v>
          </cell>
          <cell r="O2073">
            <v>45565</v>
          </cell>
          <cell r="P2073" t="str">
            <v>no</v>
          </cell>
          <cell r="Q2073">
            <v>14835</v>
          </cell>
          <cell r="R2073" t="str">
            <v>LARIBI Jihene</v>
          </cell>
          <cell r="T2073" t="str">
            <v/>
          </cell>
          <cell r="U2073" t="str">
            <v>Consultant</v>
          </cell>
          <cell r="Z2073">
            <v>23844.444599999995</v>
          </cell>
          <cell r="AA2073">
            <v>24581.901649484531</v>
          </cell>
          <cell r="AB2073" t="str">
            <v>TND</v>
          </cell>
          <cell r="AC2073" t="str">
            <v>Per Year</v>
          </cell>
          <cell r="AE2073">
            <v>737.4570494845359</v>
          </cell>
          <cell r="AF2073" t="str">
            <v>TND</v>
          </cell>
          <cell r="AG2073" t="str">
            <v>Per Year</v>
          </cell>
          <cell r="AI2073" t="str">
            <v/>
          </cell>
          <cell r="AJ2073" t="str">
            <v/>
          </cell>
          <cell r="AK2073" t="str">
            <v/>
          </cell>
          <cell r="AL2073">
            <v>680</v>
          </cell>
          <cell r="AM2073" t="str">
            <v>TND</v>
          </cell>
          <cell r="AN2073" t="str">
            <v>Per Year</v>
          </cell>
          <cell r="AO2073" t="str">
            <v/>
          </cell>
          <cell r="AP2073" t="str">
            <v/>
          </cell>
          <cell r="AQ2073" t="str">
            <v/>
          </cell>
          <cell r="AR2073" t="str">
            <v/>
          </cell>
        </row>
        <row r="2074">
          <cell r="F2074">
            <v>28172</v>
          </cell>
          <cell r="G2074" t="str">
            <v>Freelancer</v>
          </cell>
          <cell r="H2074">
            <v>45503</v>
          </cell>
          <cell r="I2074">
            <v>45713</v>
          </cell>
          <cell r="J2074" t="str">
            <v>Rejected</v>
          </cell>
          <cell r="K2074" t="str">
            <v>AMATUN</v>
          </cell>
          <cell r="L2074" t="str">
            <v>AMATUN</v>
          </cell>
          <cell r="M2074" t="str">
            <v>SP 2024 Ahmed MANNAI</v>
          </cell>
          <cell r="N2074">
            <v>45292</v>
          </cell>
          <cell r="O2074">
            <v>45657</v>
          </cell>
          <cell r="P2074" t="str">
            <v>no</v>
          </cell>
          <cell r="Q2074">
            <v>30214</v>
          </cell>
          <cell r="R2074" t="str">
            <v>BOUAFIF Atef</v>
          </cell>
          <cell r="S2074" t="str">
            <v/>
          </cell>
          <cell r="T2074" t="str">
            <v/>
          </cell>
          <cell r="U2074" t="str">
            <v>Senior Consultant</v>
          </cell>
          <cell r="X2074">
            <v>100</v>
          </cell>
          <cell r="AA2074">
            <v>0</v>
          </cell>
          <cell r="AO2074">
            <v>0</v>
          </cell>
          <cell r="AP2074" t="str">
            <v>TND</v>
          </cell>
          <cell r="AQ2074" t="str">
            <v>Per Month</v>
          </cell>
        </row>
        <row r="2075">
          <cell r="F2075">
            <v>22283</v>
          </cell>
          <cell r="G2075" t="str">
            <v>Undetermined Duration Contract (CDI, CTI...etc)</v>
          </cell>
          <cell r="H2075">
            <v>45302</v>
          </cell>
          <cell r="I2075">
            <v>45393</v>
          </cell>
          <cell r="J2075" t="str">
            <v>Validated</v>
          </cell>
          <cell r="K2075" t="str">
            <v>AMATUN</v>
          </cell>
          <cell r="L2075" t="str">
            <v>MANTUGR</v>
          </cell>
          <cell r="M2075" t="str">
            <v>CDI_Nesrine_Missaoui</v>
          </cell>
          <cell r="N2075">
            <v>45231</v>
          </cell>
          <cell r="O2075">
            <v>45382</v>
          </cell>
          <cell r="P2075" t="str">
            <v>no</v>
          </cell>
          <cell r="Q2075">
            <v>18903</v>
          </cell>
          <cell r="R2075" t="str">
            <v>ANTONIO Jean Claude</v>
          </cell>
          <cell r="T2075" t="str">
            <v/>
          </cell>
          <cell r="U2075" t="str">
            <v>Associate Software Engineer</v>
          </cell>
          <cell r="Z2075">
            <v>28762.774000000001</v>
          </cell>
          <cell r="AA2075">
            <v>29652.344329896907</v>
          </cell>
          <cell r="AB2075" t="str">
            <v>TND</v>
          </cell>
          <cell r="AC2075" t="str">
            <v>Per Year</v>
          </cell>
          <cell r="AE2075">
            <v>889.57032989690731</v>
          </cell>
          <cell r="AF2075" t="str">
            <v>TND</v>
          </cell>
          <cell r="AG2075" t="str">
            <v>Per Year</v>
          </cell>
          <cell r="AI2075" t="str">
            <v/>
          </cell>
          <cell r="AJ2075" t="str">
            <v/>
          </cell>
          <cell r="AK2075" t="str">
            <v/>
          </cell>
          <cell r="AL2075">
            <v>680</v>
          </cell>
          <cell r="AM2075" t="str">
            <v>TND</v>
          </cell>
          <cell r="AN2075" t="str">
            <v>Per Year</v>
          </cell>
          <cell r="AO2075" t="str">
            <v/>
          </cell>
          <cell r="AP2075" t="str">
            <v/>
          </cell>
          <cell r="AQ2075" t="str">
            <v/>
          </cell>
          <cell r="AR2075" t="str">
            <v/>
          </cell>
        </row>
        <row r="2076">
          <cell r="F2076">
            <v>19923</v>
          </cell>
          <cell r="G2076" t="str">
            <v>Apprentice (APP, Apprendistato, Apprenti)</v>
          </cell>
          <cell r="H2076">
            <v>44629</v>
          </cell>
          <cell r="I2076">
            <v>44637</v>
          </cell>
          <cell r="J2076" t="str">
            <v>Validated</v>
          </cell>
          <cell r="K2076" t="str">
            <v>AMATUN</v>
          </cell>
          <cell r="L2076" t="str">
            <v>AMAFR</v>
          </cell>
          <cell r="M2076" t="str">
            <v>MAAP Campaign 2022</v>
          </cell>
          <cell r="N2076">
            <v>44621</v>
          </cell>
          <cell r="O2076">
            <v>44663</v>
          </cell>
          <cell r="P2076" t="str">
            <v>no</v>
          </cell>
          <cell r="Q2076">
            <v>25</v>
          </cell>
          <cell r="R2076" t="str">
            <v>DECRE Caroline</v>
          </cell>
          <cell r="U2076" t="str">
            <v>Consulting Talent Acquisition Officer</v>
          </cell>
          <cell r="Z2076">
            <v>13938</v>
          </cell>
          <cell r="AA2076">
            <v>13938</v>
          </cell>
          <cell r="AB2076" t="str">
            <v>TND</v>
          </cell>
          <cell r="AC2076" t="str">
            <v>Per Year</v>
          </cell>
          <cell r="AL2076">
            <v>680</v>
          </cell>
          <cell r="AM2076" t="str">
            <v>TND</v>
          </cell>
          <cell r="AN2076" t="str">
            <v>Per Year</v>
          </cell>
        </row>
        <row r="2077">
          <cell r="F2077">
            <v>17816</v>
          </cell>
          <cell r="G2077" t="str">
            <v>Undetermined Duration Contract (CDI, CTI...etc)</v>
          </cell>
          <cell r="H2077">
            <v>43859</v>
          </cell>
          <cell r="I2077">
            <v>44637</v>
          </cell>
          <cell r="J2077" t="str">
            <v>Validated</v>
          </cell>
          <cell r="K2077" t="str">
            <v>AMATUN</v>
          </cell>
          <cell r="L2077" t="str">
            <v>LBCFR</v>
          </cell>
          <cell r="M2077" t="str">
            <v>Ines-Pack</v>
          </cell>
          <cell r="N2077">
            <v>43871</v>
          </cell>
          <cell r="O2077">
            <v>44012</v>
          </cell>
          <cell r="P2077" t="str">
            <v>no</v>
          </cell>
          <cell r="Q2077">
            <v>4080</v>
          </cell>
          <cell r="R2077" t="str">
            <v>JACONO Jean-Rémy</v>
          </cell>
          <cell r="T2077">
            <v>16388</v>
          </cell>
          <cell r="U2077" t="str">
            <v>LBC Senior IT Business Analyst</v>
          </cell>
          <cell r="Z2077">
            <v>44556.33</v>
          </cell>
          <cell r="AA2077">
            <v>45934.36</v>
          </cell>
          <cell r="AB2077" t="str">
            <v>TND</v>
          </cell>
          <cell r="AC2077" t="str">
            <v>Per Year</v>
          </cell>
          <cell r="AE2077">
            <v>1378.03</v>
          </cell>
          <cell r="AF2077" t="str">
            <v>TND</v>
          </cell>
          <cell r="AG2077" t="str">
            <v>Per Year</v>
          </cell>
          <cell r="AI2077" t="str">
            <v/>
          </cell>
          <cell r="AJ2077" t="str">
            <v>TND</v>
          </cell>
          <cell r="AK2077" t="str">
            <v>Per Year</v>
          </cell>
          <cell r="AO2077" t="str">
            <v/>
          </cell>
          <cell r="AP2077" t="str">
            <v>TND</v>
          </cell>
          <cell r="AQ2077" t="str">
            <v>Per Year</v>
          </cell>
        </row>
        <row r="2078">
          <cell r="F2078">
            <v>32223</v>
          </cell>
          <cell r="G2078" t="str">
            <v>Undetermined Duration Contract (CDI, CTI...etc)</v>
          </cell>
          <cell r="H2078">
            <v>45608</v>
          </cell>
          <cell r="I2078">
            <v>45624</v>
          </cell>
          <cell r="J2078" t="str">
            <v>Validated</v>
          </cell>
          <cell r="K2078" t="str">
            <v>AMATUN</v>
          </cell>
          <cell r="L2078" t="str">
            <v>AMATUNNS</v>
          </cell>
          <cell r="M2078" t="str">
            <v>FirstPackage_32223_2024</v>
          </cell>
          <cell r="N2078">
            <v>45636</v>
          </cell>
          <cell r="O2078" t="str">
            <v/>
          </cell>
          <cell r="P2078" t="str">
            <v>no</v>
          </cell>
          <cell r="Q2078">
            <v>30177</v>
          </cell>
          <cell r="R2078" t="str">
            <v>BAYOU Amina</v>
          </cell>
          <cell r="S2078" t="str">
            <v/>
          </cell>
          <cell r="T2078" t="str">
            <v/>
          </cell>
          <cell r="U2078" t="str">
            <v>Experienced Consultant</v>
          </cell>
          <cell r="V2078" t="str">
            <v/>
          </cell>
          <cell r="W2078" t="str">
            <v/>
          </cell>
          <cell r="Z2078">
            <v>26546</v>
          </cell>
          <cell r="AA2078">
            <v>27367.01</v>
          </cell>
          <cell r="AB2078" t="str">
            <v>TND</v>
          </cell>
          <cell r="AC2078" t="str">
            <v>Per Year</v>
          </cell>
          <cell r="AE2078">
            <v>821.01</v>
          </cell>
          <cell r="AF2078" t="str">
            <v>TND</v>
          </cell>
          <cell r="AG2078" t="str">
            <v>Per Year</v>
          </cell>
          <cell r="AI2078">
            <v>0</v>
          </cell>
          <cell r="AJ2078" t="str">
            <v>TND</v>
          </cell>
          <cell r="AK2078" t="str">
            <v>Per Year</v>
          </cell>
          <cell r="AL2078">
            <v>680</v>
          </cell>
          <cell r="AM2078" t="str">
            <v>TND</v>
          </cell>
          <cell r="AN2078" t="str">
            <v>Per Year</v>
          </cell>
          <cell r="AO2078">
            <v>0</v>
          </cell>
          <cell r="AP2078" t="str">
            <v>TND</v>
          </cell>
          <cell r="AQ2078" t="str">
            <v>Per Month</v>
          </cell>
          <cell r="AR2078" t="str">
            <v/>
          </cell>
        </row>
        <row r="2079">
          <cell r="F2079">
            <v>16468</v>
          </cell>
          <cell r="G2079" t="str">
            <v>Undetermined Duration Contract (CDI, CTI...etc)</v>
          </cell>
          <cell r="H2079">
            <v>44145</v>
          </cell>
          <cell r="I2079">
            <v>44900</v>
          </cell>
          <cell r="J2079" t="str">
            <v>Validated</v>
          </cell>
          <cell r="K2079" t="str">
            <v>AMATUN</v>
          </cell>
          <cell r="L2079" t="str">
            <v>AMATUN</v>
          </cell>
          <cell r="M2079" t="str">
            <v>New SP - Zahra CHAKROUN</v>
          </cell>
          <cell r="N2079">
            <v>44137</v>
          </cell>
          <cell r="O2079">
            <v>44420</v>
          </cell>
          <cell r="P2079" t="str">
            <v>no</v>
          </cell>
          <cell r="Q2079">
            <v>7711</v>
          </cell>
          <cell r="R2079" t="str">
            <v>IBRAHIM Mohamed</v>
          </cell>
          <cell r="U2079" t="str">
            <v>Consultant</v>
          </cell>
          <cell r="Z2079">
            <v>30433.75</v>
          </cell>
          <cell r="AA2079">
            <v>31375</v>
          </cell>
          <cell r="AB2079" t="str">
            <v>TND</v>
          </cell>
          <cell r="AC2079" t="str">
            <v>Per Year</v>
          </cell>
          <cell r="AE2079">
            <v>941.25</v>
          </cell>
          <cell r="AF2079" t="str">
            <v>TND</v>
          </cell>
          <cell r="AG2079" t="str">
            <v>Per Year</v>
          </cell>
          <cell r="AI2079">
            <v>0</v>
          </cell>
          <cell r="AJ2079" t="str">
            <v>TND</v>
          </cell>
          <cell r="AK2079" t="str">
            <v>Per Year</v>
          </cell>
          <cell r="AL2079">
            <v>680</v>
          </cell>
          <cell r="AM2079" t="str">
            <v>TND</v>
          </cell>
          <cell r="AN2079" t="str">
            <v>Per Year</v>
          </cell>
          <cell r="AO2079">
            <v>0</v>
          </cell>
          <cell r="AP2079" t="str">
            <v>TND</v>
          </cell>
          <cell r="AQ2079" t="str">
            <v>Per Year</v>
          </cell>
        </row>
        <row r="2080">
          <cell r="F2080">
            <v>15102</v>
          </cell>
          <cell r="G2080" t="str">
            <v>Undetermined Duration Contract (CDI, CTI...etc)</v>
          </cell>
          <cell r="H2080">
            <v>45105</v>
          </cell>
          <cell r="I2080">
            <v>45314</v>
          </cell>
          <cell r="J2080" t="str">
            <v>Validated</v>
          </cell>
          <cell r="K2080" t="str">
            <v>AMATUN</v>
          </cell>
          <cell r="L2080" t="str">
            <v>AMATUN</v>
          </cell>
          <cell r="M2080" t="str">
            <v>MAAP_15102_2023</v>
          </cell>
          <cell r="N2080">
            <v>45108</v>
          </cell>
          <cell r="O2080">
            <v>45230</v>
          </cell>
          <cell r="P2080" t="str">
            <v>no</v>
          </cell>
          <cell r="Q2080">
            <v>5162</v>
          </cell>
          <cell r="R2080" t="str">
            <v>BÉJOT Julie</v>
          </cell>
          <cell r="T2080" t="str">
            <v/>
          </cell>
          <cell r="U2080" t="str">
            <v>Senior Consultant</v>
          </cell>
          <cell r="Z2080">
            <v>43277.51</v>
          </cell>
          <cell r="AA2080">
            <v>44615.990000000005</v>
          </cell>
          <cell r="AB2080" t="str">
            <v>TND</v>
          </cell>
          <cell r="AC2080" t="str">
            <v>Per Year</v>
          </cell>
          <cell r="AE2080">
            <v>1338.48</v>
          </cell>
          <cell r="AF2080" t="str">
            <v>TND</v>
          </cell>
          <cell r="AG2080" t="str">
            <v>Per Year</v>
          </cell>
          <cell r="AI2080">
            <v>0</v>
          </cell>
          <cell r="AJ2080" t="str">
            <v>TND</v>
          </cell>
          <cell r="AK2080" t="str">
            <v>Per Year</v>
          </cell>
          <cell r="AL2080">
            <v>680</v>
          </cell>
          <cell r="AM2080" t="str">
            <v>TND</v>
          </cell>
          <cell r="AN2080" t="str">
            <v>Per Year</v>
          </cell>
          <cell r="AO2080">
            <v>12000</v>
          </cell>
          <cell r="AP2080" t="str">
            <v>TND</v>
          </cell>
          <cell r="AQ2080" t="str">
            <v>Per Year</v>
          </cell>
          <cell r="AR2080" t="str">
            <v/>
          </cell>
        </row>
        <row r="2081">
          <cell r="F2081">
            <v>21157</v>
          </cell>
          <cell r="G2081" t="str">
            <v>Undetermined Duration Contract (CDI, CTI...etc)</v>
          </cell>
          <cell r="H2081">
            <v>44449</v>
          </cell>
          <cell r="I2081">
            <v>44900</v>
          </cell>
          <cell r="J2081" t="str">
            <v>Validated</v>
          </cell>
          <cell r="K2081" t="str">
            <v>AMATUN</v>
          </cell>
          <cell r="L2081" t="str">
            <v>AMATUN</v>
          </cell>
          <cell r="M2081" t="str">
            <v>Entry SP - Anis KESKES</v>
          </cell>
          <cell r="N2081">
            <v>44452</v>
          </cell>
          <cell r="O2081">
            <v>44816</v>
          </cell>
          <cell r="P2081" t="str">
            <v>no</v>
          </cell>
          <cell r="Q2081">
            <v>7711</v>
          </cell>
          <cell r="R2081" t="str">
            <v>IBRAHIM Mohamed</v>
          </cell>
          <cell r="U2081" t="str">
            <v>Consultant</v>
          </cell>
          <cell r="Z2081">
            <v>24728</v>
          </cell>
          <cell r="AA2081">
            <v>25492.782999999999</v>
          </cell>
          <cell r="AB2081" t="str">
            <v>TND</v>
          </cell>
          <cell r="AC2081" t="str">
            <v>Per Year</v>
          </cell>
          <cell r="AE2081">
            <v>764.78300000000002</v>
          </cell>
          <cell r="AF2081" t="str">
            <v>TND</v>
          </cell>
          <cell r="AG2081" t="str">
            <v>Per Year</v>
          </cell>
          <cell r="AI2081">
            <v>0</v>
          </cell>
          <cell r="AJ2081" t="str">
            <v>TND</v>
          </cell>
          <cell r="AK2081" t="str">
            <v>Per Year</v>
          </cell>
          <cell r="AL2081">
            <v>680</v>
          </cell>
          <cell r="AM2081" t="str">
            <v>TND</v>
          </cell>
          <cell r="AN2081" t="str">
            <v>Per Year</v>
          </cell>
          <cell r="AO2081">
            <v>0</v>
          </cell>
          <cell r="AP2081" t="str">
            <v>TND</v>
          </cell>
          <cell r="AQ2081" t="str">
            <v>Per Year</v>
          </cell>
        </row>
        <row r="2082">
          <cell r="F2082">
            <v>17784</v>
          </cell>
          <cell r="G2082" t="str">
            <v>Apprentice (APP, Apprendistato, Apprenti)</v>
          </cell>
          <cell r="H2082">
            <v>44235</v>
          </cell>
          <cell r="I2082">
            <v>44637</v>
          </cell>
          <cell r="J2082" t="str">
            <v>Validated</v>
          </cell>
          <cell r="K2082" t="str">
            <v>AMATUN</v>
          </cell>
          <cell r="L2082" t="str">
            <v>LBCFR</v>
          </cell>
          <cell r="M2082" t="str">
            <v xml:space="preserve">CIVP BOUMESSOUER YAHIA AMIR </v>
          </cell>
          <cell r="N2082">
            <v>44228</v>
          </cell>
          <cell r="O2082">
            <v>44500</v>
          </cell>
          <cell r="P2082" t="str">
            <v>no</v>
          </cell>
          <cell r="Q2082">
            <v>5803</v>
          </cell>
          <cell r="R2082" t="str">
            <v>CLOUET Julien</v>
          </cell>
          <cell r="U2082" t="str">
            <v>LB Software Engineer</v>
          </cell>
          <cell r="Z2082">
            <v>1365</v>
          </cell>
          <cell r="AA2082">
            <v>1365</v>
          </cell>
          <cell r="AB2082" t="str">
            <v>TND</v>
          </cell>
          <cell r="AC2082" t="str">
            <v>Per Month</v>
          </cell>
          <cell r="AL2082">
            <v>680</v>
          </cell>
          <cell r="AM2082" t="str">
            <v>TND</v>
          </cell>
          <cell r="AN2082" t="str">
            <v>Per Year</v>
          </cell>
        </row>
        <row r="2083">
          <cell r="F2083">
            <v>32504</v>
          </cell>
          <cell r="G2083" t="str">
            <v>Undetermined Duration Contract (CDI, CTI...etc)</v>
          </cell>
          <cell r="H2083">
            <v>45635</v>
          </cell>
          <cell r="I2083">
            <v>45639</v>
          </cell>
          <cell r="J2083" t="str">
            <v>Validated</v>
          </cell>
          <cell r="K2083" t="str">
            <v>AMATUN</v>
          </cell>
          <cell r="L2083" t="str">
            <v>AMATUN</v>
          </cell>
          <cell r="M2083" t="str">
            <v>FirstPackage_32504_2024</v>
          </cell>
          <cell r="N2083">
            <v>45635</v>
          </cell>
          <cell r="O2083" t="str">
            <v/>
          </cell>
          <cell r="P2083" t="str">
            <v>no</v>
          </cell>
          <cell r="Q2083">
            <v>30177</v>
          </cell>
          <cell r="R2083" t="str">
            <v>BAYOU Amina</v>
          </cell>
          <cell r="S2083" t="str">
            <v/>
          </cell>
          <cell r="T2083" t="str">
            <v/>
          </cell>
          <cell r="U2083" t="str">
            <v>Consultant</v>
          </cell>
          <cell r="V2083" t="str">
            <v/>
          </cell>
          <cell r="W2083" t="str">
            <v/>
          </cell>
          <cell r="Z2083">
            <v>28360.89</v>
          </cell>
          <cell r="AA2083">
            <v>29238.03</v>
          </cell>
          <cell r="AB2083" t="str">
            <v>TND</v>
          </cell>
          <cell r="AC2083" t="str">
            <v>Per Year</v>
          </cell>
          <cell r="AE2083">
            <v>877.14</v>
          </cell>
          <cell r="AF2083" t="str">
            <v>TND</v>
          </cell>
          <cell r="AG2083" t="str">
            <v>Per Year</v>
          </cell>
          <cell r="AI2083">
            <v>0</v>
          </cell>
          <cell r="AJ2083" t="str">
            <v>TND</v>
          </cell>
          <cell r="AK2083" t="str">
            <v>Per Year</v>
          </cell>
          <cell r="AL2083">
            <v>680</v>
          </cell>
          <cell r="AM2083" t="str">
            <v>TND</v>
          </cell>
          <cell r="AN2083" t="str">
            <v>Per Year</v>
          </cell>
          <cell r="AO2083">
            <v>0</v>
          </cell>
          <cell r="AP2083" t="str">
            <v>TND</v>
          </cell>
          <cell r="AQ2083" t="str">
            <v>Per Year</v>
          </cell>
          <cell r="AR2083" t="str">
            <v/>
          </cell>
        </row>
        <row r="2084">
          <cell r="F2084">
            <v>28022</v>
          </cell>
          <cell r="G2084" t="str">
            <v>Undetermined Duration Contract (CDI, CTI...etc)</v>
          </cell>
          <cell r="H2084">
            <v>45162</v>
          </cell>
          <cell r="I2084">
            <v>45314</v>
          </cell>
          <cell r="J2084" t="str">
            <v>Validated</v>
          </cell>
          <cell r="K2084" t="str">
            <v>AMATUN</v>
          </cell>
          <cell r="L2084" t="str">
            <v>AMATUN</v>
          </cell>
          <cell r="M2084" t="str">
            <v>FirstPackage_28022_2023</v>
          </cell>
          <cell r="N2084">
            <v>45166</v>
          </cell>
          <cell r="O2084">
            <v>45230</v>
          </cell>
          <cell r="P2084" t="str">
            <v>no</v>
          </cell>
          <cell r="Q2084">
            <v>27288</v>
          </cell>
          <cell r="R2084" t="str">
            <v>OLABARRIETA Aitor</v>
          </cell>
          <cell r="T2084" t="str">
            <v/>
          </cell>
          <cell r="U2084" t="str">
            <v>Senior Consultant</v>
          </cell>
          <cell r="Z2084">
            <v>43473.79</v>
          </cell>
          <cell r="AA2084">
            <v>44818.340000000004</v>
          </cell>
          <cell r="AB2084" t="str">
            <v>TND</v>
          </cell>
          <cell r="AC2084" t="str">
            <v>Per Year</v>
          </cell>
          <cell r="AE2084">
            <v>1344.55</v>
          </cell>
          <cell r="AF2084" t="str">
            <v>TND</v>
          </cell>
          <cell r="AG2084" t="str">
            <v>Per Year</v>
          </cell>
          <cell r="AI2084">
            <v>0</v>
          </cell>
          <cell r="AJ2084" t="str">
            <v>TND</v>
          </cell>
          <cell r="AK2084" t="str">
            <v>Per Year</v>
          </cell>
          <cell r="AL2084">
            <v>680</v>
          </cell>
          <cell r="AM2084" t="str">
            <v>TND</v>
          </cell>
          <cell r="AN2084" t="str">
            <v>Per Year</v>
          </cell>
          <cell r="AO2084">
            <v>12000</v>
          </cell>
          <cell r="AP2084" t="str">
            <v>TND</v>
          </cell>
          <cell r="AQ2084" t="str">
            <v>Per Year</v>
          </cell>
          <cell r="AR2084" t="str">
            <v/>
          </cell>
        </row>
        <row r="2085">
          <cell r="F2085">
            <v>18250</v>
          </cell>
          <cell r="G2085" t="str">
            <v>Undetermined Duration Contract (CDI, CTI...etc)</v>
          </cell>
          <cell r="H2085">
            <v>44629</v>
          </cell>
          <cell r="I2085">
            <v>44900</v>
          </cell>
          <cell r="J2085" t="str">
            <v>Validated</v>
          </cell>
          <cell r="K2085" t="str">
            <v>AMATUN</v>
          </cell>
          <cell r="L2085" t="str">
            <v>LBCFR</v>
          </cell>
          <cell r="M2085" t="str">
            <v>MAAP Campaign 2022</v>
          </cell>
          <cell r="N2085">
            <v>44621</v>
          </cell>
          <cell r="O2085">
            <v>44806</v>
          </cell>
          <cell r="P2085" t="str">
            <v>no</v>
          </cell>
          <cell r="Q2085">
            <v>5803</v>
          </cell>
          <cell r="R2085" t="str">
            <v>CLOUET Julien</v>
          </cell>
          <cell r="U2085" t="str">
            <v>LB QA Officer</v>
          </cell>
          <cell r="Z2085">
            <v>44605.9</v>
          </cell>
          <cell r="AA2085">
            <v>45985.46</v>
          </cell>
          <cell r="AB2085" t="str">
            <v>TND</v>
          </cell>
          <cell r="AC2085" t="str">
            <v>Per Year</v>
          </cell>
          <cell r="AE2085">
            <v>1379.56</v>
          </cell>
          <cell r="AF2085" t="str">
            <v>TND</v>
          </cell>
          <cell r="AG2085" t="str">
            <v>Per Year</v>
          </cell>
          <cell r="AI2085">
            <v>0</v>
          </cell>
          <cell r="AJ2085" t="str">
            <v>TND</v>
          </cell>
          <cell r="AK2085" t="str">
            <v>Per Year</v>
          </cell>
          <cell r="AL2085">
            <v>680</v>
          </cell>
          <cell r="AM2085" t="str">
            <v>TND</v>
          </cell>
          <cell r="AN2085" t="str">
            <v>Per Year</v>
          </cell>
          <cell r="AO2085">
            <v>5000</v>
          </cell>
          <cell r="AP2085" t="str">
            <v>TND</v>
          </cell>
          <cell r="AQ2085" t="str">
            <v>Per Year</v>
          </cell>
        </row>
        <row r="2086">
          <cell r="F2086">
            <v>18290</v>
          </cell>
          <cell r="G2086" t="str">
            <v>Undetermined Duration Contract (CDI, CTI...etc)</v>
          </cell>
          <cell r="H2086">
            <v>44271</v>
          </cell>
          <cell r="I2086">
            <v>44900</v>
          </cell>
          <cell r="J2086" t="str">
            <v>Validated</v>
          </cell>
          <cell r="K2086" t="str">
            <v>AMATUN</v>
          </cell>
          <cell r="L2086" t="str">
            <v>LBCFR</v>
          </cell>
          <cell r="M2086" t="str">
            <v>MAAP Campaign 2021</v>
          </cell>
          <cell r="N2086">
            <v>44256</v>
          </cell>
          <cell r="O2086">
            <v>44620</v>
          </cell>
          <cell r="P2086" t="str">
            <v>no</v>
          </cell>
          <cell r="Q2086">
            <v>5803</v>
          </cell>
          <cell r="R2086" t="str">
            <v>CLOUET Julien</v>
          </cell>
          <cell r="U2086" t="str">
            <v>LB QA Officer</v>
          </cell>
          <cell r="Z2086">
            <v>39774.934584000002</v>
          </cell>
          <cell r="AA2086">
            <v>41005.087200000002</v>
          </cell>
          <cell r="AB2086" t="str">
            <v>TND</v>
          </cell>
          <cell r="AC2086" t="str">
            <v>Per Year</v>
          </cell>
          <cell r="AE2086">
            <v>1230.1526160000001</v>
          </cell>
          <cell r="AF2086" t="str">
            <v>TND</v>
          </cell>
          <cell r="AG2086" t="str">
            <v>Per Year</v>
          </cell>
          <cell r="AI2086" t="str">
            <v/>
          </cell>
          <cell r="AJ2086" t="str">
            <v/>
          </cell>
          <cell r="AK2086" t="str">
            <v/>
          </cell>
          <cell r="AL2086">
            <v>680</v>
          </cell>
          <cell r="AM2086" t="str">
            <v>TND</v>
          </cell>
          <cell r="AN2086" t="str">
            <v>Per Year</v>
          </cell>
          <cell r="AO2086" t="str">
            <v/>
          </cell>
          <cell r="AP2086" t="str">
            <v/>
          </cell>
          <cell r="AQ2086" t="str">
            <v/>
          </cell>
        </row>
        <row r="2087">
          <cell r="F2087">
            <v>7288</v>
          </cell>
          <cell r="G2087" t="str">
            <v>Undetermined Duration Contract (CDI, CTI...etc)</v>
          </cell>
          <cell r="H2087">
            <v>43306</v>
          </cell>
          <cell r="I2087">
            <v>44637</v>
          </cell>
          <cell r="J2087" t="str">
            <v>Validated</v>
          </cell>
          <cell r="K2087" t="str">
            <v>AMAIND</v>
          </cell>
          <cell r="L2087" t="str">
            <v>AMAIND</v>
          </cell>
          <cell r="M2087" t="str">
            <v>1st Year AMAIND - Lead Dev &amp; SCRUM Master</v>
          </cell>
          <cell r="N2087">
            <v>43374</v>
          </cell>
          <cell r="O2087">
            <v>43555</v>
          </cell>
          <cell r="P2087" t="str">
            <v>no</v>
          </cell>
          <cell r="Q2087">
            <v>191</v>
          </cell>
          <cell r="R2087" t="str">
            <v>DELATTRE Olivier</v>
          </cell>
          <cell r="T2087">
            <v>9269</v>
          </cell>
          <cell r="U2087" t="str">
            <v>Portfolio Analyst Developer</v>
          </cell>
          <cell r="X2087">
            <v>100</v>
          </cell>
          <cell r="Y2087">
            <v>15</v>
          </cell>
          <cell r="Z2087">
            <v>1457099</v>
          </cell>
          <cell r="AA2087">
            <v>1507763</v>
          </cell>
          <cell r="AB2087" t="str">
            <v>INR</v>
          </cell>
          <cell r="AC2087" t="str">
            <v>Per Year</v>
          </cell>
          <cell r="AD2087">
            <v>12</v>
          </cell>
          <cell r="AE2087">
            <v>50664</v>
          </cell>
          <cell r="AF2087" t="str">
            <v>INR</v>
          </cell>
          <cell r="AG2087" t="str">
            <v>Per Year</v>
          </cell>
          <cell r="AH2087">
            <v>12</v>
          </cell>
          <cell r="AO2087">
            <v>0</v>
          </cell>
          <cell r="AP2087" t="str">
            <v>INR</v>
          </cell>
          <cell r="AQ2087" t="str">
            <v>Per Year</v>
          </cell>
        </row>
        <row r="2088">
          <cell r="F2088">
            <v>24997</v>
          </cell>
          <cell r="G2088" t="str">
            <v>Undetermined Duration Contract (CDI, CTI...etc)</v>
          </cell>
          <cell r="H2088">
            <v>44831</v>
          </cell>
          <cell r="I2088">
            <v>44953</v>
          </cell>
          <cell r="J2088" t="str">
            <v>Validated</v>
          </cell>
          <cell r="K2088" t="str">
            <v>AMATUN</v>
          </cell>
          <cell r="L2088" t="str">
            <v>AMATUN</v>
          </cell>
          <cell r="M2088" t="str">
            <v>Enty SP - Mohamed Habib BOUASSIDA</v>
          </cell>
          <cell r="N2088">
            <v>44837</v>
          </cell>
          <cell r="O2088">
            <v>44953</v>
          </cell>
          <cell r="P2088" t="str">
            <v>no</v>
          </cell>
          <cell r="Q2088">
            <v>123</v>
          </cell>
          <cell r="R2088" t="str">
            <v>GIORDANO Alberto</v>
          </cell>
          <cell r="T2088" t="str">
            <v/>
          </cell>
          <cell r="U2088" t="str">
            <v>Manager</v>
          </cell>
          <cell r="Z2088">
            <v>31981.360000000001</v>
          </cell>
          <cell r="AA2088">
            <v>32970.47</v>
          </cell>
          <cell r="AB2088" t="str">
            <v>TND</v>
          </cell>
          <cell r="AC2088" t="str">
            <v>Per Year</v>
          </cell>
          <cell r="AE2088">
            <v>989.11</v>
          </cell>
          <cell r="AF2088" t="str">
            <v>TND</v>
          </cell>
          <cell r="AG2088" t="str">
            <v>Per Year</v>
          </cell>
          <cell r="AI2088">
            <v>0</v>
          </cell>
          <cell r="AJ2088" t="str">
            <v>TND</v>
          </cell>
          <cell r="AK2088" t="str">
            <v>Per Year</v>
          </cell>
          <cell r="AL2088">
            <v>680</v>
          </cell>
          <cell r="AM2088" t="str">
            <v>TND</v>
          </cell>
          <cell r="AN2088" t="str">
            <v>Per Year</v>
          </cell>
          <cell r="AO2088">
            <v>28000</v>
          </cell>
          <cell r="AP2088" t="str">
            <v>TND</v>
          </cell>
          <cell r="AQ2088" t="str">
            <v>Per Year</v>
          </cell>
          <cell r="AR2088" t="str">
            <v/>
          </cell>
        </row>
        <row r="2089">
          <cell r="F2089">
            <v>28131</v>
          </cell>
          <cell r="G2089" t="str">
            <v>Undetermined Duration Contract (CDI, CTI...etc)</v>
          </cell>
          <cell r="H2089">
            <v>45173</v>
          </cell>
          <cell r="I2089">
            <v>45314</v>
          </cell>
          <cell r="J2089" t="str">
            <v>Validated</v>
          </cell>
          <cell r="K2089" t="str">
            <v>AMATUN</v>
          </cell>
          <cell r="L2089" t="str">
            <v>AMATUN</v>
          </cell>
          <cell r="M2089" t="str">
            <v>HOUDA KAFFELA SP 2023</v>
          </cell>
          <cell r="N2089">
            <v>45190</v>
          </cell>
          <cell r="O2089">
            <v>45230</v>
          </cell>
          <cell r="P2089" t="str">
            <v>no</v>
          </cell>
          <cell r="Q2089">
            <v>5162</v>
          </cell>
          <cell r="R2089" t="str">
            <v>BÉJOT Julie</v>
          </cell>
          <cell r="T2089" t="str">
            <v/>
          </cell>
          <cell r="U2089" t="str">
            <v>Experienced Consultant</v>
          </cell>
          <cell r="Z2089">
            <v>53093.07</v>
          </cell>
          <cell r="AA2089">
            <v>54735.12</v>
          </cell>
          <cell r="AB2089" t="str">
            <v>TND</v>
          </cell>
          <cell r="AC2089" t="str">
            <v>Per Year</v>
          </cell>
          <cell r="AE2089">
            <v>1642.05</v>
          </cell>
          <cell r="AF2089" t="str">
            <v>TND</v>
          </cell>
          <cell r="AG2089" t="str">
            <v>Per Year</v>
          </cell>
          <cell r="AI2089">
            <v>0</v>
          </cell>
          <cell r="AJ2089" t="str">
            <v>TND</v>
          </cell>
          <cell r="AK2089" t="str">
            <v>Per Year</v>
          </cell>
          <cell r="AL2089">
            <v>680</v>
          </cell>
          <cell r="AM2089" t="str">
            <v>TND</v>
          </cell>
          <cell r="AN2089" t="str">
            <v>Per Year</v>
          </cell>
          <cell r="AO2089">
            <v>0</v>
          </cell>
          <cell r="AP2089" t="str">
            <v>TND</v>
          </cell>
          <cell r="AQ2089" t="str">
            <v>Per Year</v>
          </cell>
          <cell r="AR2089" t="str">
            <v/>
          </cell>
        </row>
        <row r="2090">
          <cell r="F2090">
            <v>28542</v>
          </cell>
          <cell r="G2090" t="str">
            <v>Undetermined Duration Contract (CDI, CTI...etc)</v>
          </cell>
          <cell r="H2090">
            <v>45212</v>
          </cell>
          <cell r="I2090">
            <v>45638</v>
          </cell>
          <cell r="J2090" t="str">
            <v>Validated</v>
          </cell>
          <cell r="K2090" t="str">
            <v>AMATUN</v>
          </cell>
          <cell r="L2090" t="str">
            <v>AMATUN</v>
          </cell>
          <cell r="M2090" t="str">
            <v>FirstPackage_28542_2023</v>
          </cell>
          <cell r="N2090">
            <v>45215</v>
          </cell>
          <cell r="O2090">
            <v>45657</v>
          </cell>
          <cell r="P2090" t="str">
            <v>no</v>
          </cell>
          <cell r="Q2090">
            <v>5162</v>
          </cell>
          <cell r="R2090" t="str">
            <v>BÉJOT Julie</v>
          </cell>
          <cell r="T2090" t="str">
            <v/>
          </cell>
          <cell r="U2090" t="str">
            <v>Senior Consultant</v>
          </cell>
          <cell r="V2090" t="str">
            <v/>
          </cell>
          <cell r="W2090" t="str">
            <v/>
          </cell>
          <cell r="Z2090">
            <v>22869.185600000001</v>
          </cell>
          <cell r="AA2090">
            <v>23576.48</v>
          </cell>
          <cell r="AB2090" t="str">
            <v>TND</v>
          </cell>
          <cell r="AC2090" t="str">
            <v>Per Year</v>
          </cell>
          <cell r="AE2090">
            <v>707.2944</v>
          </cell>
          <cell r="AF2090" t="str">
            <v>TND</v>
          </cell>
          <cell r="AG2090" t="str">
            <v>Per Year</v>
          </cell>
          <cell r="AI2090">
            <v>0</v>
          </cell>
          <cell r="AJ2090" t="str">
            <v>TND</v>
          </cell>
          <cell r="AK2090" t="str">
            <v>Per Year</v>
          </cell>
          <cell r="AL2090">
            <v>680</v>
          </cell>
          <cell r="AM2090" t="str">
            <v>TND</v>
          </cell>
          <cell r="AN2090" t="str">
            <v>Per Year</v>
          </cell>
          <cell r="AO2090">
            <v>0</v>
          </cell>
          <cell r="AP2090" t="str">
            <v>TND</v>
          </cell>
          <cell r="AQ2090" t="str">
            <v>Per Year</v>
          </cell>
          <cell r="AR2090" t="str">
            <v/>
          </cell>
        </row>
        <row r="2091">
          <cell r="F2091">
            <v>12575</v>
          </cell>
          <cell r="G2091" t="str">
            <v>Undetermined Duration Contract (CDI, CTI...etc)</v>
          </cell>
          <cell r="H2091">
            <v>43308</v>
          </cell>
          <cell r="I2091">
            <v>44900</v>
          </cell>
          <cell r="J2091" t="str">
            <v>Validated</v>
          </cell>
          <cell r="K2091" t="str">
            <v>AMATUN</v>
          </cell>
          <cell r="L2091" t="str">
            <v>AMATUN</v>
          </cell>
          <cell r="M2091" t="str">
            <v>AMATUN-01.08.2018-MDA</v>
          </cell>
          <cell r="N2091">
            <v>43313</v>
          </cell>
          <cell r="O2091">
            <v>43553</v>
          </cell>
          <cell r="P2091" t="str">
            <v>no</v>
          </cell>
          <cell r="Q2091">
            <v>397</v>
          </cell>
          <cell r="R2091" t="str">
            <v>MALPARTY Xavier</v>
          </cell>
          <cell r="T2091">
            <v>0</v>
          </cell>
          <cell r="U2091" t="str">
            <v/>
          </cell>
          <cell r="Z2091">
            <v>35211.539076923102</v>
          </cell>
          <cell r="AA2091">
            <v>36375.539076923102</v>
          </cell>
          <cell r="AB2091" t="str">
            <v>TND</v>
          </cell>
          <cell r="AC2091" t="str">
            <v>Per Year</v>
          </cell>
          <cell r="AE2091">
            <v>1164</v>
          </cell>
          <cell r="AF2091" t="str">
            <v>TND</v>
          </cell>
          <cell r="AG2091" t="str">
            <v>Per Year</v>
          </cell>
          <cell r="AI2091">
            <v>2934.29492307692</v>
          </cell>
          <cell r="AJ2091" t="str">
            <v>TND</v>
          </cell>
          <cell r="AK2091" t="str">
            <v>Per Year</v>
          </cell>
          <cell r="AO2091" t="str">
            <v/>
          </cell>
          <cell r="AP2091" t="str">
            <v/>
          </cell>
          <cell r="AQ2091" t="str">
            <v/>
          </cell>
        </row>
        <row r="2092">
          <cell r="F2092">
            <v>27076</v>
          </cell>
          <cell r="G2092" t="str">
            <v>Undetermined Duration Contract (CDI, CTI...etc)</v>
          </cell>
          <cell r="H2092">
            <v>45062</v>
          </cell>
          <cell r="I2092">
            <v>45314</v>
          </cell>
          <cell r="J2092" t="str">
            <v>Validated</v>
          </cell>
          <cell r="K2092" t="str">
            <v>AMATUN</v>
          </cell>
          <cell r="L2092" t="str">
            <v>MANTUGR</v>
          </cell>
          <cell r="M2092" t="str">
            <v>SP Salma Zoubeiri</v>
          </cell>
          <cell r="N2092">
            <v>45068</v>
          </cell>
          <cell r="O2092">
            <v>45230</v>
          </cell>
          <cell r="P2092" t="str">
            <v>no</v>
          </cell>
          <cell r="Q2092">
            <v>26086</v>
          </cell>
          <cell r="R2092" t="str">
            <v>AGREBI Taysir</v>
          </cell>
          <cell r="T2092" t="str">
            <v/>
          </cell>
          <cell r="U2092" t="str">
            <v>Senior Executive Assistant</v>
          </cell>
          <cell r="Z2092">
            <v>33854.51</v>
          </cell>
          <cell r="AA2092">
            <v>34901.560000000005</v>
          </cell>
          <cell r="AB2092" t="str">
            <v>TND</v>
          </cell>
          <cell r="AC2092" t="str">
            <v>Per Year</v>
          </cell>
          <cell r="AE2092">
            <v>1047.05</v>
          </cell>
          <cell r="AF2092" t="str">
            <v>TND</v>
          </cell>
          <cell r="AG2092" t="str">
            <v>Per Year</v>
          </cell>
          <cell r="AI2092" t="str">
            <v/>
          </cell>
          <cell r="AJ2092" t="str">
            <v/>
          </cell>
          <cell r="AK2092" t="str">
            <v/>
          </cell>
          <cell r="AL2092">
            <v>680</v>
          </cell>
          <cell r="AM2092" t="str">
            <v>TND</v>
          </cell>
          <cell r="AN2092" t="str">
            <v>Per Year</v>
          </cell>
          <cell r="AO2092" t="str">
            <v/>
          </cell>
          <cell r="AP2092" t="str">
            <v/>
          </cell>
          <cell r="AQ2092" t="str">
            <v/>
          </cell>
          <cell r="AR2092" t="str">
            <v/>
          </cell>
        </row>
        <row r="2093">
          <cell r="F2093">
            <v>17104</v>
          </cell>
          <cell r="G2093" t="str">
            <v>Undetermined Duration Contract (CDI, CTI...etc)</v>
          </cell>
          <cell r="H2093">
            <v>43767</v>
          </cell>
          <cell r="I2093">
            <v>44900</v>
          </cell>
          <cell r="J2093" t="str">
            <v>Validated</v>
          </cell>
          <cell r="K2093" t="str">
            <v>AMATUN</v>
          </cell>
          <cell r="L2093" t="str">
            <v>AMATUN</v>
          </cell>
          <cell r="M2093" t="str">
            <v>Entry SP - Emna ARFAOUI</v>
          </cell>
          <cell r="N2093">
            <v>43773</v>
          </cell>
          <cell r="O2093">
            <v>44503</v>
          </cell>
          <cell r="P2093" t="str">
            <v>no</v>
          </cell>
          <cell r="Q2093">
            <v>1719</v>
          </cell>
          <cell r="R2093" t="str">
            <v>ROBINET François</v>
          </cell>
          <cell r="T2093" t="str">
            <v/>
          </cell>
          <cell r="U2093" t="str">
            <v>Consultant</v>
          </cell>
          <cell r="Z2093">
            <v>24676.36</v>
          </cell>
          <cell r="AA2093">
            <v>25439.360000000001</v>
          </cell>
          <cell r="AB2093" t="str">
            <v>TND</v>
          </cell>
          <cell r="AC2093" t="str">
            <v>Per Year</v>
          </cell>
          <cell r="AE2093">
            <v>763</v>
          </cell>
          <cell r="AF2093" t="str">
            <v>TND</v>
          </cell>
          <cell r="AG2093" t="str">
            <v>Per Year</v>
          </cell>
          <cell r="AI2093" t="str">
            <v/>
          </cell>
          <cell r="AJ2093" t="str">
            <v>TND</v>
          </cell>
          <cell r="AK2093" t="str">
            <v>Per Year</v>
          </cell>
          <cell r="AL2093">
            <v>680</v>
          </cell>
          <cell r="AM2093" t="str">
            <v>TND</v>
          </cell>
          <cell r="AN2093" t="str">
            <v>Per Year</v>
          </cell>
          <cell r="AO2093" t="str">
            <v/>
          </cell>
          <cell r="AP2093" t="str">
            <v>TND</v>
          </cell>
          <cell r="AQ2093" t="str">
            <v>Per Year</v>
          </cell>
        </row>
        <row r="2094">
          <cell r="F2094">
            <v>20516</v>
          </cell>
          <cell r="G2094" t="str">
            <v>Determined Duration Contract (CDD etc...)</v>
          </cell>
          <cell r="H2094">
            <v>44368</v>
          </cell>
          <cell r="I2094">
            <v>44637</v>
          </cell>
          <cell r="J2094" t="str">
            <v>Validated</v>
          </cell>
          <cell r="K2094" t="str">
            <v>AMATUN</v>
          </cell>
          <cell r="L2094" t="str">
            <v>AMATUN</v>
          </cell>
          <cell r="M2094" t="str">
            <v>First Salary Package</v>
          </cell>
          <cell r="N2094">
            <v>44362</v>
          </cell>
          <cell r="O2094">
            <v>44620</v>
          </cell>
          <cell r="P2094" t="str">
            <v>no</v>
          </cell>
          <cell r="Q2094">
            <v>12453</v>
          </cell>
          <cell r="R2094" t="str">
            <v>AYARI Yassine</v>
          </cell>
          <cell r="U2094" t="str">
            <v>Office Cleaning</v>
          </cell>
          <cell r="Z2094">
            <v>7599.96</v>
          </cell>
          <cell r="AA2094">
            <v>7599.96</v>
          </cell>
          <cell r="AB2094" t="str">
            <v>TND</v>
          </cell>
          <cell r="AC2094" t="str">
            <v>Per Year</v>
          </cell>
          <cell r="AD2094">
            <v>12</v>
          </cell>
        </row>
        <row r="2095">
          <cell r="F2095">
            <v>10565</v>
          </cell>
          <cell r="G2095" t="str">
            <v>Undetermined Duration Contract (CDI, CTI...etc)</v>
          </cell>
          <cell r="H2095">
            <v>43845</v>
          </cell>
          <cell r="I2095">
            <v>44637</v>
          </cell>
          <cell r="J2095" t="str">
            <v>Validated</v>
          </cell>
          <cell r="K2095" t="str">
            <v>AMAVN</v>
          </cell>
          <cell r="L2095" t="str">
            <v>AMAVN</v>
          </cell>
          <cell r="M2095" t="str">
            <v>VLE05-OL2019-NetworkAdmin</v>
          </cell>
          <cell r="N2095">
            <v>43709</v>
          </cell>
          <cell r="O2095">
            <v>43809</v>
          </cell>
          <cell r="P2095" t="str">
            <v>no</v>
          </cell>
          <cell r="Q2095">
            <v>191</v>
          </cell>
          <cell r="R2095" t="str">
            <v>DELATTRE Olivier</v>
          </cell>
          <cell r="T2095" t="str">
            <v/>
          </cell>
          <cell r="U2095" t="str">
            <v>Network Administrator</v>
          </cell>
          <cell r="X2095">
            <v>100</v>
          </cell>
          <cell r="Y2095">
            <v>14</v>
          </cell>
          <cell r="Z2095">
            <v>10490000</v>
          </cell>
          <cell r="AA2095">
            <v>11120000</v>
          </cell>
          <cell r="AB2095" t="str">
            <v>VND</v>
          </cell>
          <cell r="AC2095" t="str">
            <v>Per Month</v>
          </cell>
          <cell r="AD2095">
            <v>13</v>
          </cell>
          <cell r="AE2095">
            <v>630000</v>
          </cell>
          <cell r="AF2095" t="str">
            <v>VND</v>
          </cell>
          <cell r="AG2095" t="str">
            <v>Per Month</v>
          </cell>
          <cell r="AH2095">
            <v>13</v>
          </cell>
          <cell r="AO2095">
            <v>4200000</v>
          </cell>
          <cell r="AP2095" t="str">
            <v>VND</v>
          </cell>
          <cell r="AQ2095" t="str">
            <v>Per Month</v>
          </cell>
        </row>
        <row r="2096">
          <cell r="F2096">
            <v>33187</v>
          </cell>
          <cell r="G2096" t="str">
            <v>Undetermined Duration Contract (CDI, CTI...etc)</v>
          </cell>
          <cell r="H2096">
            <v>45716</v>
          </cell>
          <cell r="I2096">
            <v>45721</v>
          </cell>
          <cell r="J2096" t="str">
            <v>Validated</v>
          </cell>
          <cell r="K2096" t="str">
            <v>AMATUN</v>
          </cell>
          <cell r="L2096" t="str">
            <v>AMATUNNS</v>
          </cell>
          <cell r="M2096" t="str">
            <v>First Package</v>
          </cell>
          <cell r="N2096">
            <v>45719</v>
          </cell>
          <cell r="O2096" t="str">
            <v/>
          </cell>
          <cell r="P2096" t="str">
            <v>no</v>
          </cell>
          <cell r="Q2096">
            <v>30177</v>
          </cell>
          <cell r="R2096" t="str">
            <v>BAYOU Amina</v>
          </cell>
          <cell r="S2096" t="str">
            <v/>
          </cell>
          <cell r="T2096" t="str">
            <v/>
          </cell>
          <cell r="U2096" t="str">
            <v>Senior Consultant</v>
          </cell>
          <cell r="V2096" t="str">
            <v/>
          </cell>
          <cell r="W2096" t="str">
            <v/>
          </cell>
          <cell r="Z2096">
            <v>107803.17</v>
          </cell>
          <cell r="AA2096">
            <v>111137.29</v>
          </cell>
          <cell r="AB2096" t="str">
            <v>TND</v>
          </cell>
          <cell r="AC2096" t="str">
            <v>Per Year</v>
          </cell>
          <cell r="AE2096">
            <v>3334.12</v>
          </cell>
          <cell r="AF2096" t="str">
            <v>TND</v>
          </cell>
          <cell r="AG2096" t="str">
            <v>Per Year</v>
          </cell>
          <cell r="AI2096">
            <v>0</v>
          </cell>
          <cell r="AJ2096" t="str">
            <v>TND</v>
          </cell>
          <cell r="AK2096" t="str">
            <v>Per Year</v>
          </cell>
          <cell r="AL2096">
            <v>680</v>
          </cell>
          <cell r="AM2096" t="str">
            <v>TND</v>
          </cell>
          <cell r="AN2096" t="str">
            <v>Per Year</v>
          </cell>
          <cell r="AO2096">
            <v>0</v>
          </cell>
          <cell r="AP2096" t="str">
            <v>TND</v>
          </cell>
          <cell r="AQ2096" t="str">
            <v>Per Year</v>
          </cell>
          <cell r="AR2096" t="str">
            <v/>
          </cell>
        </row>
        <row r="2097">
          <cell r="F2097">
            <v>16155</v>
          </cell>
          <cell r="G2097" t="str">
            <v>Determined Duration Contract (CDD etc...)</v>
          </cell>
          <cell r="H2097">
            <v>44134</v>
          </cell>
          <cell r="I2097">
            <v>44637</v>
          </cell>
          <cell r="J2097" t="str">
            <v>Validated</v>
          </cell>
          <cell r="K2097" t="str">
            <v>AMATUN</v>
          </cell>
          <cell r="L2097" t="str">
            <v>AMATUN</v>
          </cell>
          <cell r="M2097" t="str">
            <v>SP CIVP</v>
          </cell>
          <cell r="N2097">
            <v>44110</v>
          </cell>
          <cell r="O2097">
            <v>44196</v>
          </cell>
          <cell r="P2097" t="str">
            <v>no</v>
          </cell>
          <cell r="Q2097">
            <v>13820</v>
          </cell>
          <cell r="R2097" t="str">
            <v>VIGNON Julien</v>
          </cell>
          <cell r="U2097" t="str">
            <v>Associate Data Engineer</v>
          </cell>
          <cell r="Z2097">
            <v>16200</v>
          </cell>
          <cell r="AA2097">
            <v>16200</v>
          </cell>
          <cell r="AB2097" t="str">
            <v>TND</v>
          </cell>
          <cell r="AC2097" t="str">
            <v>Per Year</v>
          </cell>
          <cell r="AD2097">
            <v>12</v>
          </cell>
        </row>
        <row r="2098">
          <cell r="F2098">
            <v>29533</v>
          </cell>
          <cell r="G2098" t="str">
            <v>Undetermined Duration Contract (CDI, CTI...etc)</v>
          </cell>
          <cell r="H2098">
            <v>45324</v>
          </cell>
          <cell r="I2098">
            <v>45762</v>
          </cell>
          <cell r="J2098" t="str">
            <v>Validated</v>
          </cell>
          <cell r="K2098" t="str">
            <v>AMATUN</v>
          </cell>
          <cell r="L2098" t="str">
            <v>AMATUN</v>
          </cell>
          <cell r="M2098" t="str">
            <v>FirstPackage_29533_2024</v>
          </cell>
          <cell r="N2098">
            <v>45335</v>
          </cell>
          <cell r="O2098">
            <v>45747</v>
          </cell>
          <cell r="P2098" t="str">
            <v>no</v>
          </cell>
          <cell r="Q2098">
            <v>5162</v>
          </cell>
          <cell r="R2098" t="str">
            <v>BÉJOT Julie</v>
          </cell>
          <cell r="S2098" t="str">
            <v/>
          </cell>
          <cell r="T2098" t="str">
            <v/>
          </cell>
          <cell r="U2098" t="str">
            <v>Manager</v>
          </cell>
          <cell r="V2098" t="str">
            <v/>
          </cell>
          <cell r="W2098" t="str">
            <v/>
          </cell>
          <cell r="Z2098">
            <v>49245.36</v>
          </cell>
          <cell r="AA2098">
            <v>50768.41</v>
          </cell>
          <cell r="AB2098" t="str">
            <v>TND</v>
          </cell>
          <cell r="AC2098" t="str">
            <v>Per Year</v>
          </cell>
          <cell r="AE2098">
            <v>1523.05</v>
          </cell>
          <cell r="AF2098" t="str">
            <v>TND</v>
          </cell>
          <cell r="AG2098" t="str">
            <v>Per Year</v>
          </cell>
          <cell r="AI2098">
            <v>0</v>
          </cell>
          <cell r="AJ2098" t="str">
            <v>TND</v>
          </cell>
          <cell r="AK2098" t="str">
            <v>Per Year</v>
          </cell>
          <cell r="AL2098">
            <v>680</v>
          </cell>
          <cell r="AM2098" t="str">
            <v>TND</v>
          </cell>
          <cell r="AN2098" t="str">
            <v>Per Year</v>
          </cell>
          <cell r="AO2098">
            <v>7000</v>
          </cell>
          <cell r="AP2098" t="str">
            <v>TND</v>
          </cell>
          <cell r="AQ2098" t="str">
            <v>Per Year</v>
          </cell>
          <cell r="AR2098" t="str">
            <v/>
          </cell>
        </row>
        <row r="2099">
          <cell r="F2099">
            <v>14605</v>
          </cell>
          <cell r="G2099" t="str">
            <v>Undetermined Duration Contract (CDI, CTI...etc)</v>
          </cell>
          <cell r="H2099">
            <v>44995</v>
          </cell>
          <cell r="I2099">
            <v>45737</v>
          </cell>
          <cell r="J2099" t="str">
            <v>Validated</v>
          </cell>
          <cell r="K2099" t="str">
            <v>AMAESP</v>
          </cell>
          <cell r="L2099" t="str">
            <v>AMAESP</v>
          </cell>
          <cell r="M2099" t="str">
            <v>MAAP 2023</v>
          </cell>
          <cell r="N2099">
            <v>44986</v>
          </cell>
          <cell r="O2099">
            <v>45382</v>
          </cell>
          <cell r="P2099" t="str">
            <v>no</v>
          </cell>
          <cell r="Q2099">
            <v>12262</v>
          </cell>
          <cell r="R2099" t="str">
            <v>SENAUD Alexis</v>
          </cell>
          <cell r="T2099" t="str">
            <v/>
          </cell>
          <cell r="U2099" t="str">
            <v>Senior Security Administrator</v>
          </cell>
          <cell r="V2099" t="str">
            <v/>
          </cell>
          <cell r="X2099">
            <v>100</v>
          </cell>
          <cell r="Z2099">
            <v>49439.35</v>
          </cell>
          <cell r="AA2099">
            <v>50968.4</v>
          </cell>
          <cell r="AB2099" t="str">
            <v>EUR</v>
          </cell>
          <cell r="AC2099" t="str">
            <v>Per Year</v>
          </cell>
          <cell r="AE2099">
            <v>1529.05</v>
          </cell>
          <cell r="AF2099" t="str">
            <v>EUR</v>
          </cell>
          <cell r="AG2099" t="str">
            <v>Per Year</v>
          </cell>
          <cell r="AH2099">
            <v>12</v>
          </cell>
          <cell r="AO2099" t="str">
            <v/>
          </cell>
          <cell r="AP2099" t="str">
            <v/>
          </cell>
          <cell r="AQ2099" t="str">
            <v/>
          </cell>
          <cell r="AR2099" t="str">
            <v/>
          </cell>
        </row>
        <row r="2100">
          <cell r="F2100">
            <v>13668</v>
          </cell>
          <cell r="G2100" t="str">
            <v>Undetermined Duration Contract (CDI, CTI...etc)</v>
          </cell>
          <cell r="H2100">
            <v>45617</v>
          </cell>
          <cell r="I2100">
            <v>45693</v>
          </cell>
          <cell r="J2100" t="str">
            <v>Validated</v>
          </cell>
          <cell r="K2100" t="str">
            <v>AMAIDF</v>
          </cell>
          <cell r="L2100" t="str">
            <v>AMAIDF</v>
          </cell>
          <cell r="M2100" t="str">
            <v>Mobility_13668_2025</v>
          </cell>
          <cell r="N2100">
            <v>45689</v>
          </cell>
          <cell r="O2100" t="str">
            <v/>
          </cell>
          <cell r="P2100" t="str">
            <v>no</v>
          </cell>
          <cell r="Q2100">
            <v>23030</v>
          </cell>
          <cell r="R2100" t="str">
            <v>JOLY Lê-Lan</v>
          </cell>
          <cell r="S2100" t="str">
            <v/>
          </cell>
          <cell r="T2100" t="str">
            <v/>
          </cell>
          <cell r="U2100" t="str">
            <v>Senior Consultant</v>
          </cell>
          <cell r="V2100" t="str">
            <v/>
          </cell>
          <cell r="W2100" t="str">
            <v/>
          </cell>
          <cell r="X2100">
            <v>100</v>
          </cell>
          <cell r="Z2100">
            <v>43564.36</v>
          </cell>
          <cell r="AA2100">
            <v>43564.36</v>
          </cell>
          <cell r="AB2100" t="str">
            <v>EUR</v>
          </cell>
          <cell r="AC2100" t="str">
            <v>Per Year</v>
          </cell>
          <cell r="AE2100">
            <v>0</v>
          </cell>
          <cell r="AF2100" t="str">
            <v>EUR</v>
          </cell>
          <cell r="AG2100" t="str">
            <v>Per Year</v>
          </cell>
          <cell r="AO2100">
            <v>0</v>
          </cell>
          <cell r="AP2100" t="str">
            <v>EUR</v>
          </cell>
          <cell r="AQ2100" t="str">
            <v>Per Year</v>
          </cell>
          <cell r="AR2100" t="str">
            <v/>
          </cell>
        </row>
        <row r="2101">
          <cell r="F2101">
            <v>28142</v>
          </cell>
          <cell r="G2101" t="str">
            <v>Undetermined Duration Contract (CDI, CTI...etc)</v>
          </cell>
          <cell r="H2101">
            <v>45174</v>
          </cell>
          <cell r="I2101">
            <v>45314</v>
          </cell>
          <cell r="J2101" t="str">
            <v>Validated</v>
          </cell>
          <cell r="K2101" t="str">
            <v>AMATUN</v>
          </cell>
          <cell r="L2101" t="str">
            <v>AMATUN</v>
          </cell>
          <cell r="M2101" t="str">
            <v>FirstPackage_28142_2023</v>
          </cell>
          <cell r="N2101">
            <v>45180</v>
          </cell>
          <cell r="O2101">
            <v>45230</v>
          </cell>
          <cell r="P2101" t="str">
            <v>no</v>
          </cell>
          <cell r="Q2101">
            <v>26086</v>
          </cell>
          <cell r="R2101" t="str">
            <v>AGREBI Taysir</v>
          </cell>
          <cell r="T2101" t="str">
            <v/>
          </cell>
          <cell r="U2101" t="str">
            <v>Consultant</v>
          </cell>
          <cell r="Z2101">
            <v>19302.544099999999</v>
          </cell>
          <cell r="AA2101">
            <v>19899.53</v>
          </cell>
          <cell r="AB2101" t="str">
            <v>TND</v>
          </cell>
          <cell r="AC2101" t="str">
            <v>Per Year</v>
          </cell>
          <cell r="AE2101">
            <v>596.98590000000002</v>
          </cell>
          <cell r="AF2101" t="str">
            <v>TND</v>
          </cell>
          <cell r="AG2101" t="str">
            <v>Per Year</v>
          </cell>
          <cell r="AI2101">
            <v>0</v>
          </cell>
          <cell r="AJ2101" t="str">
            <v>TND</v>
          </cell>
          <cell r="AK2101" t="str">
            <v>Per Year</v>
          </cell>
          <cell r="AL2101">
            <v>680</v>
          </cell>
          <cell r="AM2101" t="str">
            <v>TND</v>
          </cell>
          <cell r="AN2101" t="str">
            <v>Per Year</v>
          </cell>
          <cell r="AO2101">
            <v>0</v>
          </cell>
          <cell r="AP2101" t="str">
            <v>TND</v>
          </cell>
          <cell r="AQ2101" t="str">
            <v>Per Year</v>
          </cell>
          <cell r="AR2101" t="str">
            <v/>
          </cell>
        </row>
        <row r="2102">
          <cell r="F2102">
            <v>22649</v>
          </cell>
          <cell r="G2102" t="str">
            <v>Undetermined Duration Contract (CDI, CTI...etc)</v>
          </cell>
          <cell r="H2102">
            <v>44607</v>
          </cell>
          <cell r="I2102">
            <v>44900</v>
          </cell>
          <cell r="J2102" t="str">
            <v>Validated</v>
          </cell>
          <cell r="K2102" t="str">
            <v>AMATUN</v>
          </cell>
          <cell r="L2102" t="str">
            <v>MANTUGR</v>
          </cell>
          <cell r="M2102" t="str">
            <v>1st SP</v>
          </cell>
          <cell r="N2102">
            <v>44613</v>
          </cell>
          <cell r="O2102">
            <v>44879</v>
          </cell>
          <cell r="P2102" t="str">
            <v>no</v>
          </cell>
          <cell r="Q2102">
            <v>20494</v>
          </cell>
          <cell r="R2102" t="str">
            <v>HENNION Jean-Pierre</v>
          </cell>
          <cell r="U2102" t="str">
            <v>Senior IT Project Manager</v>
          </cell>
          <cell r="Z2102">
            <v>97921.1</v>
          </cell>
          <cell r="AA2102">
            <v>100949.59000000001</v>
          </cell>
          <cell r="AB2102" t="str">
            <v>TND</v>
          </cell>
          <cell r="AC2102" t="str">
            <v>Per Year</v>
          </cell>
          <cell r="AE2102">
            <v>3028.49</v>
          </cell>
          <cell r="AF2102" t="str">
            <v>TND</v>
          </cell>
          <cell r="AG2102" t="str">
            <v>Per Year</v>
          </cell>
          <cell r="AI2102">
            <v>0</v>
          </cell>
          <cell r="AJ2102" t="str">
            <v>TND</v>
          </cell>
          <cell r="AK2102" t="str">
            <v>Per Year</v>
          </cell>
          <cell r="AL2102">
            <v>680</v>
          </cell>
          <cell r="AM2102" t="str">
            <v>TND</v>
          </cell>
          <cell r="AN2102" t="str">
            <v>Per Year</v>
          </cell>
          <cell r="AO2102">
            <v>0</v>
          </cell>
          <cell r="AP2102" t="str">
            <v>TND</v>
          </cell>
          <cell r="AQ2102" t="str">
            <v>Per Year</v>
          </cell>
        </row>
        <row r="2103">
          <cell r="F2103">
            <v>31328</v>
          </cell>
          <cell r="G2103" t="str">
            <v>Apprentice (APP, Apprendistato, Apprenti)</v>
          </cell>
          <cell r="H2103">
            <v>45519</v>
          </cell>
          <cell r="I2103">
            <v>45519</v>
          </cell>
          <cell r="J2103" t="str">
            <v>Validated</v>
          </cell>
          <cell r="K2103" t="str">
            <v>AMATUN</v>
          </cell>
          <cell r="L2103" t="str">
            <v>AMATUN</v>
          </cell>
          <cell r="M2103" t="str">
            <v>CIVP</v>
          </cell>
          <cell r="N2103">
            <v>45519</v>
          </cell>
          <cell r="O2103">
            <v>45885</v>
          </cell>
          <cell r="P2103" t="str">
            <v>no</v>
          </cell>
          <cell r="Q2103">
            <v>30177</v>
          </cell>
          <cell r="R2103" t="str">
            <v>BAYOU Amina</v>
          </cell>
          <cell r="S2103" t="str">
            <v/>
          </cell>
          <cell r="T2103" t="str">
            <v/>
          </cell>
          <cell r="U2103" t="str">
            <v>Consultant</v>
          </cell>
          <cell r="V2103" t="str">
            <v/>
          </cell>
          <cell r="W2103" t="str">
            <v/>
          </cell>
          <cell r="Z2103">
            <v>15724.8</v>
          </cell>
          <cell r="AA2103">
            <v>15724.8</v>
          </cell>
          <cell r="AB2103" t="str">
            <v>TND</v>
          </cell>
          <cell r="AC2103" t="str">
            <v>Per Year</v>
          </cell>
          <cell r="AL2103">
            <v>680</v>
          </cell>
          <cell r="AM2103" t="str">
            <v>TND</v>
          </cell>
          <cell r="AN2103" t="str">
            <v>Per Year</v>
          </cell>
          <cell r="AR2103">
            <v>0</v>
          </cell>
        </row>
        <row r="2104">
          <cell r="F2104">
            <v>16468</v>
          </cell>
          <cell r="G2104" t="str">
            <v>Undetermined Duration Contract (CDI, CTI...etc)</v>
          </cell>
          <cell r="H2104">
            <v>43691</v>
          </cell>
          <cell r="I2104">
            <v>44900</v>
          </cell>
          <cell r="J2104" t="str">
            <v>Validated</v>
          </cell>
          <cell r="K2104" t="str">
            <v>AMATUN</v>
          </cell>
          <cell r="L2104" t="str">
            <v>AMATUN</v>
          </cell>
          <cell r="M2104" t="str">
            <v>Entry SP - Zahra CHAKROUN</v>
          </cell>
          <cell r="N2104">
            <v>43690</v>
          </cell>
          <cell r="O2104">
            <v>44136</v>
          </cell>
          <cell r="P2104" t="str">
            <v>no</v>
          </cell>
          <cell r="Q2104">
            <v>9935</v>
          </cell>
          <cell r="R2104" t="str">
            <v>BEN ABDERRAZAK Slim</v>
          </cell>
          <cell r="T2104" t="str">
            <v/>
          </cell>
          <cell r="U2104" t="str">
            <v>Consultant</v>
          </cell>
          <cell r="Z2104">
            <v>27666.78</v>
          </cell>
          <cell r="AA2104">
            <v>28522.78</v>
          </cell>
          <cell r="AB2104" t="str">
            <v>TND</v>
          </cell>
          <cell r="AC2104" t="str">
            <v>Per Year</v>
          </cell>
          <cell r="AE2104">
            <v>856</v>
          </cell>
          <cell r="AF2104" t="str">
            <v>TND</v>
          </cell>
          <cell r="AG2104" t="str">
            <v>Per Year</v>
          </cell>
          <cell r="AI2104" t="str">
            <v/>
          </cell>
          <cell r="AJ2104" t="str">
            <v>TND</v>
          </cell>
          <cell r="AK2104" t="str">
            <v>Per Year</v>
          </cell>
          <cell r="AL2104">
            <v>340</v>
          </cell>
          <cell r="AM2104" t="str">
            <v>TND</v>
          </cell>
          <cell r="AN2104" t="str">
            <v>Per Year</v>
          </cell>
          <cell r="AO2104" t="str">
            <v/>
          </cell>
          <cell r="AP2104" t="str">
            <v>TND</v>
          </cell>
          <cell r="AQ2104" t="str">
            <v>Per Year</v>
          </cell>
        </row>
        <row r="2105">
          <cell r="F2105">
            <v>10942</v>
          </cell>
          <cell r="G2105" t="str">
            <v>Undetermined Duration Contract (CDI, CTI...etc)</v>
          </cell>
          <cell r="H2105">
            <v>43157</v>
          </cell>
          <cell r="I2105">
            <v>44900</v>
          </cell>
          <cell r="J2105" t="str">
            <v>Validated</v>
          </cell>
          <cell r="K2105" t="str">
            <v>AMATUN</v>
          </cell>
          <cell r="L2105" t="str">
            <v>AMATUN</v>
          </cell>
          <cell r="M2105" t="str">
            <v>Senior Talent Acquisition Specialist</v>
          </cell>
          <cell r="N2105">
            <v>43136</v>
          </cell>
          <cell r="O2105">
            <v>43527</v>
          </cell>
          <cell r="P2105" t="str">
            <v>no</v>
          </cell>
          <cell r="Q2105">
            <v>145</v>
          </cell>
          <cell r="R2105" t="str">
            <v>RUBIO Vanessa</v>
          </cell>
          <cell r="T2105">
            <v>0</v>
          </cell>
          <cell r="U2105" t="str">
            <v/>
          </cell>
          <cell r="Z2105">
            <v>26019.8115</v>
          </cell>
          <cell r="AA2105">
            <v>26824.547938144329</v>
          </cell>
          <cell r="AB2105" t="str">
            <v>TND</v>
          </cell>
          <cell r="AC2105" t="str">
            <v>Per Year</v>
          </cell>
          <cell r="AE2105">
            <v>804.73643814433001</v>
          </cell>
          <cell r="AF2105" t="str">
            <v>TND</v>
          </cell>
          <cell r="AG2105" t="str">
            <v>Per Year</v>
          </cell>
          <cell r="AI2105">
            <v>2168.3176250000001</v>
          </cell>
          <cell r="AJ2105" t="str">
            <v>TND</v>
          </cell>
          <cell r="AK2105" t="str">
            <v>Per Year</v>
          </cell>
          <cell r="AO2105" t="str">
            <v/>
          </cell>
          <cell r="AP2105" t="str">
            <v/>
          </cell>
          <cell r="AQ2105" t="str">
            <v/>
          </cell>
        </row>
        <row r="2106">
          <cell r="F2106">
            <v>7288</v>
          </cell>
          <cell r="G2106" t="str">
            <v>Undetermined Duration Contract (CDI, CTI...etc)</v>
          </cell>
          <cell r="H2106">
            <v>43997</v>
          </cell>
          <cell r="I2106">
            <v>44637</v>
          </cell>
          <cell r="J2106" t="str">
            <v>Validated</v>
          </cell>
          <cell r="K2106" t="str">
            <v>AMAIND</v>
          </cell>
          <cell r="L2106" t="str">
            <v>AMAIND</v>
          </cell>
          <cell r="M2106" t="str">
            <v>1st Year AMAIND - Lead Dev &amp; SCRUM Master</v>
          </cell>
          <cell r="N2106">
            <v>43983</v>
          </cell>
          <cell r="O2106">
            <v>44012</v>
          </cell>
          <cell r="P2106" t="str">
            <v>no</v>
          </cell>
          <cell r="Q2106">
            <v>15626</v>
          </cell>
          <cell r="R2106" t="str">
            <v>DELPUECH Alain</v>
          </cell>
          <cell r="T2106" t="str">
            <v/>
          </cell>
          <cell r="U2106" t="str">
            <v>Engineering Manager</v>
          </cell>
          <cell r="X2106">
            <v>100</v>
          </cell>
          <cell r="Y2106">
            <v>25</v>
          </cell>
          <cell r="Z2106">
            <v>1099966</v>
          </cell>
          <cell r="AA2106">
            <v>1191634</v>
          </cell>
          <cell r="AB2106" t="str">
            <v>INR</v>
          </cell>
          <cell r="AC2106" t="str">
            <v>Per Year</v>
          </cell>
          <cell r="AD2106">
            <v>12</v>
          </cell>
          <cell r="AE2106">
            <v>91668</v>
          </cell>
          <cell r="AF2106" t="str">
            <v>INR</v>
          </cell>
          <cell r="AG2106" t="str">
            <v>Per Year</v>
          </cell>
          <cell r="AO2106">
            <v>101460</v>
          </cell>
          <cell r="AP2106" t="str">
            <v>INR</v>
          </cell>
          <cell r="AQ2106" t="str">
            <v>Per Quarter</v>
          </cell>
        </row>
        <row r="2107">
          <cell r="F2107">
            <v>10301</v>
          </cell>
          <cell r="G2107" t="str">
            <v>Undetermined Duration Contract (CDI, CTI...etc)</v>
          </cell>
          <cell r="H2107">
            <v>43802</v>
          </cell>
          <cell r="I2107">
            <v>44637</v>
          </cell>
          <cell r="J2107" t="str">
            <v>Validated</v>
          </cell>
          <cell r="K2107" t="str">
            <v>AMAFR</v>
          </cell>
          <cell r="L2107" t="str">
            <v>AMASARL</v>
          </cell>
          <cell r="M2107" t="str">
            <v>SP 1ère année France</v>
          </cell>
          <cell r="N2107">
            <v>43801</v>
          </cell>
          <cell r="O2107">
            <v>43878</v>
          </cell>
          <cell r="P2107" t="str">
            <v>no</v>
          </cell>
          <cell r="Q2107">
            <v>447</v>
          </cell>
          <cell r="R2107" t="str">
            <v>COT-MAGNAS Mark-Corentin</v>
          </cell>
          <cell r="T2107">
            <v>14931</v>
          </cell>
          <cell r="U2107" t="str">
            <v>Senior Project Management &amp; Acquisition Officer</v>
          </cell>
          <cell r="X2107">
            <v>100</v>
          </cell>
          <cell r="Z2107">
            <v>31730.77</v>
          </cell>
          <cell r="AA2107">
            <v>32682.69</v>
          </cell>
          <cell r="AB2107" t="str">
            <v>EUR</v>
          </cell>
          <cell r="AC2107" t="str">
            <v>Per Year</v>
          </cell>
          <cell r="AE2107">
            <v>951.92</v>
          </cell>
          <cell r="AF2107" t="str">
            <v>EUR</v>
          </cell>
          <cell r="AG2107" t="str">
            <v>Per Year</v>
          </cell>
          <cell r="AO2107">
            <v>0</v>
          </cell>
          <cell r="AP2107" t="str">
            <v>EUR</v>
          </cell>
          <cell r="AQ2107" t="str">
            <v>Per Year</v>
          </cell>
        </row>
        <row r="2108">
          <cell r="F2108">
            <v>26086</v>
          </cell>
          <cell r="G2108" t="str">
            <v>Undetermined Duration Contract (CDI, CTI...etc)</v>
          </cell>
          <cell r="H2108">
            <v>44958</v>
          </cell>
          <cell r="I2108">
            <v>45314</v>
          </cell>
          <cell r="J2108" t="str">
            <v>Validated</v>
          </cell>
          <cell r="K2108" t="str">
            <v>AMATUN</v>
          </cell>
          <cell r="L2108" t="str">
            <v>MANTUGR</v>
          </cell>
          <cell r="M2108" t="str">
            <v>Entry package</v>
          </cell>
          <cell r="N2108">
            <v>44963</v>
          </cell>
          <cell r="O2108">
            <v>45230</v>
          </cell>
          <cell r="P2108" t="str">
            <v>no</v>
          </cell>
          <cell r="Q2108">
            <v>5225</v>
          </cell>
          <cell r="R2108" t="str">
            <v>RAYNAUD Claire</v>
          </cell>
          <cell r="T2108" t="str">
            <v/>
          </cell>
          <cell r="U2108" t="str">
            <v>HR Officer</v>
          </cell>
          <cell r="Z2108">
            <v>30070</v>
          </cell>
          <cell r="AA2108">
            <v>31000</v>
          </cell>
          <cell r="AB2108" t="str">
            <v>TND</v>
          </cell>
          <cell r="AC2108" t="str">
            <v>Per Year</v>
          </cell>
          <cell r="AE2108">
            <v>930</v>
          </cell>
          <cell r="AF2108" t="str">
            <v>TND</v>
          </cell>
          <cell r="AG2108" t="str">
            <v>Per Year</v>
          </cell>
          <cell r="AI2108">
            <v>0</v>
          </cell>
          <cell r="AJ2108" t="str">
            <v>TND</v>
          </cell>
          <cell r="AK2108" t="str">
            <v>Per Year</v>
          </cell>
          <cell r="AL2108">
            <v>680</v>
          </cell>
          <cell r="AM2108" t="str">
            <v>TND</v>
          </cell>
          <cell r="AN2108" t="str">
            <v>Per Year</v>
          </cell>
          <cell r="AO2108">
            <v>0</v>
          </cell>
          <cell r="AP2108" t="str">
            <v>TND</v>
          </cell>
          <cell r="AQ2108" t="str">
            <v>Per Year</v>
          </cell>
          <cell r="AR2108" t="str">
            <v/>
          </cell>
        </row>
        <row r="2109">
          <cell r="F2109">
            <v>12014</v>
          </cell>
          <cell r="G2109" t="str">
            <v>Undetermined Duration Contract (CDI, CTI...etc)</v>
          </cell>
          <cell r="H2109">
            <v>43255</v>
          </cell>
          <cell r="I2109">
            <v>44900</v>
          </cell>
          <cell r="J2109" t="str">
            <v>Validated</v>
          </cell>
          <cell r="K2109" t="str">
            <v>AMATUN</v>
          </cell>
          <cell r="L2109" t="str">
            <v>AMATUN</v>
          </cell>
          <cell r="M2109" t="str">
            <v>AMATUN-05.06.2018-TBM</v>
          </cell>
          <cell r="N2109">
            <v>43256</v>
          </cell>
          <cell r="O2109">
            <v>43607</v>
          </cell>
          <cell r="P2109" t="str">
            <v>no</v>
          </cell>
          <cell r="Q2109">
            <v>397</v>
          </cell>
          <cell r="R2109" t="str">
            <v>MALPARTY Xavier</v>
          </cell>
          <cell r="T2109">
            <v>0</v>
          </cell>
          <cell r="U2109" t="str">
            <v/>
          </cell>
          <cell r="Z2109">
            <v>24389.019179999999</v>
          </cell>
          <cell r="AA2109">
            <v>25143.318742268042</v>
          </cell>
          <cell r="AB2109" t="str">
            <v>TND</v>
          </cell>
          <cell r="AC2109" t="str">
            <v>Per Year</v>
          </cell>
          <cell r="AE2109">
            <v>754.29956226804097</v>
          </cell>
          <cell r="AF2109" t="str">
            <v>TND</v>
          </cell>
          <cell r="AG2109" t="str">
            <v>Per Year</v>
          </cell>
          <cell r="AI2109">
            <v>2032.418265</v>
          </cell>
          <cell r="AJ2109" t="str">
            <v>TND</v>
          </cell>
          <cell r="AK2109" t="str">
            <v>Per Year</v>
          </cell>
          <cell r="AO2109" t="str">
            <v/>
          </cell>
          <cell r="AP2109" t="str">
            <v/>
          </cell>
          <cell r="AQ2109" t="str">
            <v/>
          </cell>
        </row>
        <row r="2110">
          <cell r="F2110">
            <v>16572</v>
          </cell>
          <cell r="G2110" t="str">
            <v>Undetermined Duration Contract (CDI, CTI...etc)</v>
          </cell>
          <cell r="H2110">
            <v>44082</v>
          </cell>
          <cell r="I2110">
            <v>44900</v>
          </cell>
          <cell r="J2110" t="str">
            <v>Validated</v>
          </cell>
          <cell r="K2110" t="str">
            <v>AMATUN</v>
          </cell>
          <cell r="L2110" t="str">
            <v>LBCFR</v>
          </cell>
          <cell r="M2110" t="str">
            <v>akram-2020</v>
          </cell>
          <cell r="N2110">
            <v>44075</v>
          </cell>
          <cell r="O2110">
            <v>44255</v>
          </cell>
          <cell r="P2110" t="str">
            <v>no</v>
          </cell>
          <cell r="Q2110">
            <v>17369</v>
          </cell>
          <cell r="R2110" t="str">
            <v>TINOCO Eric</v>
          </cell>
          <cell r="T2110" t="str">
            <v/>
          </cell>
          <cell r="U2110" t="str">
            <v>LB Senior Software Engineer</v>
          </cell>
          <cell r="Z2110">
            <v>38741.120000000003</v>
          </cell>
          <cell r="AA2110">
            <v>39939.120000000003</v>
          </cell>
          <cell r="AB2110" t="str">
            <v>TND</v>
          </cell>
          <cell r="AC2110" t="str">
            <v>Per Year</v>
          </cell>
          <cell r="AE2110">
            <v>1198</v>
          </cell>
          <cell r="AF2110" t="str">
            <v>TND</v>
          </cell>
          <cell r="AG2110" t="str">
            <v>Per Year</v>
          </cell>
          <cell r="AI2110" t="str">
            <v/>
          </cell>
          <cell r="AJ2110" t="str">
            <v>TND</v>
          </cell>
          <cell r="AK2110" t="str">
            <v>Per Year</v>
          </cell>
          <cell r="AL2110">
            <v>340</v>
          </cell>
          <cell r="AM2110" t="str">
            <v>TND</v>
          </cell>
          <cell r="AN2110" t="str">
            <v>Per Year</v>
          </cell>
          <cell r="AO2110" t="str">
            <v/>
          </cell>
          <cell r="AP2110" t="str">
            <v>TND</v>
          </cell>
          <cell r="AQ2110" t="str">
            <v/>
          </cell>
        </row>
        <row r="2111">
          <cell r="F2111">
            <v>27076</v>
          </cell>
          <cell r="G2111" t="str">
            <v>Undetermined Duration Contract (CDI, CTI...etc)</v>
          </cell>
          <cell r="H2111">
            <v>45758</v>
          </cell>
          <cell r="I2111" t="str">
            <v/>
          </cell>
          <cell r="J2111" t="str">
            <v>Validated</v>
          </cell>
          <cell r="K2111" t="str">
            <v>AMATUN</v>
          </cell>
          <cell r="L2111" t="str">
            <v>MANTUGR</v>
          </cell>
          <cell r="M2111" t="str">
            <v>MAAP 25_Salary Review + QB integration</v>
          </cell>
          <cell r="N2111">
            <v>45748</v>
          </cell>
          <cell r="O2111" t="str">
            <v/>
          </cell>
          <cell r="P2111" t="str">
            <v>no</v>
          </cell>
          <cell r="Q2111">
            <v>28654</v>
          </cell>
          <cell r="R2111" t="str">
            <v>EUCHER Nicolas</v>
          </cell>
          <cell r="S2111" t="str">
            <v>MAAP increase</v>
          </cell>
          <cell r="T2111" t="str">
            <v/>
          </cell>
          <cell r="U2111" t="str">
            <v>Senior Executive Assistant</v>
          </cell>
          <cell r="V2111" t="str">
            <v/>
          </cell>
          <cell r="W2111" t="str">
            <v/>
          </cell>
          <cell r="Z2111">
            <v>51840</v>
          </cell>
          <cell r="AA2111">
            <v>51840</v>
          </cell>
          <cell r="AB2111" t="str">
            <v>TND</v>
          </cell>
          <cell r="AC2111" t="str">
            <v>Per Year</v>
          </cell>
          <cell r="AE2111">
            <v>0</v>
          </cell>
          <cell r="AF2111" t="str">
            <v>TND</v>
          </cell>
          <cell r="AG2111" t="str">
            <v>Per Year</v>
          </cell>
          <cell r="AI2111">
            <v>0</v>
          </cell>
          <cell r="AJ2111" t="str">
            <v>TND</v>
          </cell>
          <cell r="AK2111" t="str">
            <v>Per Year</v>
          </cell>
          <cell r="AL2111">
            <v>680</v>
          </cell>
          <cell r="AM2111" t="str">
            <v>TND</v>
          </cell>
          <cell r="AN2111" t="str">
            <v>Per Year</v>
          </cell>
          <cell r="AO2111">
            <v>0</v>
          </cell>
          <cell r="AP2111" t="str">
            <v>TND</v>
          </cell>
          <cell r="AQ2111" t="str">
            <v>Per Year</v>
          </cell>
          <cell r="AR2111">
            <v>0</v>
          </cell>
        </row>
        <row r="2112">
          <cell r="F2112">
            <v>27139</v>
          </cell>
          <cell r="G2112" t="str">
            <v>Undetermined Duration Contract (CDI, CTI...etc)</v>
          </cell>
          <cell r="H2112">
            <v>45302</v>
          </cell>
          <cell r="I2112">
            <v>45331</v>
          </cell>
          <cell r="J2112" t="str">
            <v>Validated</v>
          </cell>
          <cell r="K2112" t="str">
            <v>AMATUN</v>
          </cell>
          <cell r="L2112" t="str">
            <v>AMATUN</v>
          </cell>
          <cell r="M2112" t="str">
            <v>FirstPackage_27139_2023</v>
          </cell>
          <cell r="N2112">
            <v>45231</v>
          </cell>
          <cell r="O2112">
            <v>45331</v>
          </cell>
          <cell r="P2112" t="str">
            <v>no</v>
          </cell>
          <cell r="Q2112">
            <v>23792</v>
          </cell>
          <cell r="R2112" t="str">
            <v>DORGHAM Nadia</v>
          </cell>
          <cell r="T2112" t="str">
            <v/>
          </cell>
          <cell r="U2112" t="str">
            <v>Experienced Consultant</v>
          </cell>
          <cell r="V2112" t="str">
            <v/>
          </cell>
          <cell r="W2112" t="str">
            <v/>
          </cell>
          <cell r="Z2112">
            <v>53160.900099999999</v>
          </cell>
          <cell r="AA2112">
            <v>54805.051649484536</v>
          </cell>
          <cell r="AB2112" t="str">
            <v>TND</v>
          </cell>
          <cell r="AC2112" t="str">
            <v>Per Year</v>
          </cell>
          <cell r="AE2112">
            <v>1644.151549484536</v>
          </cell>
          <cell r="AF2112" t="str">
            <v>TND</v>
          </cell>
          <cell r="AG2112" t="str">
            <v>Per Year</v>
          </cell>
          <cell r="AI2112" t="str">
            <v/>
          </cell>
          <cell r="AJ2112" t="str">
            <v/>
          </cell>
          <cell r="AK2112" t="str">
            <v/>
          </cell>
          <cell r="AL2112">
            <v>680</v>
          </cell>
          <cell r="AM2112" t="str">
            <v>TND</v>
          </cell>
          <cell r="AN2112" t="str">
            <v>Per Year</v>
          </cell>
          <cell r="AO2112" t="str">
            <v/>
          </cell>
          <cell r="AP2112" t="str">
            <v/>
          </cell>
          <cell r="AQ2112" t="str">
            <v/>
          </cell>
          <cell r="AR2112" t="str">
            <v/>
          </cell>
        </row>
        <row r="2113">
          <cell r="F2113">
            <v>23872</v>
          </cell>
          <cell r="G2113" t="str">
            <v>Undetermined Duration Contract (CDI, CTI...etc)</v>
          </cell>
          <cell r="H2113">
            <v>44722</v>
          </cell>
          <cell r="I2113">
            <v>44998</v>
          </cell>
          <cell r="J2113" t="str">
            <v>Validated</v>
          </cell>
          <cell r="K2113" t="str">
            <v>AMATUN</v>
          </cell>
          <cell r="L2113" t="str">
            <v>LBCFR</v>
          </cell>
          <cell r="M2113" t="str">
            <v>Entry-Pack houssem</v>
          </cell>
          <cell r="N2113">
            <v>44774</v>
          </cell>
          <cell r="O2113">
            <v>44985</v>
          </cell>
          <cell r="P2113" t="str">
            <v>no</v>
          </cell>
          <cell r="Q2113">
            <v>17369</v>
          </cell>
          <cell r="R2113" t="str">
            <v>TINOCO Eric</v>
          </cell>
          <cell r="T2113" t="str">
            <v/>
          </cell>
          <cell r="U2113" t="str">
            <v>LB Senior QA</v>
          </cell>
          <cell r="V2113" t="str">
            <v/>
          </cell>
          <cell r="W2113" t="str">
            <v/>
          </cell>
          <cell r="Z2113">
            <v>39710.32</v>
          </cell>
          <cell r="AA2113">
            <v>40938.47</v>
          </cell>
          <cell r="AB2113" t="str">
            <v>TND</v>
          </cell>
          <cell r="AC2113" t="str">
            <v>Per Year</v>
          </cell>
          <cell r="AE2113">
            <v>1228.1500000000001</v>
          </cell>
          <cell r="AF2113" t="str">
            <v>TND</v>
          </cell>
          <cell r="AG2113" t="str">
            <v>Per Year</v>
          </cell>
          <cell r="AI2113">
            <v>0</v>
          </cell>
          <cell r="AJ2113" t="str">
            <v>TND</v>
          </cell>
          <cell r="AK2113" t="str">
            <v>Per Year</v>
          </cell>
          <cell r="AL2113">
            <v>680</v>
          </cell>
          <cell r="AM2113" t="str">
            <v>TND</v>
          </cell>
          <cell r="AN2113" t="str">
            <v>Per Year</v>
          </cell>
          <cell r="AO2113">
            <v>0</v>
          </cell>
          <cell r="AP2113" t="str">
            <v>TND</v>
          </cell>
          <cell r="AQ2113" t="str">
            <v>Per Year</v>
          </cell>
          <cell r="AR2113" t="str">
            <v/>
          </cell>
        </row>
        <row r="2114">
          <cell r="F2114">
            <v>27126</v>
          </cell>
          <cell r="G2114" t="str">
            <v>Undetermined Duration Contract (CDI, CTI...etc)</v>
          </cell>
          <cell r="H2114">
            <v>45068</v>
          </cell>
          <cell r="I2114">
            <v>45314</v>
          </cell>
          <cell r="J2114" t="str">
            <v>Validated</v>
          </cell>
          <cell r="K2114" t="str">
            <v>AMATUN</v>
          </cell>
          <cell r="L2114" t="str">
            <v>AMATUN</v>
          </cell>
          <cell r="M2114" t="str">
            <v>FirstPackage_27126_2023</v>
          </cell>
          <cell r="N2114">
            <v>45078</v>
          </cell>
          <cell r="O2114">
            <v>45230</v>
          </cell>
          <cell r="P2114" t="str">
            <v>no</v>
          </cell>
          <cell r="Q2114">
            <v>26086</v>
          </cell>
          <cell r="R2114" t="str">
            <v>AGREBI Taysir</v>
          </cell>
          <cell r="T2114" t="str">
            <v/>
          </cell>
          <cell r="U2114" t="str">
            <v>Experienced Payroll Officer</v>
          </cell>
          <cell r="Z2114">
            <v>32892.6</v>
          </cell>
          <cell r="AA2114">
            <v>33909.896000000001</v>
          </cell>
          <cell r="AB2114" t="str">
            <v>TND</v>
          </cell>
          <cell r="AC2114" t="str">
            <v>Per Year</v>
          </cell>
          <cell r="AE2114">
            <v>1017.296</v>
          </cell>
          <cell r="AF2114" t="str">
            <v>TND</v>
          </cell>
          <cell r="AG2114" t="str">
            <v>Per Year</v>
          </cell>
          <cell r="AI2114">
            <v>0</v>
          </cell>
          <cell r="AJ2114" t="str">
            <v>TND</v>
          </cell>
          <cell r="AK2114" t="str">
            <v>Per Year</v>
          </cell>
          <cell r="AL2114">
            <v>680</v>
          </cell>
          <cell r="AM2114" t="str">
            <v>TND</v>
          </cell>
          <cell r="AN2114" t="str">
            <v>Per Year</v>
          </cell>
          <cell r="AO2114">
            <v>0</v>
          </cell>
          <cell r="AP2114" t="str">
            <v>TND</v>
          </cell>
          <cell r="AQ2114" t="str">
            <v>Per Year</v>
          </cell>
          <cell r="AR2114" t="str">
            <v/>
          </cell>
        </row>
        <row r="2115">
          <cell r="F2115">
            <v>28656</v>
          </cell>
          <cell r="G2115" t="str">
            <v>Undetermined Duration Contract (CDI, CTI...etc)</v>
          </cell>
          <cell r="H2115">
            <v>45672</v>
          </cell>
          <cell r="I2115">
            <v>45761</v>
          </cell>
          <cell r="J2115" t="str">
            <v>Validated</v>
          </cell>
          <cell r="K2115" t="str">
            <v>AMATUN</v>
          </cell>
          <cell r="L2115" t="str">
            <v>AMATUN</v>
          </cell>
          <cell r="M2115" t="str">
            <v>MAAP 2024</v>
          </cell>
          <cell r="N2115">
            <v>45658</v>
          </cell>
          <cell r="O2115">
            <v>45779</v>
          </cell>
          <cell r="P2115" t="str">
            <v>no</v>
          </cell>
          <cell r="Q2115">
            <v>30177</v>
          </cell>
          <cell r="R2115" t="str">
            <v>BAYOU Amina</v>
          </cell>
          <cell r="S2115" t="str">
            <v/>
          </cell>
          <cell r="T2115" t="str">
            <v/>
          </cell>
          <cell r="U2115" t="str">
            <v>Senior Consultant</v>
          </cell>
          <cell r="V2115" t="str">
            <v/>
          </cell>
          <cell r="W2115" t="str">
            <v/>
          </cell>
          <cell r="Z2115">
            <v>70284.87</v>
          </cell>
          <cell r="AA2115">
            <v>72461.62999999999</v>
          </cell>
          <cell r="AB2115" t="str">
            <v>TND</v>
          </cell>
          <cell r="AC2115" t="str">
            <v>Per Year</v>
          </cell>
          <cell r="AE2115">
            <v>2176.7600000000002</v>
          </cell>
          <cell r="AF2115" t="str">
            <v>TND</v>
          </cell>
          <cell r="AG2115" t="str">
            <v>Per Year</v>
          </cell>
          <cell r="AI2115">
            <v>0</v>
          </cell>
          <cell r="AJ2115" t="str">
            <v>TND</v>
          </cell>
          <cell r="AK2115" t="str">
            <v>Per Year</v>
          </cell>
          <cell r="AL2115">
            <v>680</v>
          </cell>
          <cell r="AM2115" t="str">
            <v>TND</v>
          </cell>
          <cell r="AN2115" t="str">
            <v>Per Year</v>
          </cell>
          <cell r="AO2115">
            <v>0</v>
          </cell>
          <cell r="AP2115" t="str">
            <v>TND</v>
          </cell>
          <cell r="AQ2115" t="str">
            <v>Per Year</v>
          </cell>
          <cell r="AR2115" t="str">
            <v/>
          </cell>
        </row>
        <row r="2116">
          <cell r="F2116">
            <v>12420</v>
          </cell>
          <cell r="G2116" t="str">
            <v>Undetermined Duration Contract (CDI, CTI...etc)</v>
          </cell>
          <cell r="H2116">
            <v>43451</v>
          </cell>
          <cell r="I2116">
            <v>44900</v>
          </cell>
          <cell r="J2116" t="str">
            <v>Validated</v>
          </cell>
          <cell r="K2116" t="str">
            <v>AMATUN</v>
          </cell>
          <cell r="L2116" t="str">
            <v>AMATUN</v>
          </cell>
          <cell r="M2116" t="str">
            <v>New SP After Trial Period_ Emna DERIUCH</v>
          </cell>
          <cell r="N2116">
            <v>43435</v>
          </cell>
          <cell r="O2116">
            <v>43661</v>
          </cell>
          <cell r="P2116" t="str">
            <v>no</v>
          </cell>
          <cell r="Q2116">
            <v>191</v>
          </cell>
          <cell r="R2116" t="str">
            <v>DELATTRE Olivier</v>
          </cell>
          <cell r="T2116">
            <v>9633</v>
          </cell>
          <cell r="U2116" t="str">
            <v>Junior Developer</v>
          </cell>
          <cell r="Z2116">
            <v>24169.987980000002</v>
          </cell>
          <cell r="AA2116">
            <v>24917.513381443299</v>
          </cell>
          <cell r="AB2116" t="str">
            <v>TND</v>
          </cell>
          <cell r="AC2116" t="str">
            <v>Per Year</v>
          </cell>
          <cell r="AE2116">
            <v>747.52540144329896</v>
          </cell>
          <cell r="AF2116" t="str">
            <v>TND</v>
          </cell>
          <cell r="AG2116" t="str">
            <v>Per Year</v>
          </cell>
          <cell r="AI2116">
            <v>2014.165665</v>
          </cell>
          <cell r="AJ2116" t="str">
            <v>TND</v>
          </cell>
          <cell r="AK2116" t="str">
            <v>Per Year</v>
          </cell>
          <cell r="AO2116" t="str">
            <v/>
          </cell>
          <cell r="AP2116" t="str">
            <v/>
          </cell>
          <cell r="AQ2116" t="str">
            <v/>
          </cell>
        </row>
        <row r="2117">
          <cell r="F2117">
            <v>19724</v>
          </cell>
          <cell r="G2117" t="str">
            <v>Undetermined Duration Contract (CDI, CTI...etc)</v>
          </cell>
          <cell r="H2117">
            <v>44629</v>
          </cell>
          <cell r="I2117">
            <v>44998</v>
          </cell>
          <cell r="J2117" t="str">
            <v>Validated</v>
          </cell>
          <cell r="K2117" t="str">
            <v>AMATUN</v>
          </cell>
          <cell r="L2117" t="str">
            <v>LBCFR</v>
          </cell>
          <cell r="M2117" t="str">
            <v>MAAP Campaign 2022</v>
          </cell>
          <cell r="N2117">
            <v>44621</v>
          </cell>
          <cell r="O2117">
            <v>44985</v>
          </cell>
          <cell r="P2117" t="str">
            <v>no</v>
          </cell>
          <cell r="Q2117">
            <v>5803</v>
          </cell>
          <cell r="R2117" t="str">
            <v>CLOUET Julien</v>
          </cell>
          <cell r="T2117" t="str">
            <v/>
          </cell>
          <cell r="U2117" t="str">
            <v>LB Product Manager</v>
          </cell>
          <cell r="Z2117">
            <v>56870.6</v>
          </cell>
          <cell r="AA2117">
            <v>58629.49</v>
          </cell>
          <cell r="AB2117" t="str">
            <v>TND</v>
          </cell>
          <cell r="AC2117" t="str">
            <v>Per Year</v>
          </cell>
          <cell r="AE2117">
            <v>1758.89</v>
          </cell>
          <cell r="AF2117" t="str">
            <v>TND</v>
          </cell>
          <cell r="AG2117" t="str">
            <v>Per Year</v>
          </cell>
          <cell r="AI2117">
            <v>0</v>
          </cell>
          <cell r="AJ2117" t="str">
            <v>TND</v>
          </cell>
          <cell r="AK2117" t="str">
            <v>Per Year</v>
          </cell>
          <cell r="AL2117">
            <v>680</v>
          </cell>
          <cell r="AM2117" t="str">
            <v>TND</v>
          </cell>
          <cell r="AN2117" t="str">
            <v>Per Year</v>
          </cell>
          <cell r="AO2117" t="str">
            <v/>
          </cell>
          <cell r="AP2117" t="str">
            <v/>
          </cell>
          <cell r="AQ2117" t="str">
            <v/>
          </cell>
          <cell r="AR2117" t="str">
            <v/>
          </cell>
        </row>
        <row r="2118">
          <cell r="F2118">
            <v>13631</v>
          </cell>
          <cell r="G2118" t="str">
            <v>Undetermined Duration Contract (CDI, CTI...etc)</v>
          </cell>
          <cell r="H2118">
            <v>43406</v>
          </cell>
          <cell r="I2118">
            <v>44900</v>
          </cell>
          <cell r="J2118" t="str">
            <v>Validated</v>
          </cell>
          <cell r="K2118" t="str">
            <v>AMATUN</v>
          </cell>
          <cell r="L2118" t="str">
            <v>AMATUN</v>
          </cell>
          <cell r="M2118" t="str">
            <v>BELHADJ SALAH Oussema (13631)</v>
          </cell>
          <cell r="N2118">
            <v>43409</v>
          </cell>
          <cell r="O2118">
            <v>43588</v>
          </cell>
          <cell r="P2118" t="str">
            <v>no</v>
          </cell>
          <cell r="Q2118">
            <v>343</v>
          </cell>
          <cell r="R2118" t="str">
            <v>VEDEL Baptiste</v>
          </cell>
          <cell r="T2118" t="str">
            <v/>
          </cell>
          <cell r="U2118" t="str">
            <v/>
          </cell>
          <cell r="Z2118">
            <v>19826.149799999999</v>
          </cell>
          <cell r="AA2118">
            <v>20439.32969072165</v>
          </cell>
          <cell r="AB2118" t="str">
            <v>TND</v>
          </cell>
          <cell r="AC2118" t="str">
            <v>Per Year</v>
          </cell>
          <cell r="AE2118">
            <v>613.17989072164903</v>
          </cell>
          <cell r="AF2118" t="str">
            <v>TND</v>
          </cell>
          <cell r="AG2118" t="str">
            <v>Per Year</v>
          </cell>
          <cell r="AI2118">
            <v>1652.1791499999999</v>
          </cell>
          <cell r="AJ2118" t="str">
            <v>TND</v>
          </cell>
          <cell r="AK2118" t="str">
            <v>Per Year</v>
          </cell>
          <cell r="AO2118" t="str">
            <v/>
          </cell>
          <cell r="AP2118" t="str">
            <v/>
          </cell>
          <cell r="AQ2118" t="str">
            <v/>
          </cell>
        </row>
        <row r="2119">
          <cell r="F2119">
            <v>12541</v>
          </cell>
          <cell r="G2119" t="str">
            <v>Undetermined Duration Contract (CDI, CTI...etc)</v>
          </cell>
          <cell r="H2119">
            <v>43727</v>
          </cell>
          <cell r="I2119">
            <v>44900</v>
          </cell>
          <cell r="J2119" t="str">
            <v>Validated</v>
          </cell>
          <cell r="K2119" t="str">
            <v>AMATUN</v>
          </cell>
          <cell r="L2119" t="str">
            <v>LABINO</v>
          </cell>
          <cell r="M2119" t="str">
            <v>SP 1ST MAAP</v>
          </cell>
          <cell r="N2119">
            <v>43697</v>
          </cell>
          <cell r="O2119">
            <v>43951</v>
          </cell>
          <cell r="P2119" t="str">
            <v>no</v>
          </cell>
          <cell r="Q2119">
            <v>9673</v>
          </cell>
          <cell r="R2119" t="str">
            <v>PAWLAK Renaud</v>
          </cell>
          <cell r="T2119">
            <v>9598</v>
          </cell>
          <cell r="U2119" t="str">
            <v/>
          </cell>
          <cell r="Z2119">
            <v>29100</v>
          </cell>
          <cell r="AA2119">
            <v>30000</v>
          </cell>
          <cell r="AB2119" t="str">
            <v>TND</v>
          </cell>
          <cell r="AC2119" t="str">
            <v>Per Year</v>
          </cell>
          <cell r="AE2119">
            <v>900</v>
          </cell>
          <cell r="AF2119" t="str">
            <v>TND</v>
          </cell>
          <cell r="AG2119" t="str">
            <v>Per Year</v>
          </cell>
          <cell r="AI2119">
            <v>2425</v>
          </cell>
          <cell r="AJ2119" t="str">
            <v>TND</v>
          </cell>
          <cell r="AK2119" t="str">
            <v>Per Year</v>
          </cell>
          <cell r="AO2119" t="str">
            <v/>
          </cell>
          <cell r="AP2119" t="str">
            <v>TND</v>
          </cell>
          <cell r="AQ2119" t="str">
            <v>Per Year</v>
          </cell>
        </row>
        <row r="2120">
          <cell r="F2120">
            <v>11022</v>
          </cell>
          <cell r="G2120" t="str">
            <v>Undetermined Duration Contract (CDI, CTI...etc)</v>
          </cell>
          <cell r="H2120">
            <v>43896</v>
          </cell>
          <cell r="I2120">
            <v>44900</v>
          </cell>
          <cell r="J2120" t="str">
            <v>Validated</v>
          </cell>
          <cell r="K2120" t="str">
            <v>AMATUN</v>
          </cell>
          <cell r="L2120" t="str">
            <v>AMATUN</v>
          </cell>
          <cell r="M2120" t="str">
            <v>SP ISA 1st MAAP</v>
          </cell>
          <cell r="N2120">
            <v>43891</v>
          </cell>
          <cell r="O2120">
            <v>44530</v>
          </cell>
          <cell r="P2120" t="str">
            <v>no</v>
          </cell>
          <cell r="Q2120">
            <v>136</v>
          </cell>
          <cell r="R2120" t="str">
            <v>MEMAIN Clément</v>
          </cell>
          <cell r="T2120" t="str">
            <v/>
          </cell>
          <cell r="U2120" t="str">
            <v>Delivery Manager</v>
          </cell>
          <cell r="Z2120">
            <v>67706</v>
          </cell>
          <cell r="AA2120">
            <v>69800</v>
          </cell>
          <cell r="AB2120" t="str">
            <v>TND</v>
          </cell>
          <cell r="AC2120" t="str">
            <v>Per Year</v>
          </cell>
          <cell r="AE2120">
            <v>2094</v>
          </cell>
          <cell r="AF2120" t="str">
            <v>TND</v>
          </cell>
          <cell r="AG2120" t="str">
            <v>Per Year</v>
          </cell>
          <cell r="AI2120">
            <v>5642.17</v>
          </cell>
          <cell r="AJ2120" t="str">
            <v>TND</v>
          </cell>
          <cell r="AK2120" t="str">
            <v>Per Year</v>
          </cell>
          <cell r="AL2120">
            <v>680</v>
          </cell>
          <cell r="AM2120" t="str">
            <v>TND</v>
          </cell>
          <cell r="AN2120" t="str">
            <v>Per Year</v>
          </cell>
          <cell r="AO2120">
            <v>10000</v>
          </cell>
          <cell r="AP2120" t="str">
            <v>TND</v>
          </cell>
          <cell r="AQ2120" t="str">
            <v>Per Year</v>
          </cell>
        </row>
        <row r="2121">
          <cell r="F2121">
            <v>27126</v>
          </cell>
          <cell r="G2121" t="str">
            <v>Undetermined Duration Contract (CDI, CTI...etc)</v>
          </cell>
          <cell r="H2121">
            <v>45758</v>
          </cell>
          <cell r="I2121" t="str">
            <v/>
          </cell>
          <cell r="J2121" t="str">
            <v>Validated</v>
          </cell>
          <cell r="K2121" t="str">
            <v>AMATUN</v>
          </cell>
          <cell r="L2121" t="str">
            <v>AMATUN</v>
          </cell>
          <cell r="M2121" t="str">
            <v>MAAP 25_Salary Review + QB integration</v>
          </cell>
          <cell r="N2121">
            <v>45748</v>
          </cell>
          <cell r="O2121" t="str">
            <v/>
          </cell>
          <cell r="P2121" t="str">
            <v>no</v>
          </cell>
          <cell r="Q2121">
            <v>22513</v>
          </cell>
          <cell r="R2121" t="str">
            <v>COMAS Mireille</v>
          </cell>
          <cell r="S2121" t="str">
            <v>MAAP increase</v>
          </cell>
          <cell r="T2121" t="str">
            <v/>
          </cell>
          <cell r="U2121" t="str">
            <v>Experienced Payroll Officer</v>
          </cell>
          <cell r="V2121" t="str">
            <v/>
          </cell>
          <cell r="W2121" t="str">
            <v/>
          </cell>
          <cell r="Z2121">
            <v>36353.142432989698</v>
          </cell>
          <cell r="AA2121">
            <v>36353.142432989698</v>
          </cell>
          <cell r="AB2121" t="str">
            <v>TND</v>
          </cell>
          <cell r="AC2121" t="str">
            <v>Per Year</v>
          </cell>
          <cell r="AE2121">
            <v>0</v>
          </cell>
          <cell r="AF2121" t="str">
            <v>TND</v>
          </cell>
          <cell r="AG2121" t="str">
            <v>Per Year</v>
          </cell>
          <cell r="AI2121">
            <v>0</v>
          </cell>
          <cell r="AJ2121" t="str">
            <v>TND</v>
          </cell>
          <cell r="AK2121" t="str">
            <v>Per Year</v>
          </cell>
          <cell r="AL2121">
            <v>680</v>
          </cell>
          <cell r="AM2121" t="str">
            <v>TND</v>
          </cell>
          <cell r="AN2121" t="str">
            <v>Per Year</v>
          </cell>
          <cell r="AO2121">
            <v>0</v>
          </cell>
          <cell r="AP2121" t="str">
            <v>TND</v>
          </cell>
          <cell r="AQ2121" t="str">
            <v>Per Year</v>
          </cell>
          <cell r="AR2121">
            <v>0</v>
          </cell>
        </row>
        <row r="2122">
          <cell r="F2122">
            <v>28073</v>
          </cell>
          <cell r="G2122" t="str">
            <v>Undetermined Duration Contract (CDI, CTI...etc)</v>
          </cell>
          <cell r="H2122">
            <v>45534</v>
          </cell>
          <cell r="I2122">
            <v>45572</v>
          </cell>
          <cell r="J2122" t="str">
            <v>Validated</v>
          </cell>
          <cell r="K2122" t="str">
            <v>AMATUN</v>
          </cell>
          <cell r="L2122" t="str">
            <v>AMATUN</v>
          </cell>
          <cell r="M2122" t="str">
            <v>MAAP_28073_2024</v>
          </cell>
          <cell r="N2122">
            <v>45566</v>
          </cell>
          <cell r="O2122">
            <v>45931</v>
          </cell>
          <cell r="P2122" t="str">
            <v>no</v>
          </cell>
          <cell r="Q2122">
            <v>30177</v>
          </cell>
          <cell r="R2122" t="str">
            <v>BAYOU Amina</v>
          </cell>
          <cell r="S2122" t="str">
            <v/>
          </cell>
          <cell r="T2122" t="str">
            <v/>
          </cell>
          <cell r="U2122" t="str">
            <v>Consultant</v>
          </cell>
          <cell r="V2122" t="str">
            <v/>
          </cell>
          <cell r="W2122" t="str">
            <v/>
          </cell>
          <cell r="Z2122">
            <v>16763.09</v>
          </cell>
          <cell r="AA2122">
            <v>17281.54</v>
          </cell>
          <cell r="AB2122" t="str">
            <v>TND</v>
          </cell>
          <cell r="AC2122" t="str">
            <v>Per Year</v>
          </cell>
          <cell r="AE2122">
            <v>518.45000000000005</v>
          </cell>
          <cell r="AF2122" t="str">
            <v>TND</v>
          </cell>
          <cell r="AG2122" t="str">
            <v>Per Year</v>
          </cell>
          <cell r="AI2122">
            <v>0</v>
          </cell>
          <cell r="AJ2122" t="str">
            <v>TND</v>
          </cell>
          <cell r="AK2122" t="str">
            <v>Per Year</v>
          </cell>
          <cell r="AL2122">
            <v>680</v>
          </cell>
          <cell r="AM2122" t="str">
            <v>TND</v>
          </cell>
          <cell r="AN2122" t="str">
            <v>Per Year</v>
          </cell>
          <cell r="AO2122">
            <v>0</v>
          </cell>
          <cell r="AP2122" t="str">
            <v>TND</v>
          </cell>
          <cell r="AQ2122" t="str">
            <v>Per Year</v>
          </cell>
          <cell r="AR2122" t="str">
            <v/>
          </cell>
        </row>
        <row r="2123">
          <cell r="F2123">
            <v>12264</v>
          </cell>
          <cell r="G2123" t="str">
            <v>Undetermined Duration Contract (CDI, CTI...etc)</v>
          </cell>
          <cell r="H2123">
            <v>43280</v>
          </cell>
          <cell r="I2123">
            <v>44900</v>
          </cell>
          <cell r="J2123" t="str">
            <v>Validated</v>
          </cell>
          <cell r="K2123" t="str">
            <v>AMATUN</v>
          </cell>
          <cell r="L2123" t="str">
            <v>AMATUN</v>
          </cell>
          <cell r="M2123" t="str">
            <v>!st year</v>
          </cell>
          <cell r="N2123">
            <v>43283</v>
          </cell>
          <cell r="O2123">
            <v>43647</v>
          </cell>
          <cell r="P2123" t="str">
            <v>no</v>
          </cell>
          <cell r="Q2123">
            <v>66</v>
          </cell>
          <cell r="R2123" t="str">
            <v>MARION Yoann</v>
          </cell>
          <cell r="T2123" t="str">
            <v/>
          </cell>
          <cell r="U2123" t="str">
            <v/>
          </cell>
          <cell r="Z2123">
            <v>20970.6636</v>
          </cell>
          <cell r="AA2123">
            <v>21619.240824742268</v>
          </cell>
          <cell r="AB2123" t="str">
            <v>TND</v>
          </cell>
          <cell r="AC2123" t="str">
            <v>Per Year</v>
          </cell>
          <cell r="AE2123">
            <v>648.57722474226796</v>
          </cell>
          <cell r="AF2123" t="str">
            <v>TND</v>
          </cell>
          <cell r="AG2123" t="str">
            <v>Per Year</v>
          </cell>
          <cell r="AI2123">
            <v>1747.5553</v>
          </cell>
          <cell r="AJ2123" t="str">
            <v>TND</v>
          </cell>
          <cell r="AK2123" t="str">
            <v>Per Year</v>
          </cell>
          <cell r="AO2123" t="str">
            <v/>
          </cell>
          <cell r="AP2123" t="str">
            <v/>
          </cell>
          <cell r="AQ2123" t="str">
            <v/>
          </cell>
        </row>
        <row r="2124">
          <cell r="F2124">
            <v>14605</v>
          </cell>
          <cell r="G2124" t="str">
            <v>Undetermined Duration Contract (CDI, CTI...etc)</v>
          </cell>
          <cell r="H2124">
            <v>44768</v>
          </cell>
          <cell r="I2124">
            <v>44848</v>
          </cell>
          <cell r="J2124" t="str">
            <v>Validated</v>
          </cell>
          <cell r="K2124" t="str">
            <v>AMAESP</v>
          </cell>
          <cell r="L2124" t="str">
            <v>AMAESP</v>
          </cell>
          <cell r="M2124" t="str">
            <v>Senior Security Administrator_AMAESP</v>
          </cell>
          <cell r="N2124">
            <v>44774</v>
          </cell>
          <cell r="O2124">
            <v>44834</v>
          </cell>
          <cell r="P2124" t="str">
            <v>no</v>
          </cell>
          <cell r="Q2124">
            <v>12262</v>
          </cell>
          <cell r="R2124" t="str">
            <v>SENAUD Alexis</v>
          </cell>
          <cell r="T2124" t="str">
            <v/>
          </cell>
          <cell r="U2124" t="str">
            <v>Senior Security Administrator</v>
          </cell>
          <cell r="X2124">
            <v>100</v>
          </cell>
          <cell r="Z2124">
            <v>43650</v>
          </cell>
          <cell r="AA2124">
            <v>45000</v>
          </cell>
          <cell r="AB2124" t="str">
            <v>EUR</v>
          </cell>
          <cell r="AC2124" t="str">
            <v>Per Year</v>
          </cell>
          <cell r="AE2124">
            <v>1350</v>
          </cell>
          <cell r="AF2124" t="str">
            <v>EUR</v>
          </cell>
          <cell r="AG2124" t="str">
            <v>Per Year</v>
          </cell>
          <cell r="AH2124">
            <v>12</v>
          </cell>
          <cell r="AO2124">
            <v>0</v>
          </cell>
          <cell r="AP2124" t="str">
            <v>EUR</v>
          </cell>
          <cell r="AQ2124" t="str">
            <v>Per Month</v>
          </cell>
          <cell r="AR2124" t="str">
            <v/>
          </cell>
        </row>
        <row r="2125">
          <cell r="F2125">
            <v>32754</v>
          </cell>
          <cell r="G2125" t="str">
            <v xml:space="preserve">Internship – School convention </v>
          </cell>
          <cell r="H2125">
            <v>45698</v>
          </cell>
          <cell r="I2125">
            <v>45702</v>
          </cell>
          <cell r="J2125" t="str">
            <v>Validated</v>
          </cell>
          <cell r="K2125" t="str">
            <v>AMATUN</v>
          </cell>
          <cell r="L2125" t="str">
            <v>AMATUNNS</v>
          </cell>
          <cell r="M2125" t="str">
            <v>SP stage-HAMZA Edam</v>
          </cell>
          <cell r="N2125">
            <v>45705</v>
          </cell>
          <cell r="O2125">
            <v>45900</v>
          </cell>
          <cell r="P2125" t="str">
            <v>no</v>
          </cell>
          <cell r="Q2125">
            <v>30177</v>
          </cell>
          <cell r="R2125" t="str">
            <v>BAYOU Amina</v>
          </cell>
          <cell r="S2125" t="str">
            <v/>
          </cell>
          <cell r="T2125" t="str">
            <v/>
          </cell>
          <cell r="U2125" t="str">
            <v>Consultant</v>
          </cell>
          <cell r="X2125">
            <v>100</v>
          </cell>
          <cell r="Z2125">
            <v>450</v>
          </cell>
          <cell r="AA2125">
            <v>450</v>
          </cell>
          <cell r="AB2125" t="str">
            <v>TND</v>
          </cell>
          <cell r="AC2125" t="str">
            <v>Per Month</v>
          </cell>
          <cell r="AD2125">
            <v>6</v>
          </cell>
        </row>
        <row r="2126">
          <cell r="F2126">
            <v>19699</v>
          </cell>
          <cell r="G2126" t="str">
            <v>Undetermined Duration Contract (CDI, CTI...etc)</v>
          </cell>
          <cell r="H2126">
            <v>45504</v>
          </cell>
          <cell r="I2126">
            <v>45517</v>
          </cell>
          <cell r="J2126" t="str">
            <v>Validated</v>
          </cell>
          <cell r="K2126" t="str">
            <v>AMASARL</v>
          </cell>
          <cell r="L2126" t="str">
            <v>AMASARL</v>
          </cell>
          <cell r="M2126" t="str">
            <v>MAAP 2024 +1k</v>
          </cell>
          <cell r="N2126">
            <v>45566</v>
          </cell>
          <cell r="O2126" t="str">
            <v/>
          </cell>
          <cell r="P2126" t="str">
            <v>no</v>
          </cell>
          <cell r="Q2126">
            <v>28124</v>
          </cell>
          <cell r="R2126" t="str">
            <v>TIAIBA Yasmine</v>
          </cell>
          <cell r="S2126" t="str">
            <v/>
          </cell>
          <cell r="T2126" t="str">
            <v/>
          </cell>
          <cell r="U2126" t="str">
            <v>Data &amp; Business Analyst</v>
          </cell>
          <cell r="V2126" t="str">
            <v/>
          </cell>
          <cell r="W2126" t="str">
            <v/>
          </cell>
          <cell r="X2126">
            <v>100</v>
          </cell>
          <cell r="Z2126">
            <v>39108.910000000003</v>
          </cell>
          <cell r="AA2126">
            <v>39108.910000000003</v>
          </cell>
          <cell r="AB2126" t="str">
            <v>EUR</v>
          </cell>
          <cell r="AC2126" t="str">
            <v>Per Year</v>
          </cell>
          <cell r="AE2126">
            <v>0</v>
          </cell>
          <cell r="AF2126" t="str">
            <v>EUR</v>
          </cell>
          <cell r="AG2126" t="str">
            <v>Per Year</v>
          </cell>
          <cell r="AO2126">
            <v>0</v>
          </cell>
          <cell r="AP2126" t="str">
            <v>EUR</v>
          </cell>
          <cell r="AQ2126" t="str">
            <v>Per Year</v>
          </cell>
          <cell r="AR2126">
            <v>0</v>
          </cell>
        </row>
        <row r="2127">
          <cell r="F2127">
            <v>27232</v>
          </cell>
          <cell r="G2127" t="str">
            <v>Undetermined Duration Contract (CDI, CTI...etc)</v>
          </cell>
          <cell r="H2127">
            <v>45078</v>
          </cell>
          <cell r="I2127">
            <v>45314</v>
          </cell>
          <cell r="J2127" t="str">
            <v>Validated</v>
          </cell>
          <cell r="K2127" t="str">
            <v>AMATUN</v>
          </cell>
          <cell r="L2127" t="str">
            <v>AMATUN</v>
          </cell>
          <cell r="M2127" t="str">
            <v>FirstPackage_27232_2023</v>
          </cell>
          <cell r="N2127">
            <v>45082</v>
          </cell>
          <cell r="O2127">
            <v>45230</v>
          </cell>
          <cell r="P2127" t="str">
            <v>no</v>
          </cell>
          <cell r="Q2127">
            <v>25579</v>
          </cell>
          <cell r="R2127" t="str">
            <v>SMAOUI Leila</v>
          </cell>
          <cell r="T2127" t="str">
            <v/>
          </cell>
          <cell r="U2127" t="str">
            <v>Product Owner</v>
          </cell>
          <cell r="Z2127">
            <v>53093.076000000001</v>
          </cell>
          <cell r="AA2127">
            <v>54735.130000000005</v>
          </cell>
          <cell r="AB2127" t="str">
            <v>TND</v>
          </cell>
          <cell r="AC2127" t="str">
            <v>Per Year</v>
          </cell>
          <cell r="AE2127">
            <v>1642.0540000000001</v>
          </cell>
          <cell r="AF2127" t="str">
            <v>TND</v>
          </cell>
          <cell r="AG2127" t="str">
            <v>Per Year</v>
          </cell>
          <cell r="AI2127">
            <v>0</v>
          </cell>
          <cell r="AJ2127" t="str">
            <v>TND</v>
          </cell>
          <cell r="AK2127" t="str">
            <v>Per Year</v>
          </cell>
          <cell r="AL2127">
            <v>680</v>
          </cell>
          <cell r="AM2127" t="str">
            <v>TND</v>
          </cell>
          <cell r="AN2127" t="str">
            <v>Per Year</v>
          </cell>
          <cell r="AO2127">
            <v>0</v>
          </cell>
          <cell r="AP2127" t="str">
            <v>TND</v>
          </cell>
          <cell r="AQ2127" t="str">
            <v>Per Year</v>
          </cell>
          <cell r="AR2127" t="str">
            <v/>
          </cell>
        </row>
        <row r="2128">
          <cell r="F2128">
            <v>11397</v>
          </cell>
          <cell r="G2128" t="str">
            <v>Undetermined Duration Contract (CDI, CTI...etc)</v>
          </cell>
          <cell r="H2128">
            <v>43562</v>
          </cell>
          <cell r="I2128">
            <v>44900</v>
          </cell>
          <cell r="J2128" t="str">
            <v>Validated</v>
          </cell>
          <cell r="K2128" t="str">
            <v>AMATUN</v>
          </cell>
          <cell r="L2128" t="str">
            <v>AMATUN</v>
          </cell>
          <cell r="M2128" t="str">
            <v>SP_ Nousseiba Selmi_ First MAAP</v>
          </cell>
          <cell r="N2128">
            <v>43556</v>
          </cell>
          <cell r="O2128">
            <v>43830</v>
          </cell>
          <cell r="P2128" t="str">
            <v>no</v>
          </cell>
          <cell r="Q2128">
            <v>191</v>
          </cell>
          <cell r="R2128" t="str">
            <v>DELATTRE Olivier</v>
          </cell>
          <cell r="T2128">
            <v>8129</v>
          </cell>
          <cell r="U2128" t="str">
            <v>Product Manager</v>
          </cell>
          <cell r="Z2128">
            <v>33619.588000000003</v>
          </cell>
          <cell r="AA2128">
            <v>34659.369072164955</v>
          </cell>
          <cell r="AB2128" t="str">
            <v>TND</v>
          </cell>
          <cell r="AC2128" t="str">
            <v>Per Year</v>
          </cell>
          <cell r="AE2128">
            <v>1039.78107216495</v>
          </cell>
          <cell r="AF2128" t="str">
            <v>TND</v>
          </cell>
          <cell r="AG2128" t="str">
            <v>Per Year</v>
          </cell>
          <cell r="AI2128">
            <v>2801.6323333333298</v>
          </cell>
          <cell r="AJ2128" t="str">
            <v>TND</v>
          </cell>
          <cell r="AK2128" t="str">
            <v>Per Year</v>
          </cell>
          <cell r="AO2128">
            <v>1200</v>
          </cell>
          <cell r="AP2128" t="str">
            <v>TND</v>
          </cell>
          <cell r="AQ2128" t="str">
            <v>Per Quarter</v>
          </cell>
        </row>
        <row r="2129">
          <cell r="F2129">
            <v>21084</v>
          </cell>
          <cell r="G2129" t="str">
            <v>Undetermined Duration Contract (CDI, CTI...etc)</v>
          </cell>
          <cell r="H2129">
            <v>44440</v>
          </cell>
          <cell r="I2129">
            <v>44900</v>
          </cell>
          <cell r="J2129" t="str">
            <v>Validated</v>
          </cell>
          <cell r="K2129" t="str">
            <v>AMATUN</v>
          </cell>
          <cell r="L2129" t="str">
            <v>AMATUN</v>
          </cell>
          <cell r="M2129" t="str">
            <v>Entry SP - BEN KRAM Souhail</v>
          </cell>
          <cell r="N2129">
            <v>44452</v>
          </cell>
          <cell r="O2129">
            <v>44631</v>
          </cell>
          <cell r="P2129" t="str">
            <v>no</v>
          </cell>
          <cell r="Q2129">
            <v>7711</v>
          </cell>
          <cell r="R2129" t="str">
            <v>IBRAHIM Mohamed</v>
          </cell>
          <cell r="U2129" t="str">
            <v>Consultant</v>
          </cell>
          <cell r="Z2129">
            <v>28325.7</v>
          </cell>
          <cell r="AA2129">
            <v>29201.75</v>
          </cell>
          <cell r="AB2129" t="str">
            <v>TND</v>
          </cell>
          <cell r="AC2129" t="str">
            <v>Per Year</v>
          </cell>
          <cell r="AE2129">
            <v>876.05</v>
          </cell>
          <cell r="AF2129" t="str">
            <v>TND</v>
          </cell>
          <cell r="AG2129" t="str">
            <v>Per Year</v>
          </cell>
          <cell r="AI2129">
            <v>0</v>
          </cell>
          <cell r="AJ2129" t="str">
            <v>TND</v>
          </cell>
          <cell r="AK2129" t="str">
            <v>Per Year</v>
          </cell>
          <cell r="AL2129">
            <v>680</v>
          </cell>
          <cell r="AM2129" t="str">
            <v>TND</v>
          </cell>
          <cell r="AN2129" t="str">
            <v>Per Year</v>
          </cell>
          <cell r="AO2129">
            <v>0</v>
          </cell>
          <cell r="AP2129" t="str">
            <v>TND</v>
          </cell>
          <cell r="AQ2129" t="str">
            <v>Per Year</v>
          </cell>
        </row>
        <row r="2130">
          <cell r="F2130">
            <v>11891</v>
          </cell>
          <cell r="G2130" t="str">
            <v>Undetermined Duration Contract (CDI, CTI...etc)</v>
          </cell>
          <cell r="H2130">
            <v>45390</v>
          </cell>
          <cell r="I2130">
            <v>45396</v>
          </cell>
          <cell r="J2130" t="str">
            <v>Validated</v>
          </cell>
          <cell r="K2130" t="str">
            <v>AMAMRU</v>
          </cell>
          <cell r="L2130" t="str">
            <v>AMAMRU</v>
          </cell>
          <cell r="M2130" t="str">
            <v>MAAP Campaign 2023</v>
          </cell>
          <cell r="N2130">
            <v>45292</v>
          </cell>
          <cell r="O2130">
            <v>45382</v>
          </cell>
          <cell r="P2130" t="str">
            <v>no</v>
          </cell>
          <cell r="Q2130">
            <v>356</v>
          </cell>
          <cell r="R2130" t="str">
            <v>DUTERTRE Geoffrey</v>
          </cell>
          <cell r="T2130" t="str">
            <v/>
          </cell>
          <cell r="U2130" t="str">
            <v>Credit Manager</v>
          </cell>
          <cell r="X2130">
            <v>100</v>
          </cell>
          <cell r="Y2130">
            <v>22</v>
          </cell>
          <cell r="Z2130">
            <v>56961.22</v>
          </cell>
          <cell r="AA2130">
            <v>58629.31</v>
          </cell>
          <cell r="AB2130" t="str">
            <v>MUR</v>
          </cell>
          <cell r="AC2130" t="str">
            <v>Per Month</v>
          </cell>
          <cell r="AE2130">
            <v>1668.09</v>
          </cell>
          <cell r="AF2130" t="str">
            <v>MUR</v>
          </cell>
          <cell r="AG2130" t="str">
            <v>Per Month</v>
          </cell>
          <cell r="AI2130">
            <v>58629.31</v>
          </cell>
          <cell r="AJ2130" t="str">
            <v>MUR</v>
          </cell>
          <cell r="AK2130" t="str">
            <v>Per Year</v>
          </cell>
          <cell r="AO2130">
            <v>120000</v>
          </cell>
          <cell r="AP2130" t="str">
            <v>MUR</v>
          </cell>
          <cell r="AQ2130" t="str">
            <v>Per Year</v>
          </cell>
          <cell r="AR2130">
            <v>0</v>
          </cell>
        </row>
        <row r="2131">
          <cell r="F2131">
            <v>11891</v>
          </cell>
          <cell r="G2131" t="str">
            <v>Undetermined Duration Contract (CDI, CTI...etc)</v>
          </cell>
          <cell r="H2131">
            <v>45124</v>
          </cell>
          <cell r="I2131">
            <v>45390</v>
          </cell>
          <cell r="J2131" t="str">
            <v>Validated</v>
          </cell>
          <cell r="K2131" t="str">
            <v>AMAMRU</v>
          </cell>
          <cell r="L2131" t="str">
            <v>AMAMRU</v>
          </cell>
          <cell r="M2131" t="str">
            <v>MAAP Campaign 2023</v>
          </cell>
          <cell r="N2131">
            <v>44986</v>
          </cell>
          <cell r="O2131">
            <v>45291</v>
          </cell>
          <cell r="P2131" t="str">
            <v>no</v>
          </cell>
          <cell r="Q2131">
            <v>5162</v>
          </cell>
          <cell r="R2131" t="str">
            <v>BÉJOT Julie</v>
          </cell>
          <cell r="T2131" t="str">
            <v>null</v>
          </cell>
          <cell r="U2131" t="str">
            <v>Credit Manager</v>
          </cell>
          <cell r="X2131">
            <v>100</v>
          </cell>
          <cell r="Y2131">
            <v>22</v>
          </cell>
          <cell r="Z2131">
            <v>54961.22</v>
          </cell>
          <cell r="AA2131">
            <v>56629.31</v>
          </cell>
          <cell r="AB2131" t="str">
            <v>MUR</v>
          </cell>
          <cell r="AC2131" t="str">
            <v>Per Month</v>
          </cell>
          <cell r="AE2131">
            <v>1668.09</v>
          </cell>
          <cell r="AF2131" t="str">
            <v>MUR</v>
          </cell>
          <cell r="AG2131" t="str">
            <v>Per Month</v>
          </cell>
          <cell r="AI2131">
            <v>56629.19</v>
          </cell>
          <cell r="AJ2131" t="str">
            <v>MUR</v>
          </cell>
          <cell r="AK2131" t="str">
            <v>Per Year</v>
          </cell>
          <cell r="AO2131">
            <v>120000</v>
          </cell>
          <cell r="AP2131" t="str">
            <v>MUR</v>
          </cell>
          <cell r="AQ2131" t="str">
            <v>Per Year</v>
          </cell>
          <cell r="AR2131">
            <v>0</v>
          </cell>
        </row>
        <row r="2132">
          <cell r="F2132">
            <v>20438</v>
          </cell>
          <cell r="G2132" t="str">
            <v>Undetermined Duration Contract (CDI, CTI...etc)</v>
          </cell>
          <cell r="H2132">
            <v>44750</v>
          </cell>
          <cell r="I2132">
            <v>45113</v>
          </cell>
          <cell r="J2132" t="str">
            <v>Validated</v>
          </cell>
          <cell r="K2132" t="str">
            <v>AMATUN</v>
          </cell>
          <cell r="L2132" t="str">
            <v>AMATUN</v>
          </cell>
          <cell r="M2132" t="str">
            <v>New SP_MAAP</v>
          </cell>
          <cell r="N2132">
            <v>44727</v>
          </cell>
          <cell r="O2132">
            <v>45107</v>
          </cell>
          <cell r="P2132" t="str">
            <v>no</v>
          </cell>
          <cell r="Q2132">
            <v>9935</v>
          </cell>
          <cell r="R2132" t="str">
            <v>BEN ABDERRAZAK Slim</v>
          </cell>
          <cell r="T2132" t="str">
            <v/>
          </cell>
          <cell r="U2132" t="str">
            <v>Consultant</v>
          </cell>
          <cell r="Z2132">
            <v>25903.551240000001</v>
          </cell>
          <cell r="AA2132">
            <v>26704.691999999999</v>
          </cell>
          <cell r="AB2132" t="str">
            <v>TND</v>
          </cell>
          <cell r="AC2132" t="str">
            <v>Per Year</v>
          </cell>
          <cell r="AE2132">
            <v>801.14076</v>
          </cell>
          <cell r="AF2132" t="str">
            <v>TND</v>
          </cell>
          <cell r="AG2132" t="str">
            <v>Per Year</v>
          </cell>
          <cell r="AI2132">
            <v>0</v>
          </cell>
          <cell r="AJ2132" t="str">
            <v>TND</v>
          </cell>
          <cell r="AK2132" t="str">
            <v>Per Year</v>
          </cell>
          <cell r="AL2132">
            <v>680</v>
          </cell>
          <cell r="AM2132" t="str">
            <v>TND</v>
          </cell>
          <cell r="AN2132" t="str">
            <v>Per Year</v>
          </cell>
          <cell r="AO2132">
            <v>0</v>
          </cell>
          <cell r="AP2132" t="str">
            <v>TND</v>
          </cell>
          <cell r="AQ2132" t="str">
            <v>Per Year</v>
          </cell>
          <cell r="AR2132" t="str">
            <v/>
          </cell>
        </row>
        <row r="2133">
          <cell r="F2133">
            <v>21261</v>
          </cell>
          <cell r="G2133" t="str">
            <v>Undetermined Duration Contract (CDI, CTI...etc)</v>
          </cell>
          <cell r="H2133">
            <v>44462</v>
          </cell>
          <cell r="I2133">
            <v>44900</v>
          </cell>
          <cell r="J2133" t="str">
            <v>Validated</v>
          </cell>
          <cell r="K2133" t="str">
            <v>AMATUN</v>
          </cell>
          <cell r="L2133" t="str">
            <v>LBCFR</v>
          </cell>
          <cell r="M2133" t="str">
            <v>Entry-Pack Ahmed Mkhinini</v>
          </cell>
          <cell r="N2133">
            <v>44564</v>
          </cell>
          <cell r="O2133">
            <v>44804</v>
          </cell>
          <cell r="P2133" t="str">
            <v>no</v>
          </cell>
          <cell r="Q2133">
            <v>17369</v>
          </cell>
          <cell r="R2133" t="str">
            <v>TINOCO Eric</v>
          </cell>
          <cell r="U2133" t="str">
            <v>LB Senior Software Engineer</v>
          </cell>
          <cell r="Z2133">
            <v>72193.399999999994</v>
          </cell>
          <cell r="AA2133">
            <v>74426.189999999988</v>
          </cell>
          <cell r="AB2133" t="str">
            <v>TND</v>
          </cell>
          <cell r="AC2133" t="str">
            <v>Per Year</v>
          </cell>
          <cell r="AE2133">
            <v>2232.79</v>
          </cell>
          <cell r="AF2133" t="str">
            <v>TND</v>
          </cell>
          <cell r="AG2133" t="str">
            <v>Per Year</v>
          </cell>
          <cell r="AI2133">
            <v>0</v>
          </cell>
          <cell r="AJ2133" t="str">
            <v>TND</v>
          </cell>
          <cell r="AK2133" t="str">
            <v>Per Year</v>
          </cell>
          <cell r="AL2133">
            <v>680</v>
          </cell>
          <cell r="AM2133" t="str">
            <v>TND</v>
          </cell>
          <cell r="AN2133" t="str">
            <v>Per Year</v>
          </cell>
          <cell r="AO2133">
            <v>0</v>
          </cell>
          <cell r="AP2133" t="str">
            <v>TND</v>
          </cell>
          <cell r="AQ2133" t="str">
            <v>Per Year</v>
          </cell>
        </row>
        <row r="2134">
          <cell r="F2134">
            <v>31948</v>
          </cell>
          <cell r="G2134" t="str">
            <v>Undetermined Duration Contract (CDI, CTI...etc)</v>
          </cell>
          <cell r="H2134">
            <v>45579</v>
          </cell>
          <cell r="I2134">
            <v>45580</v>
          </cell>
          <cell r="J2134" t="str">
            <v>Validated</v>
          </cell>
          <cell r="K2134" t="str">
            <v>AMATUN</v>
          </cell>
          <cell r="L2134" t="str">
            <v>AMATUN</v>
          </cell>
          <cell r="M2134" t="str">
            <v>FirstPackage_31948_2024</v>
          </cell>
          <cell r="N2134">
            <v>45580</v>
          </cell>
          <cell r="O2134" t="str">
            <v/>
          </cell>
          <cell r="P2134" t="str">
            <v>no</v>
          </cell>
          <cell r="Q2134">
            <v>30177</v>
          </cell>
          <cell r="R2134" t="str">
            <v>BAYOU Amina</v>
          </cell>
          <cell r="T2134" t="str">
            <v/>
          </cell>
          <cell r="U2134" t="str">
            <v>Consultant</v>
          </cell>
          <cell r="V2134" t="str">
            <v/>
          </cell>
          <cell r="W2134" t="str">
            <v/>
          </cell>
          <cell r="Z2134">
            <v>30837.61</v>
          </cell>
          <cell r="AA2134">
            <v>32763.47</v>
          </cell>
          <cell r="AB2134" t="str">
            <v>TND</v>
          </cell>
          <cell r="AC2134" t="str">
            <v>Per Year</v>
          </cell>
          <cell r="AE2134">
            <v>1925.86</v>
          </cell>
          <cell r="AF2134" t="str">
            <v>TND</v>
          </cell>
          <cell r="AG2134" t="str">
            <v>Per Year</v>
          </cell>
          <cell r="AI2134">
            <v>0</v>
          </cell>
          <cell r="AJ2134" t="str">
            <v>TND</v>
          </cell>
          <cell r="AK2134" t="str">
            <v>Per Year</v>
          </cell>
          <cell r="AL2134">
            <v>2150</v>
          </cell>
          <cell r="AM2134" t="str">
            <v>TND</v>
          </cell>
          <cell r="AN2134" t="str">
            <v>Per Year</v>
          </cell>
          <cell r="AO2134">
            <v>9955</v>
          </cell>
          <cell r="AP2134" t="str">
            <v>TND</v>
          </cell>
          <cell r="AQ2134" t="str">
            <v>Per Year</v>
          </cell>
          <cell r="AR2134" t="str">
            <v/>
          </cell>
        </row>
        <row r="2135">
          <cell r="F2135">
            <v>29672</v>
          </cell>
          <cell r="G2135" t="str">
            <v>Freelancer</v>
          </cell>
          <cell r="H2135">
            <v>45352</v>
          </cell>
          <cell r="I2135">
            <v>45352</v>
          </cell>
          <cell r="J2135" t="str">
            <v>Validated</v>
          </cell>
          <cell r="K2135" t="str">
            <v>AMATUN</v>
          </cell>
          <cell r="L2135" t="str">
            <v>AMATUN</v>
          </cell>
          <cell r="M2135" t="str">
            <v>Salary Package 2024</v>
          </cell>
          <cell r="N2135">
            <v>45348</v>
          </cell>
          <cell r="O2135">
            <v>45657</v>
          </cell>
          <cell r="P2135" t="str">
            <v>no</v>
          </cell>
          <cell r="Q2135">
            <v>9935</v>
          </cell>
          <cell r="R2135" t="str">
            <v>BEN ABDERRAZAK Slim</v>
          </cell>
          <cell r="S2135" t="str">
            <v/>
          </cell>
          <cell r="T2135" t="str">
            <v/>
          </cell>
          <cell r="U2135" t="str">
            <v>Delivery Manager</v>
          </cell>
          <cell r="X2135">
            <v>100</v>
          </cell>
          <cell r="AA2135">
            <v>0</v>
          </cell>
          <cell r="AO2135">
            <v>0</v>
          </cell>
          <cell r="AP2135" t="str">
            <v>TND</v>
          </cell>
          <cell r="AQ2135" t="str">
            <v>Per Year</v>
          </cell>
        </row>
        <row r="2136">
          <cell r="F2136">
            <v>14133</v>
          </cell>
          <cell r="G2136" t="str">
            <v>Undetermined Duration Contract (CDI, CTI...etc)</v>
          </cell>
          <cell r="H2136">
            <v>43873</v>
          </cell>
          <cell r="I2136">
            <v>44900</v>
          </cell>
          <cell r="J2136" t="str">
            <v>Validated</v>
          </cell>
          <cell r="K2136" t="str">
            <v>AMATUN</v>
          </cell>
          <cell r="L2136" t="str">
            <v>MANTUGR</v>
          </cell>
          <cell r="M2136" t="str">
            <v>1ST SP MAAP</v>
          </cell>
          <cell r="N2136">
            <v>43845</v>
          </cell>
          <cell r="O2136">
            <v>44141</v>
          </cell>
          <cell r="P2136" t="str">
            <v>no</v>
          </cell>
          <cell r="Q2136">
            <v>15626</v>
          </cell>
          <cell r="R2136" t="str">
            <v>DELPUECH Alain</v>
          </cell>
          <cell r="T2136" t="str">
            <v/>
          </cell>
          <cell r="U2136" t="str">
            <v>Senior System Administrator</v>
          </cell>
          <cell r="Z2136">
            <v>63165.93</v>
          </cell>
          <cell r="AA2136">
            <v>65119.93</v>
          </cell>
          <cell r="AB2136" t="str">
            <v>TND</v>
          </cell>
          <cell r="AC2136" t="str">
            <v>Per Year</v>
          </cell>
          <cell r="AE2136">
            <v>1954</v>
          </cell>
          <cell r="AF2136" t="str">
            <v>TND</v>
          </cell>
          <cell r="AG2136" t="str">
            <v>Per Year</v>
          </cell>
          <cell r="AI2136" t="str">
            <v/>
          </cell>
          <cell r="AJ2136" t="str">
            <v>TND</v>
          </cell>
          <cell r="AK2136" t="str">
            <v>Per Year</v>
          </cell>
          <cell r="AL2136">
            <v>340</v>
          </cell>
          <cell r="AM2136" t="str">
            <v>TND</v>
          </cell>
          <cell r="AN2136" t="str">
            <v>Per Year</v>
          </cell>
          <cell r="AO2136" t="str">
            <v/>
          </cell>
          <cell r="AP2136" t="str">
            <v>TND</v>
          </cell>
          <cell r="AQ2136" t="str">
            <v/>
          </cell>
        </row>
        <row r="2137">
          <cell r="F2137">
            <v>28348</v>
          </cell>
          <cell r="G2137" t="str">
            <v>Undetermined Duration Contract (CDI, CTI...etc)</v>
          </cell>
          <cell r="H2137">
            <v>45393</v>
          </cell>
          <cell r="I2137">
            <v>45565</v>
          </cell>
          <cell r="J2137" t="str">
            <v>Validated</v>
          </cell>
          <cell r="K2137" t="str">
            <v>AMATUN</v>
          </cell>
          <cell r="L2137" t="str">
            <v>AMATUN</v>
          </cell>
          <cell r="M2137" t="str">
            <v>MAAP Campaign 2024</v>
          </cell>
          <cell r="N2137">
            <v>45383</v>
          </cell>
          <cell r="O2137">
            <v>45565</v>
          </cell>
          <cell r="P2137" t="str">
            <v>no</v>
          </cell>
          <cell r="Q2137">
            <v>7269</v>
          </cell>
          <cell r="R2137" t="str">
            <v>MALOUIN Julie</v>
          </cell>
          <cell r="T2137" t="str">
            <v/>
          </cell>
          <cell r="U2137" t="str">
            <v>LB Incident Coordinator</v>
          </cell>
          <cell r="V2137" t="str">
            <v/>
          </cell>
          <cell r="W2137" t="str">
            <v/>
          </cell>
          <cell r="Z2137">
            <v>33926.921199999997</v>
          </cell>
          <cell r="AA2137">
            <v>34976.207422680411</v>
          </cell>
          <cell r="AB2137" t="str">
            <v>TND</v>
          </cell>
          <cell r="AC2137" t="str">
            <v>Per Year</v>
          </cell>
          <cell r="AE2137">
            <v>1049.28622268041</v>
          </cell>
          <cell r="AF2137" t="str">
            <v>TND</v>
          </cell>
          <cell r="AG2137" t="str">
            <v>Per Year</v>
          </cell>
          <cell r="AI2137">
            <v>0</v>
          </cell>
          <cell r="AJ2137" t="str">
            <v>TND</v>
          </cell>
          <cell r="AK2137" t="str">
            <v>Per Year</v>
          </cell>
          <cell r="AL2137">
            <v>680</v>
          </cell>
          <cell r="AM2137" t="str">
            <v>TND</v>
          </cell>
          <cell r="AN2137" t="str">
            <v>Per Year</v>
          </cell>
          <cell r="AO2137">
            <v>0</v>
          </cell>
          <cell r="AP2137" t="str">
            <v>TND</v>
          </cell>
          <cell r="AQ2137" t="str">
            <v>Per Year</v>
          </cell>
          <cell r="AR2137">
            <v>0</v>
          </cell>
        </row>
        <row r="2138">
          <cell r="F2138">
            <v>14260</v>
          </cell>
          <cell r="G2138" t="str">
            <v>Undetermined Duration Contract (CDI, CTI...etc)</v>
          </cell>
          <cell r="H2138">
            <v>43595</v>
          </cell>
          <cell r="I2138">
            <v>44900</v>
          </cell>
          <cell r="J2138" t="str">
            <v>Validated</v>
          </cell>
          <cell r="K2138" t="str">
            <v>AMATUN</v>
          </cell>
          <cell r="L2138" t="str">
            <v>AMATUN</v>
          </cell>
          <cell r="M2138" t="str">
            <v>SP_ Nadia GHDIR_ Junior Developer</v>
          </cell>
          <cell r="N2138">
            <v>43617</v>
          </cell>
          <cell r="O2138">
            <v>43850</v>
          </cell>
          <cell r="P2138" t="str">
            <v>no</v>
          </cell>
          <cell r="Q2138">
            <v>191</v>
          </cell>
          <cell r="R2138" t="str">
            <v>DELATTRE Olivier</v>
          </cell>
          <cell r="T2138">
            <v>13561</v>
          </cell>
          <cell r="U2138" t="str">
            <v>Junior Developer</v>
          </cell>
          <cell r="Z2138">
            <v>24113.588</v>
          </cell>
          <cell r="AA2138">
            <v>24859.369072164947</v>
          </cell>
          <cell r="AB2138" t="str">
            <v>TND</v>
          </cell>
          <cell r="AC2138" t="str">
            <v>Per Year</v>
          </cell>
          <cell r="AE2138">
            <v>745.781072164948</v>
          </cell>
          <cell r="AF2138" t="str">
            <v>TND</v>
          </cell>
          <cell r="AG2138" t="str">
            <v>Per Year</v>
          </cell>
          <cell r="AI2138" t="str">
            <v/>
          </cell>
          <cell r="AJ2138" t="str">
            <v/>
          </cell>
          <cell r="AK2138" t="str">
            <v/>
          </cell>
          <cell r="AO2138" t="str">
            <v/>
          </cell>
          <cell r="AP2138" t="str">
            <v/>
          </cell>
          <cell r="AQ2138" t="str">
            <v/>
          </cell>
        </row>
        <row r="2139">
          <cell r="F2139">
            <v>27910</v>
          </cell>
          <cell r="G2139" t="str">
            <v>Apprentice (APP, Apprendistato, Apprenti)</v>
          </cell>
          <cell r="H2139">
            <v>45148</v>
          </cell>
          <cell r="I2139">
            <v>45363</v>
          </cell>
          <cell r="J2139" t="str">
            <v>Validated</v>
          </cell>
          <cell r="K2139" t="str">
            <v>AMATUN</v>
          </cell>
          <cell r="L2139" t="str">
            <v>MANTUGR</v>
          </cell>
          <cell r="M2139" t="str">
            <v>FirstPackage_27910_2023</v>
          </cell>
          <cell r="N2139">
            <v>45155</v>
          </cell>
          <cell r="O2139">
            <v>45262</v>
          </cell>
          <cell r="P2139" t="str">
            <v>no</v>
          </cell>
          <cell r="Q2139">
            <v>10672</v>
          </cell>
          <cell r="R2139" t="str">
            <v>BEN MEDDEB Noura</v>
          </cell>
          <cell r="T2139" t="str">
            <v/>
          </cell>
          <cell r="U2139" t="str">
            <v>Software Engineer</v>
          </cell>
          <cell r="Z2139">
            <v>24000</v>
          </cell>
          <cell r="AA2139">
            <v>24000</v>
          </cell>
          <cell r="AB2139" t="str">
            <v>TND</v>
          </cell>
          <cell r="AC2139" t="str">
            <v>Per Year</v>
          </cell>
          <cell r="AL2139">
            <v>680</v>
          </cell>
          <cell r="AM2139" t="str">
            <v>TND</v>
          </cell>
          <cell r="AN2139" t="str">
            <v>Per Year</v>
          </cell>
          <cell r="AR2139" t="str">
            <v/>
          </cell>
        </row>
        <row r="2140">
          <cell r="F2140">
            <v>18514</v>
          </cell>
          <cell r="G2140" t="str">
            <v>Apprentice (APP, Apprendistato, Apprenti)</v>
          </cell>
          <cell r="H2140">
            <v>44631</v>
          </cell>
          <cell r="I2140">
            <v>44637</v>
          </cell>
          <cell r="J2140" t="str">
            <v>Validated</v>
          </cell>
          <cell r="K2140" t="str">
            <v>AMATUN</v>
          </cell>
          <cell r="L2140" t="str">
            <v>MANTUGR</v>
          </cell>
          <cell r="M2140" t="str">
            <v xml:space="preserve">MAAP CAMPAIGN 2022 </v>
          </cell>
          <cell r="N2140">
            <v>44639</v>
          </cell>
          <cell r="O2140">
            <v>44985</v>
          </cell>
          <cell r="P2140" t="str">
            <v>no</v>
          </cell>
          <cell r="Q2140">
            <v>20494</v>
          </cell>
          <cell r="R2140" t="str">
            <v>HENNION Jean-Pierre</v>
          </cell>
          <cell r="T2140" t="str">
            <v/>
          </cell>
          <cell r="U2140" t="str">
            <v>Associate Data Engineer</v>
          </cell>
          <cell r="Z2140">
            <v>17362.8</v>
          </cell>
          <cell r="AA2140">
            <v>17362.8</v>
          </cell>
          <cell r="AB2140" t="str">
            <v>TND</v>
          </cell>
          <cell r="AC2140" t="str">
            <v>Per Year</v>
          </cell>
          <cell r="AL2140">
            <v>680</v>
          </cell>
          <cell r="AM2140" t="str">
            <v>TND</v>
          </cell>
          <cell r="AN2140" t="str">
            <v>Per Year</v>
          </cell>
          <cell r="AR2140" t="str">
            <v/>
          </cell>
        </row>
        <row r="2141">
          <cell r="F2141">
            <v>16504</v>
          </cell>
          <cell r="G2141" t="str">
            <v>Undetermined Duration Contract (CDI, CTI...etc)</v>
          </cell>
          <cell r="H2141">
            <v>44837</v>
          </cell>
          <cell r="I2141">
            <v>45006</v>
          </cell>
          <cell r="J2141" t="str">
            <v>Validated</v>
          </cell>
          <cell r="K2141" t="str">
            <v>AMASARL</v>
          </cell>
          <cell r="L2141" t="str">
            <v>AMASARL</v>
          </cell>
          <cell r="M2141" t="str">
            <v>Salary Package Reintegration QB</v>
          </cell>
          <cell r="N2141">
            <v>44835</v>
          </cell>
          <cell r="O2141">
            <v>44985</v>
          </cell>
          <cell r="P2141" t="str">
            <v>no</v>
          </cell>
          <cell r="Q2141">
            <v>17928</v>
          </cell>
          <cell r="R2141" t="str">
            <v>FONDJOU Stephane</v>
          </cell>
          <cell r="S2141" t="str">
            <v/>
          </cell>
          <cell r="T2141" t="str">
            <v/>
          </cell>
          <cell r="U2141" t="str">
            <v>Experienced Consultant</v>
          </cell>
          <cell r="V2141" t="str">
            <v/>
          </cell>
          <cell r="W2141" t="str">
            <v/>
          </cell>
          <cell r="X2141">
            <v>100</v>
          </cell>
          <cell r="Z2141">
            <v>37634.61</v>
          </cell>
          <cell r="AA2141">
            <v>37634.61</v>
          </cell>
          <cell r="AB2141" t="str">
            <v>EUR</v>
          </cell>
          <cell r="AC2141" t="str">
            <v>Per Year</v>
          </cell>
          <cell r="AE2141">
            <v>0</v>
          </cell>
          <cell r="AF2141" t="str">
            <v>EUR</v>
          </cell>
          <cell r="AG2141" t="str">
            <v>Per Year</v>
          </cell>
          <cell r="AO2141" t="str">
            <v/>
          </cell>
          <cell r="AP2141" t="str">
            <v/>
          </cell>
          <cell r="AQ2141" t="str">
            <v/>
          </cell>
          <cell r="AR2141" t="str">
            <v/>
          </cell>
        </row>
        <row r="2142">
          <cell r="F2142">
            <v>19891</v>
          </cell>
          <cell r="G2142" t="str">
            <v>Undetermined Duration Contract (CDI, CTI...etc)</v>
          </cell>
          <cell r="H2142">
            <v>45464</v>
          </cell>
          <cell r="I2142">
            <v>45476</v>
          </cell>
          <cell r="J2142" t="str">
            <v>Validated</v>
          </cell>
          <cell r="K2142" t="str">
            <v>AMATUN</v>
          </cell>
          <cell r="L2142" t="str">
            <v>AMATUN</v>
          </cell>
          <cell r="M2142" t="str">
            <v>MAAP_19891_2024</v>
          </cell>
          <cell r="N2142">
            <v>45474</v>
          </cell>
          <cell r="O2142" t="str">
            <v/>
          </cell>
          <cell r="P2142" t="str">
            <v>no</v>
          </cell>
          <cell r="Q2142">
            <v>28363</v>
          </cell>
          <cell r="R2142" t="str">
            <v>MZOUGHI Aziza</v>
          </cell>
          <cell r="S2142" t="str">
            <v/>
          </cell>
          <cell r="T2142" t="str">
            <v/>
          </cell>
          <cell r="U2142" t="str">
            <v>Experienced Consultant</v>
          </cell>
          <cell r="V2142" t="str">
            <v/>
          </cell>
          <cell r="W2142" t="str">
            <v/>
          </cell>
          <cell r="Z2142">
            <v>32669.91</v>
          </cell>
          <cell r="AA2142">
            <v>33680.32</v>
          </cell>
          <cell r="AB2142" t="str">
            <v>TND</v>
          </cell>
          <cell r="AC2142" t="str">
            <v>Per Year</v>
          </cell>
          <cell r="AE2142">
            <v>1010.41</v>
          </cell>
          <cell r="AF2142" t="str">
            <v>TND</v>
          </cell>
          <cell r="AG2142" t="str">
            <v>Per Year</v>
          </cell>
          <cell r="AI2142" t="str">
            <v/>
          </cell>
          <cell r="AJ2142" t="str">
            <v/>
          </cell>
          <cell r="AK2142" t="str">
            <v/>
          </cell>
          <cell r="AL2142">
            <v>680</v>
          </cell>
          <cell r="AM2142" t="str">
            <v>TND</v>
          </cell>
          <cell r="AN2142" t="str">
            <v>Per Year</v>
          </cell>
          <cell r="AO2142" t="str">
            <v/>
          </cell>
          <cell r="AP2142" t="str">
            <v/>
          </cell>
          <cell r="AQ2142" t="str">
            <v/>
          </cell>
          <cell r="AR2142" t="str">
            <v/>
          </cell>
        </row>
        <row r="2143">
          <cell r="F2143">
            <v>28172</v>
          </cell>
          <cell r="G2143" t="str">
            <v>Freelancer</v>
          </cell>
          <cell r="H2143">
            <v>45224</v>
          </cell>
          <cell r="I2143">
            <v>45677</v>
          </cell>
          <cell r="J2143" t="str">
            <v>Validated</v>
          </cell>
          <cell r="K2143" t="str">
            <v>AMATUN</v>
          </cell>
          <cell r="L2143" t="str">
            <v>AMATUN</v>
          </cell>
          <cell r="M2143" t="str">
            <v>freelance java</v>
          </cell>
          <cell r="N2143">
            <v>45187</v>
          </cell>
          <cell r="O2143">
            <v>45688</v>
          </cell>
          <cell r="P2143" t="str">
            <v>no</v>
          </cell>
          <cell r="Q2143">
            <v>9935</v>
          </cell>
          <cell r="R2143" t="str">
            <v>BEN ABDERRAZAK Slim</v>
          </cell>
          <cell r="T2143" t="str">
            <v/>
          </cell>
          <cell r="U2143" t="str">
            <v>Senior Consultant</v>
          </cell>
          <cell r="X2143">
            <v>100</v>
          </cell>
          <cell r="AA2143">
            <v>0</v>
          </cell>
          <cell r="AO2143" t="str">
            <v/>
          </cell>
          <cell r="AP2143" t="str">
            <v/>
          </cell>
          <cell r="AQ2143" t="str">
            <v/>
          </cell>
        </row>
        <row r="2144">
          <cell r="F2144">
            <v>27147</v>
          </cell>
          <cell r="G2144" t="str">
            <v>Undetermined Duration Contract (CDI, CTI...etc)</v>
          </cell>
          <cell r="H2144">
            <v>45471</v>
          </cell>
          <cell r="I2144">
            <v>45630</v>
          </cell>
          <cell r="J2144" t="str">
            <v>Validated</v>
          </cell>
          <cell r="K2144" t="str">
            <v>AMATUN</v>
          </cell>
          <cell r="L2144" t="str">
            <v>AMATUN</v>
          </cell>
          <cell r="M2144" t="str">
            <v>MAAP_27147_2024</v>
          </cell>
          <cell r="N2144">
            <v>45474</v>
          </cell>
          <cell r="O2144">
            <v>45632</v>
          </cell>
          <cell r="P2144" t="str">
            <v>no</v>
          </cell>
          <cell r="Q2144">
            <v>26086</v>
          </cell>
          <cell r="R2144" t="str">
            <v>AGREBI Taysir</v>
          </cell>
          <cell r="T2144" t="str">
            <v/>
          </cell>
          <cell r="U2144" t="str">
            <v>Consultant</v>
          </cell>
          <cell r="V2144" t="str">
            <v/>
          </cell>
          <cell r="W2144" t="str">
            <v/>
          </cell>
          <cell r="Z2144">
            <v>36396.480000000003</v>
          </cell>
          <cell r="AA2144">
            <v>37522.140000000007</v>
          </cell>
          <cell r="AB2144" t="str">
            <v>TND</v>
          </cell>
          <cell r="AC2144" t="str">
            <v>Per Year</v>
          </cell>
          <cell r="AE2144">
            <v>1125.6600000000001</v>
          </cell>
          <cell r="AF2144" t="str">
            <v>TND</v>
          </cell>
          <cell r="AG2144" t="str">
            <v>Per Year</v>
          </cell>
          <cell r="AI2144" t="str">
            <v/>
          </cell>
          <cell r="AJ2144" t="str">
            <v/>
          </cell>
          <cell r="AK2144" t="str">
            <v/>
          </cell>
          <cell r="AL2144">
            <v>680</v>
          </cell>
          <cell r="AM2144" t="str">
            <v>TND</v>
          </cell>
          <cell r="AN2144" t="str">
            <v>Per Year</v>
          </cell>
          <cell r="AO2144" t="str">
            <v/>
          </cell>
          <cell r="AP2144" t="str">
            <v/>
          </cell>
          <cell r="AQ2144" t="str">
            <v/>
          </cell>
          <cell r="AR2144" t="str">
            <v/>
          </cell>
        </row>
        <row r="2145">
          <cell r="F2145">
            <v>27232</v>
          </cell>
          <cell r="G2145" t="str">
            <v>Undetermined Duration Contract (CDI, CTI...etc)</v>
          </cell>
          <cell r="H2145">
            <v>45758</v>
          </cell>
          <cell r="I2145" t="str">
            <v/>
          </cell>
          <cell r="J2145" t="str">
            <v>Validated</v>
          </cell>
          <cell r="K2145" t="str">
            <v>AMATUN</v>
          </cell>
          <cell r="L2145" t="str">
            <v>AMATUN</v>
          </cell>
          <cell r="M2145" t="str">
            <v>MAAP 25_Salary Review + QB integration</v>
          </cell>
          <cell r="N2145">
            <v>45748</v>
          </cell>
          <cell r="O2145" t="str">
            <v/>
          </cell>
          <cell r="P2145" t="str">
            <v>no</v>
          </cell>
          <cell r="Q2145">
            <v>6079</v>
          </cell>
          <cell r="R2145" t="str">
            <v>CADRE Etienne</v>
          </cell>
          <cell r="S2145" t="str">
            <v>MAAP increase</v>
          </cell>
          <cell r="T2145" t="str">
            <v/>
          </cell>
          <cell r="U2145" t="str">
            <v>Product Manager</v>
          </cell>
          <cell r="V2145" t="str">
            <v/>
          </cell>
          <cell r="W2145" t="str">
            <v/>
          </cell>
          <cell r="Z2145">
            <v>67352.353846153797</v>
          </cell>
          <cell r="AA2145">
            <v>67352.353846153797</v>
          </cell>
          <cell r="AB2145" t="str">
            <v>TND</v>
          </cell>
          <cell r="AC2145" t="str">
            <v>Per Year</v>
          </cell>
          <cell r="AE2145">
            <v>0</v>
          </cell>
          <cell r="AF2145" t="str">
            <v>TND</v>
          </cell>
          <cell r="AG2145" t="str">
            <v>Per Year</v>
          </cell>
          <cell r="AI2145">
            <v>0</v>
          </cell>
          <cell r="AJ2145" t="str">
            <v>TND</v>
          </cell>
          <cell r="AK2145" t="str">
            <v>Per Year</v>
          </cell>
          <cell r="AL2145">
            <v>680</v>
          </cell>
          <cell r="AM2145" t="str">
            <v>TND</v>
          </cell>
          <cell r="AN2145" t="str">
            <v>Per Year</v>
          </cell>
          <cell r="AO2145">
            <v>7296.5</v>
          </cell>
          <cell r="AP2145" t="str">
            <v>TND</v>
          </cell>
          <cell r="AQ2145" t="str">
            <v>Per Year</v>
          </cell>
          <cell r="AR2145">
            <v>0</v>
          </cell>
        </row>
        <row r="2146">
          <cell r="F2146">
            <v>11955</v>
          </cell>
          <cell r="G2146" t="str">
            <v>Undetermined Duration Contract (CDI, CTI...etc)</v>
          </cell>
          <cell r="H2146">
            <v>44133</v>
          </cell>
          <cell r="I2146">
            <v>44637</v>
          </cell>
          <cell r="J2146" t="str">
            <v>Validated</v>
          </cell>
          <cell r="K2146" t="str">
            <v>AMAIDFSI</v>
          </cell>
          <cell r="L2146" t="str">
            <v>AMAIDFSI</v>
          </cell>
          <cell r="M2146" t="str">
            <v xml:space="preserve">1st SP - 41 k ? </v>
          </cell>
          <cell r="N2146">
            <v>44123</v>
          </cell>
          <cell r="O2146">
            <v>44487</v>
          </cell>
          <cell r="P2146" t="str">
            <v>no</v>
          </cell>
          <cell r="Q2146">
            <v>5660</v>
          </cell>
          <cell r="R2146" t="str">
            <v>LEVEQUE Ronan</v>
          </cell>
          <cell r="T2146" t="str">
            <v/>
          </cell>
          <cell r="U2146" t="str">
            <v/>
          </cell>
          <cell r="X2146">
            <v>100</v>
          </cell>
          <cell r="Z2146">
            <v>39423.08</v>
          </cell>
          <cell r="AA2146">
            <v>40606.080000000002</v>
          </cell>
          <cell r="AB2146" t="str">
            <v>EUR</v>
          </cell>
          <cell r="AC2146" t="str">
            <v>Per Year</v>
          </cell>
          <cell r="AE2146">
            <v>1183</v>
          </cell>
          <cell r="AF2146" t="str">
            <v>EUR</v>
          </cell>
          <cell r="AG2146" t="str">
            <v>Per Year</v>
          </cell>
          <cell r="AO2146" t="str">
            <v/>
          </cell>
          <cell r="AP2146" t="str">
            <v/>
          </cell>
          <cell r="AQ2146" t="str">
            <v/>
          </cell>
        </row>
        <row r="2147">
          <cell r="F2147">
            <v>17786</v>
          </cell>
          <cell r="G2147" t="str">
            <v xml:space="preserve">Internship – School convention </v>
          </cell>
          <cell r="H2147">
            <v>43860</v>
          </cell>
          <cell r="I2147">
            <v>44637</v>
          </cell>
          <cell r="J2147" t="str">
            <v>Validated</v>
          </cell>
          <cell r="K2147" t="str">
            <v>AMATUN</v>
          </cell>
          <cell r="L2147" t="str">
            <v>LBCFR</v>
          </cell>
          <cell r="M2147" t="str">
            <v>Amine-pack-internship</v>
          </cell>
          <cell r="N2147">
            <v>43864</v>
          </cell>
          <cell r="O2147">
            <v>44043</v>
          </cell>
          <cell r="P2147" t="str">
            <v>no</v>
          </cell>
          <cell r="Q2147">
            <v>4080</v>
          </cell>
          <cell r="R2147" t="str">
            <v>JACONO Jean-Rémy</v>
          </cell>
          <cell r="T2147" t="str">
            <v/>
          </cell>
          <cell r="U2147" t="str">
            <v>LB Software Engineer</v>
          </cell>
          <cell r="X2147">
            <v>100</v>
          </cell>
          <cell r="AA2147">
            <v>0</v>
          </cell>
          <cell r="AD2147">
            <v>6</v>
          </cell>
        </row>
        <row r="2148">
          <cell r="F2148">
            <v>29664</v>
          </cell>
          <cell r="G2148" t="str">
            <v>Undetermined Duration Contract (CDI, CTI...etc)</v>
          </cell>
          <cell r="H2148">
            <v>45342</v>
          </cell>
          <cell r="I2148">
            <v>45762</v>
          </cell>
          <cell r="J2148" t="str">
            <v>Validated</v>
          </cell>
          <cell r="K2148" t="str">
            <v>AMATUN</v>
          </cell>
          <cell r="L2148" t="str">
            <v>AMATUNNS</v>
          </cell>
          <cell r="M2148" t="str">
            <v>FirstPackage_29664_2024</v>
          </cell>
          <cell r="N2148">
            <v>45343</v>
          </cell>
          <cell r="O2148">
            <v>45747</v>
          </cell>
          <cell r="P2148" t="str">
            <v>no</v>
          </cell>
          <cell r="Q2148">
            <v>26086</v>
          </cell>
          <cell r="R2148" t="str">
            <v>AGREBI Taysir</v>
          </cell>
          <cell r="S2148" t="str">
            <v/>
          </cell>
          <cell r="T2148" t="str">
            <v/>
          </cell>
          <cell r="U2148" t="str">
            <v>Consultant</v>
          </cell>
          <cell r="V2148" t="str">
            <v/>
          </cell>
          <cell r="W2148" t="str">
            <v/>
          </cell>
          <cell r="Z2148">
            <v>19302.599999999999</v>
          </cell>
          <cell r="AA2148">
            <v>19899.579999999998</v>
          </cell>
          <cell r="AB2148" t="str">
            <v>TND</v>
          </cell>
          <cell r="AC2148" t="str">
            <v>Per Year</v>
          </cell>
          <cell r="AE2148">
            <v>596.98</v>
          </cell>
          <cell r="AF2148" t="str">
            <v>TND</v>
          </cell>
          <cell r="AG2148" t="str">
            <v>Per Year</v>
          </cell>
          <cell r="AI2148">
            <v>0</v>
          </cell>
          <cell r="AJ2148" t="str">
            <v>TND</v>
          </cell>
          <cell r="AK2148" t="str">
            <v>Per Year</v>
          </cell>
          <cell r="AL2148">
            <v>680</v>
          </cell>
          <cell r="AM2148" t="str">
            <v>TND</v>
          </cell>
          <cell r="AN2148" t="str">
            <v>Per Year</v>
          </cell>
          <cell r="AO2148">
            <v>0</v>
          </cell>
          <cell r="AP2148" t="str">
            <v>TND</v>
          </cell>
          <cell r="AQ2148" t="str">
            <v>Per Year</v>
          </cell>
          <cell r="AR2148" t="str">
            <v/>
          </cell>
        </row>
        <row r="2149">
          <cell r="F2149">
            <v>11957</v>
          </cell>
          <cell r="G2149" t="str">
            <v>Undetermined Duration Contract (CDI, CTI...etc)</v>
          </cell>
          <cell r="H2149">
            <v>43279</v>
          </cell>
          <cell r="I2149">
            <v>44900</v>
          </cell>
          <cell r="J2149" t="str">
            <v>Validated</v>
          </cell>
          <cell r="K2149" t="str">
            <v>AMATUN</v>
          </cell>
          <cell r="L2149" t="str">
            <v>LBCFR</v>
          </cell>
          <cell r="M2149" t="str">
            <v>LBC Full stack developer</v>
          </cell>
          <cell r="N2149">
            <v>43269</v>
          </cell>
          <cell r="O2149">
            <v>43633</v>
          </cell>
          <cell r="P2149" t="str">
            <v>no</v>
          </cell>
          <cell r="Q2149">
            <v>185</v>
          </cell>
          <cell r="R2149" t="str">
            <v>TRESALLET Fanny</v>
          </cell>
          <cell r="T2149">
            <v>0</v>
          </cell>
          <cell r="U2149" t="str">
            <v/>
          </cell>
          <cell r="Z2149">
            <v>22633.453079999999</v>
          </cell>
          <cell r="AA2149">
            <v>23333.456783505153</v>
          </cell>
          <cell r="AB2149" t="str">
            <v>TND</v>
          </cell>
          <cell r="AC2149" t="str">
            <v>Per Year</v>
          </cell>
          <cell r="AE2149">
            <v>700.00370350515504</v>
          </cell>
          <cell r="AF2149" t="str">
            <v>TND</v>
          </cell>
          <cell r="AG2149" t="str">
            <v>Per Year</v>
          </cell>
          <cell r="AI2149">
            <v>1886.1210900000001</v>
          </cell>
          <cell r="AJ2149" t="str">
            <v>TND</v>
          </cell>
          <cell r="AK2149" t="str">
            <v>Per Year</v>
          </cell>
          <cell r="AO2149" t="str">
            <v/>
          </cell>
          <cell r="AP2149" t="str">
            <v/>
          </cell>
          <cell r="AQ2149" t="str">
            <v/>
          </cell>
        </row>
        <row r="2150">
          <cell r="F2150">
            <v>33419</v>
          </cell>
          <cell r="G2150" t="str">
            <v>Apprentice (APP, Apprendistato, Apprenti)</v>
          </cell>
          <cell r="H2150">
            <v>45763</v>
          </cell>
          <cell r="I2150">
            <v>45763</v>
          </cell>
          <cell r="J2150" t="str">
            <v>Validated</v>
          </cell>
          <cell r="K2150" t="str">
            <v>AMATUN</v>
          </cell>
          <cell r="L2150" t="str">
            <v>AMATUNNS</v>
          </cell>
          <cell r="M2150" t="str">
            <v>1st_SP_CIVP_Ichrak_SOUISSI_2025</v>
          </cell>
          <cell r="N2150">
            <v>45740</v>
          </cell>
          <cell r="O2150">
            <v>45924</v>
          </cell>
          <cell r="P2150" t="str">
            <v>no</v>
          </cell>
          <cell r="Q2150">
            <v>30177</v>
          </cell>
          <cell r="R2150" t="str">
            <v>BAYOU Amina</v>
          </cell>
          <cell r="S2150" t="str">
            <v/>
          </cell>
          <cell r="T2150" t="str">
            <v/>
          </cell>
          <cell r="U2150" t="str">
            <v>Consultant</v>
          </cell>
          <cell r="V2150" t="str">
            <v/>
          </cell>
          <cell r="W2150" t="str">
            <v/>
          </cell>
          <cell r="Z2150">
            <v>13305.6</v>
          </cell>
          <cell r="AA2150">
            <v>13305.6</v>
          </cell>
          <cell r="AB2150" t="str">
            <v>TND</v>
          </cell>
          <cell r="AC2150" t="str">
            <v>Per Year</v>
          </cell>
          <cell r="AL2150">
            <v>680</v>
          </cell>
          <cell r="AM2150" t="str">
            <v>TND</v>
          </cell>
          <cell r="AN2150" t="str">
            <v>Per Year</v>
          </cell>
          <cell r="AR2150" t="str">
            <v/>
          </cell>
        </row>
        <row r="2151">
          <cell r="F2151">
            <v>11544</v>
          </cell>
          <cell r="G2151" t="str">
            <v>Undetermined Duration Contract (CDI, CTI...etc)</v>
          </cell>
          <cell r="H2151">
            <v>43360</v>
          </cell>
          <cell r="I2151">
            <v>44900</v>
          </cell>
          <cell r="J2151" t="str">
            <v>Validated</v>
          </cell>
          <cell r="K2151" t="str">
            <v>AMATUN</v>
          </cell>
          <cell r="L2151" t="str">
            <v>AMATUN</v>
          </cell>
          <cell r="M2151" t="str">
            <v>First Year rééval avec LO</v>
          </cell>
          <cell r="N2151">
            <v>43344</v>
          </cell>
          <cell r="O2151">
            <v>43373</v>
          </cell>
          <cell r="P2151" t="str">
            <v>no</v>
          </cell>
          <cell r="Q2151">
            <v>191</v>
          </cell>
          <cell r="R2151" t="str">
            <v>DELATTRE Olivier</v>
          </cell>
          <cell r="T2151">
            <v>8472</v>
          </cell>
          <cell r="U2151" t="str">
            <v/>
          </cell>
          <cell r="Z2151">
            <v>65833.692923076902</v>
          </cell>
          <cell r="AA2151">
            <v>68023.692923076902</v>
          </cell>
          <cell r="AB2151" t="str">
            <v>TND</v>
          </cell>
          <cell r="AC2151" t="str">
            <v>Per Year</v>
          </cell>
          <cell r="AE2151">
            <v>2190</v>
          </cell>
          <cell r="AF2151" t="str">
            <v>TND</v>
          </cell>
          <cell r="AG2151" t="str">
            <v>Per Year</v>
          </cell>
          <cell r="AI2151">
            <v>5486.1410769230797</v>
          </cell>
          <cell r="AJ2151" t="str">
            <v>TND</v>
          </cell>
          <cell r="AK2151" t="str">
            <v>Per Year</v>
          </cell>
          <cell r="AO2151" t="str">
            <v/>
          </cell>
          <cell r="AP2151" t="str">
            <v/>
          </cell>
          <cell r="AQ2151" t="str">
            <v/>
          </cell>
        </row>
        <row r="2152">
          <cell r="F2152">
            <v>7187</v>
          </cell>
          <cell r="G2152" t="str">
            <v>Undetermined Duration Contract (CDI, CTI...etc)</v>
          </cell>
          <cell r="H2152">
            <v>42810</v>
          </cell>
          <cell r="I2152">
            <v>44637</v>
          </cell>
          <cell r="J2152" t="str">
            <v>Validated</v>
          </cell>
          <cell r="K2152" t="str">
            <v>AMAMRU</v>
          </cell>
          <cell r="L2152" t="str">
            <v>AMAMUT</v>
          </cell>
          <cell r="M2152" t="str">
            <v>Salary Update - Increase January 2017</v>
          </cell>
          <cell r="N2152">
            <v>42736</v>
          </cell>
          <cell r="O2152">
            <v>42886</v>
          </cell>
          <cell r="P2152" t="str">
            <v>no</v>
          </cell>
          <cell r="Q2152">
            <v>54</v>
          </cell>
          <cell r="R2152" t="str">
            <v>BROURHANT Olivier</v>
          </cell>
          <cell r="T2152" t="str">
            <v/>
          </cell>
          <cell r="U2152" t="str">
            <v>Treasury Officer</v>
          </cell>
          <cell r="X2152">
            <v>100</v>
          </cell>
          <cell r="Y2152">
            <v>22</v>
          </cell>
          <cell r="Z2152">
            <v>24725</v>
          </cell>
          <cell r="AA2152">
            <v>25625</v>
          </cell>
          <cell r="AB2152" t="str">
            <v>MUR</v>
          </cell>
          <cell r="AC2152" t="str">
            <v>Per Month</v>
          </cell>
          <cell r="AE2152">
            <v>900</v>
          </cell>
          <cell r="AF2152" t="str">
            <v>MUR</v>
          </cell>
          <cell r="AG2152" t="str">
            <v>Per Month</v>
          </cell>
          <cell r="AO2152" t="str">
            <v/>
          </cell>
          <cell r="AP2152" t="str">
            <v/>
          </cell>
          <cell r="AQ2152" t="str">
            <v/>
          </cell>
        </row>
        <row r="2153">
          <cell r="F2153">
            <v>15212</v>
          </cell>
          <cell r="G2153" t="str">
            <v>Undetermined Duration Contract (CDI, CTI...etc)</v>
          </cell>
          <cell r="H2153">
            <v>44629</v>
          </cell>
          <cell r="I2153">
            <v>44900</v>
          </cell>
          <cell r="J2153" t="str">
            <v>Validated</v>
          </cell>
          <cell r="K2153" t="str">
            <v>AMATUN</v>
          </cell>
          <cell r="L2153" t="str">
            <v>LBCFR</v>
          </cell>
          <cell r="M2153" t="str">
            <v>MAAP Campaign 2022</v>
          </cell>
          <cell r="N2153">
            <v>44621</v>
          </cell>
          <cell r="O2153">
            <v>44773</v>
          </cell>
          <cell r="P2153" t="str">
            <v>no</v>
          </cell>
          <cell r="Q2153">
            <v>5803</v>
          </cell>
          <cell r="R2153" t="str">
            <v>CLOUET Julien</v>
          </cell>
          <cell r="U2153" t="str">
            <v>LB QA Manager</v>
          </cell>
          <cell r="Z2153">
            <v>95229.75</v>
          </cell>
          <cell r="AA2153">
            <v>98175</v>
          </cell>
          <cell r="AB2153" t="str">
            <v>TND</v>
          </cell>
          <cell r="AC2153" t="str">
            <v>Per Year</v>
          </cell>
          <cell r="AE2153">
            <v>2945.25</v>
          </cell>
          <cell r="AF2153" t="str">
            <v>TND</v>
          </cell>
          <cell r="AG2153" t="str">
            <v>Per Year</v>
          </cell>
          <cell r="AI2153" t="str">
            <v/>
          </cell>
          <cell r="AJ2153" t="str">
            <v/>
          </cell>
          <cell r="AK2153" t="str">
            <v/>
          </cell>
          <cell r="AL2153">
            <v>680</v>
          </cell>
          <cell r="AM2153" t="str">
            <v>TND</v>
          </cell>
          <cell r="AN2153" t="str">
            <v>Per Year</v>
          </cell>
          <cell r="AO2153">
            <v>5000</v>
          </cell>
          <cell r="AP2153" t="str">
            <v>TND</v>
          </cell>
          <cell r="AQ2153" t="str">
            <v>Per Year</v>
          </cell>
        </row>
        <row r="2154">
          <cell r="F2154">
            <v>29351</v>
          </cell>
          <cell r="G2154" t="str">
            <v xml:space="preserve">Internship – School convention </v>
          </cell>
          <cell r="H2154">
            <v>45306</v>
          </cell>
          <cell r="I2154">
            <v>45454</v>
          </cell>
          <cell r="J2154" t="str">
            <v>Validated</v>
          </cell>
          <cell r="K2154" t="str">
            <v>AMATUN</v>
          </cell>
          <cell r="L2154" t="str">
            <v>AMATUN</v>
          </cell>
          <cell r="M2154" t="str">
            <v>FirstPackage_29351_2024</v>
          </cell>
          <cell r="N2154">
            <v>45313</v>
          </cell>
          <cell r="O2154">
            <v>45464</v>
          </cell>
          <cell r="P2154" t="str">
            <v>no</v>
          </cell>
          <cell r="Q2154">
            <v>5162</v>
          </cell>
          <cell r="R2154" t="str">
            <v>BÉJOT Julie</v>
          </cell>
          <cell r="T2154" t="str">
            <v/>
          </cell>
          <cell r="U2154" t="str">
            <v>Consultant</v>
          </cell>
          <cell r="X2154">
            <v>100</v>
          </cell>
          <cell r="Z2154">
            <v>450</v>
          </cell>
          <cell r="AA2154">
            <v>450</v>
          </cell>
          <cell r="AB2154" t="str">
            <v>TND</v>
          </cell>
          <cell r="AC2154" t="str">
            <v>Per Month</v>
          </cell>
          <cell r="AD2154">
            <v>0</v>
          </cell>
        </row>
        <row r="2155">
          <cell r="F2155">
            <v>17170</v>
          </cell>
          <cell r="G2155" t="str">
            <v>Undetermined Duration Contract (CDI, CTI...etc)</v>
          </cell>
          <cell r="H2155">
            <v>44271</v>
          </cell>
          <cell r="I2155">
            <v>44900</v>
          </cell>
          <cell r="J2155" t="str">
            <v>Validated</v>
          </cell>
          <cell r="K2155" t="str">
            <v>AMATUN</v>
          </cell>
          <cell r="L2155" t="str">
            <v>AMATUN</v>
          </cell>
          <cell r="M2155" t="str">
            <v>MAAP Campaign 2021</v>
          </cell>
          <cell r="N2155">
            <v>44256</v>
          </cell>
          <cell r="O2155">
            <v>44694</v>
          </cell>
          <cell r="P2155" t="str">
            <v>no</v>
          </cell>
          <cell r="Q2155">
            <v>5803</v>
          </cell>
          <cell r="R2155" t="str">
            <v>CLOUET Julien</v>
          </cell>
          <cell r="U2155" t="str">
            <v>LB QA Leader</v>
          </cell>
          <cell r="Z2155">
            <v>66574.456200000001</v>
          </cell>
          <cell r="AA2155">
            <v>68633.460000000006</v>
          </cell>
          <cell r="AB2155" t="str">
            <v>TND</v>
          </cell>
          <cell r="AC2155" t="str">
            <v>Per Year</v>
          </cell>
          <cell r="AE2155">
            <v>2059.0038</v>
          </cell>
          <cell r="AF2155" t="str">
            <v>TND</v>
          </cell>
          <cell r="AG2155" t="str">
            <v>Per Year</v>
          </cell>
          <cell r="AI2155" t="str">
            <v/>
          </cell>
          <cell r="AJ2155" t="str">
            <v/>
          </cell>
          <cell r="AK2155" t="str">
            <v/>
          </cell>
          <cell r="AL2155">
            <v>680</v>
          </cell>
          <cell r="AM2155" t="str">
            <v>TND</v>
          </cell>
          <cell r="AN2155" t="str">
            <v>Per Year</v>
          </cell>
          <cell r="AO2155" t="str">
            <v/>
          </cell>
          <cell r="AP2155" t="str">
            <v/>
          </cell>
          <cell r="AQ2155" t="str">
            <v/>
          </cell>
        </row>
        <row r="2156">
          <cell r="F2156">
            <v>30186</v>
          </cell>
          <cell r="G2156" t="str">
            <v>Undetermined Duration Contract (CDI, CTI...etc)</v>
          </cell>
          <cell r="H2156">
            <v>45762</v>
          </cell>
          <cell r="I2156">
            <v>45762</v>
          </cell>
          <cell r="J2156" t="str">
            <v>Validated</v>
          </cell>
          <cell r="K2156" t="str">
            <v>AMATUN</v>
          </cell>
          <cell r="L2156" t="str">
            <v>AMATUNNS</v>
          </cell>
          <cell r="M2156" t="str">
            <v>New SP with IRPP</v>
          </cell>
          <cell r="N2156">
            <v>45748</v>
          </cell>
          <cell r="O2156" t="str">
            <v/>
          </cell>
          <cell r="P2156" t="str">
            <v>no</v>
          </cell>
          <cell r="Q2156">
            <v>30177</v>
          </cell>
          <cell r="R2156" t="str">
            <v>BAYOU Amina</v>
          </cell>
          <cell r="S2156" t="str">
            <v/>
          </cell>
          <cell r="T2156" t="str">
            <v/>
          </cell>
          <cell r="U2156" t="str">
            <v>Experienced Consultant</v>
          </cell>
          <cell r="V2156" t="str">
            <v/>
          </cell>
          <cell r="W2156" t="str">
            <v/>
          </cell>
          <cell r="Z2156">
            <v>57399.91</v>
          </cell>
          <cell r="AA2156">
            <v>59175.16</v>
          </cell>
          <cell r="AB2156" t="str">
            <v>TND</v>
          </cell>
          <cell r="AC2156" t="str">
            <v>Per Year</v>
          </cell>
          <cell r="AE2156">
            <v>1775.25</v>
          </cell>
          <cell r="AF2156" t="str">
            <v>TND</v>
          </cell>
          <cell r="AG2156" t="str">
            <v>Per Year</v>
          </cell>
          <cell r="AI2156">
            <v>0</v>
          </cell>
          <cell r="AJ2156" t="str">
            <v>TND</v>
          </cell>
          <cell r="AK2156" t="str">
            <v>Per Year</v>
          </cell>
          <cell r="AL2156">
            <v>680</v>
          </cell>
          <cell r="AM2156" t="str">
            <v>TND</v>
          </cell>
          <cell r="AN2156" t="str">
            <v>Per Year</v>
          </cell>
          <cell r="AO2156">
            <v>0</v>
          </cell>
          <cell r="AP2156" t="str">
            <v>TND</v>
          </cell>
          <cell r="AQ2156" t="str">
            <v>Per Year</v>
          </cell>
          <cell r="AR2156" t="str">
            <v/>
          </cell>
        </row>
        <row r="2157">
          <cell r="F2157">
            <v>27308</v>
          </cell>
          <cell r="G2157" t="str">
            <v>Undetermined Duration Contract (CDI, CTI...etc)</v>
          </cell>
          <cell r="H2157">
            <v>45084</v>
          </cell>
          <cell r="I2157">
            <v>45314</v>
          </cell>
          <cell r="J2157" t="str">
            <v>Validated</v>
          </cell>
          <cell r="K2157" t="str">
            <v>AMATUN</v>
          </cell>
          <cell r="L2157" t="str">
            <v>MANTUGR</v>
          </cell>
          <cell r="M2157" t="str">
            <v>FirstPackage_27308_2023</v>
          </cell>
          <cell r="N2157">
            <v>45089</v>
          </cell>
          <cell r="O2157">
            <v>45230</v>
          </cell>
          <cell r="P2157" t="str">
            <v>no</v>
          </cell>
          <cell r="Q2157">
            <v>26086</v>
          </cell>
          <cell r="R2157" t="str">
            <v>AGREBI Taysir</v>
          </cell>
          <cell r="T2157" t="str">
            <v/>
          </cell>
          <cell r="U2157" t="str">
            <v>Senior Software Engineer</v>
          </cell>
          <cell r="Z2157">
            <v>59116.68</v>
          </cell>
          <cell r="AA2157">
            <v>60945.03</v>
          </cell>
          <cell r="AB2157" t="str">
            <v>TND</v>
          </cell>
          <cell r="AC2157" t="str">
            <v>Per Year</v>
          </cell>
          <cell r="AE2157">
            <v>1828.35</v>
          </cell>
          <cell r="AF2157" t="str">
            <v>TND</v>
          </cell>
          <cell r="AG2157" t="str">
            <v>Per Year</v>
          </cell>
          <cell r="AI2157">
            <v>0</v>
          </cell>
          <cell r="AJ2157" t="str">
            <v>TND</v>
          </cell>
          <cell r="AK2157" t="str">
            <v>Per Year</v>
          </cell>
          <cell r="AL2157">
            <v>680</v>
          </cell>
          <cell r="AM2157" t="str">
            <v>TND</v>
          </cell>
          <cell r="AN2157" t="str">
            <v>Per Year</v>
          </cell>
          <cell r="AO2157">
            <v>0</v>
          </cell>
          <cell r="AP2157" t="str">
            <v>TND</v>
          </cell>
          <cell r="AQ2157" t="str">
            <v>Per Year</v>
          </cell>
          <cell r="AR2157" t="str">
            <v/>
          </cell>
        </row>
        <row r="2158">
          <cell r="F2158">
            <v>21211</v>
          </cell>
          <cell r="G2158" t="str">
            <v>Undetermined Duration Contract (CDI, CTI...etc)</v>
          </cell>
          <cell r="H2158">
            <v>44456</v>
          </cell>
          <cell r="I2158">
            <v>44900</v>
          </cell>
          <cell r="J2158" t="str">
            <v>Validated</v>
          </cell>
          <cell r="K2158" t="str">
            <v>AMATUN</v>
          </cell>
          <cell r="L2158" t="str">
            <v>AMATUN</v>
          </cell>
          <cell r="M2158" t="str">
            <v>Entry SP - TALHAOUI Wafa</v>
          </cell>
          <cell r="N2158">
            <v>44459</v>
          </cell>
          <cell r="O2158">
            <v>44651</v>
          </cell>
          <cell r="P2158" t="str">
            <v>no</v>
          </cell>
          <cell r="Q2158">
            <v>7711</v>
          </cell>
          <cell r="R2158" t="str">
            <v>IBRAHIM Mohamed</v>
          </cell>
          <cell r="T2158" t="str">
            <v/>
          </cell>
          <cell r="U2158" t="str">
            <v>Consultant</v>
          </cell>
          <cell r="Z2158">
            <v>22842.22</v>
          </cell>
          <cell r="AA2158">
            <v>23548.68</v>
          </cell>
          <cell r="AB2158" t="str">
            <v>TND</v>
          </cell>
          <cell r="AC2158" t="str">
            <v>Per Year</v>
          </cell>
          <cell r="AE2158">
            <v>706.46</v>
          </cell>
          <cell r="AF2158" t="str">
            <v>TND</v>
          </cell>
          <cell r="AG2158" t="str">
            <v>Per Year</v>
          </cell>
          <cell r="AI2158">
            <v>0</v>
          </cell>
          <cell r="AJ2158" t="str">
            <v>TND</v>
          </cell>
          <cell r="AK2158" t="str">
            <v>Per Year</v>
          </cell>
          <cell r="AL2158">
            <v>680</v>
          </cell>
          <cell r="AM2158" t="str">
            <v>TND</v>
          </cell>
          <cell r="AN2158" t="str">
            <v>Per Year</v>
          </cell>
          <cell r="AO2158">
            <v>0</v>
          </cell>
          <cell r="AP2158" t="str">
            <v>TND</v>
          </cell>
          <cell r="AQ2158" t="str">
            <v>Per Year</v>
          </cell>
        </row>
        <row r="2159">
          <cell r="F2159">
            <v>13294</v>
          </cell>
          <cell r="G2159" t="str">
            <v>Undetermined Duration Contract (CDI, CTI...etc)</v>
          </cell>
          <cell r="H2159">
            <v>44271</v>
          </cell>
          <cell r="I2159">
            <v>44900</v>
          </cell>
          <cell r="J2159" t="str">
            <v>Validated</v>
          </cell>
          <cell r="K2159" t="str">
            <v>AMATUN</v>
          </cell>
          <cell r="L2159" t="str">
            <v>AMAFR</v>
          </cell>
          <cell r="M2159" t="str">
            <v>MAAP Campaign 2021</v>
          </cell>
          <cell r="N2159">
            <v>44256</v>
          </cell>
          <cell r="O2159">
            <v>44347</v>
          </cell>
          <cell r="P2159" t="str">
            <v>no</v>
          </cell>
          <cell r="Q2159">
            <v>447</v>
          </cell>
          <cell r="R2159" t="str">
            <v>COT-MAGNAS Mark-Corentin</v>
          </cell>
          <cell r="U2159" t="str">
            <v/>
          </cell>
          <cell r="Z2159">
            <v>27645</v>
          </cell>
          <cell r="AA2159">
            <v>28500</v>
          </cell>
          <cell r="AB2159" t="str">
            <v>TND</v>
          </cell>
          <cell r="AC2159" t="str">
            <v>Per Year</v>
          </cell>
          <cell r="AE2159">
            <v>855</v>
          </cell>
          <cell r="AF2159" t="str">
            <v>TND</v>
          </cell>
          <cell r="AG2159" t="str">
            <v>Per Year</v>
          </cell>
          <cell r="AI2159">
            <v>2303.75</v>
          </cell>
          <cell r="AJ2159" t="str">
            <v>TND</v>
          </cell>
          <cell r="AK2159" t="str">
            <v>Per Year</v>
          </cell>
          <cell r="AL2159">
            <v>340</v>
          </cell>
          <cell r="AM2159" t="str">
            <v>TND</v>
          </cell>
          <cell r="AN2159" t="str">
            <v>Per Year</v>
          </cell>
          <cell r="AO2159" t="str">
            <v/>
          </cell>
          <cell r="AP2159" t="str">
            <v/>
          </cell>
          <cell r="AQ2159" t="str">
            <v/>
          </cell>
        </row>
        <row r="2160">
          <cell r="F2160">
            <v>19891</v>
          </cell>
          <cell r="G2160" t="str">
            <v>Undetermined Duration Contract (CDI, CTI...etc)</v>
          </cell>
          <cell r="H2160">
            <v>44288</v>
          </cell>
          <cell r="I2160">
            <v>44900</v>
          </cell>
          <cell r="J2160" t="str">
            <v>Validated</v>
          </cell>
          <cell r="K2160" t="str">
            <v>AMATUN</v>
          </cell>
          <cell r="L2160" t="str">
            <v>AMATUN</v>
          </cell>
          <cell r="M2160" t="str">
            <v>Entry SP - Farah JEBALI</v>
          </cell>
          <cell r="N2160">
            <v>44291</v>
          </cell>
          <cell r="O2160">
            <v>44530</v>
          </cell>
          <cell r="P2160" t="str">
            <v>no</v>
          </cell>
          <cell r="Q2160">
            <v>7711</v>
          </cell>
          <cell r="R2160" t="str">
            <v>IBRAHIM Mohamed</v>
          </cell>
          <cell r="U2160" t="str">
            <v>Consultant</v>
          </cell>
          <cell r="Z2160">
            <v>19280.759999999998</v>
          </cell>
          <cell r="AA2160">
            <v>19877.07</v>
          </cell>
          <cell r="AB2160" t="str">
            <v>TND</v>
          </cell>
          <cell r="AC2160" t="str">
            <v>Per Year</v>
          </cell>
          <cell r="AE2160">
            <v>596.30999999999995</v>
          </cell>
          <cell r="AF2160" t="str">
            <v>TND</v>
          </cell>
          <cell r="AG2160" t="str">
            <v>Per Year</v>
          </cell>
          <cell r="AI2160">
            <v>0</v>
          </cell>
          <cell r="AJ2160" t="str">
            <v>TND</v>
          </cell>
          <cell r="AK2160" t="str">
            <v>Per Year</v>
          </cell>
          <cell r="AL2160">
            <v>680</v>
          </cell>
          <cell r="AM2160" t="str">
            <v>TND</v>
          </cell>
          <cell r="AN2160" t="str">
            <v>Per Year</v>
          </cell>
          <cell r="AO2160">
            <v>0</v>
          </cell>
          <cell r="AP2160" t="str">
            <v>TND</v>
          </cell>
          <cell r="AQ2160" t="str">
            <v>Per Year</v>
          </cell>
        </row>
        <row r="2161">
          <cell r="F2161">
            <v>20980</v>
          </cell>
          <cell r="G2161" t="str">
            <v>Undetermined Duration Contract (CDI, CTI...etc)</v>
          </cell>
          <cell r="H2161">
            <v>44425</v>
          </cell>
          <cell r="I2161">
            <v>44946</v>
          </cell>
          <cell r="J2161" t="str">
            <v>Validated</v>
          </cell>
          <cell r="K2161" t="str">
            <v>AMATUN</v>
          </cell>
          <cell r="L2161" t="str">
            <v>AMATUN</v>
          </cell>
          <cell r="M2161" t="str">
            <v>SP YEAR1</v>
          </cell>
          <cell r="N2161">
            <v>44431</v>
          </cell>
          <cell r="O2161">
            <v>44953</v>
          </cell>
          <cell r="P2161" t="str">
            <v>no</v>
          </cell>
          <cell r="Q2161">
            <v>17004</v>
          </cell>
          <cell r="R2161" t="str">
            <v>WILFRED Muriel</v>
          </cell>
          <cell r="U2161" t="str">
            <v>Consulting Talent Acquisition Officer</v>
          </cell>
          <cell r="Z2161">
            <v>18478.2</v>
          </cell>
          <cell r="AA2161">
            <v>19049.691999999999</v>
          </cell>
          <cell r="AB2161" t="str">
            <v>TND</v>
          </cell>
          <cell r="AC2161" t="str">
            <v>Per Year</v>
          </cell>
          <cell r="AE2161">
            <v>571.49199999999996</v>
          </cell>
          <cell r="AF2161" t="str">
            <v>TND</v>
          </cell>
          <cell r="AG2161" t="str">
            <v>Per Year</v>
          </cell>
          <cell r="AI2161">
            <v>0</v>
          </cell>
          <cell r="AJ2161" t="str">
            <v>TND</v>
          </cell>
          <cell r="AK2161" t="str">
            <v>Per Year</v>
          </cell>
          <cell r="AL2161">
            <v>680</v>
          </cell>
          <cell r="AM2161" t="str">
            <v>TND</v>
          </cell>
          <cell r="AN2161" t="str">
            <v>Per Year</v>
          </cell>
          <cell r="AO2161">
            <v>0</v>
          </cell>
          <cell r="AP2161" t="str">
            <v>TND</v>
          </cell>
          <cell r="AQ2161" t="str">
            <v>Per Year</v>
          </cell>
        </row>
        <row r="2162">
          <cell r="F2162">
            <v>7428</v>
          </cell>
          <cell r="G2162" t="str">
            <v>Undetermined Duration Contract (CDI, CTI...etc)</v>
          </cell>
          <cell r="H2162">
            <v>43027</v>
          </cell>
          <cell r="I2162">
            <v>44900</v>
          </cell>
          <cell r="J2162" t="str">
            <v>Validated</v>
          </cell>
          <cell r="K2162" t="str">
            <v>AMATUN</v>
          </cell>
          <cell r="L2162" t="str">
            <v>AMAMAR</v>
          </cell>
          <cell r="M2162" t="str">
            <v>AMATUN  salary package</v>
          </cell>
          <cell r="N2162">
            <v>43023</v>
          </cell>
          <cell r="O2162">
            <v>43281</v>
          </cell>
          <cell r="P2162" t="str">
            <v>no</v>
          </cell>
          <cell r="Q2162">
            <v>122</v>
          </cell>
          <cell r="R2162" t="str">
            <v>CORSI Federico</v>
          </cell>
          <cell r="T2162">
            <v>0</v>
          </cell>
          <cell r="U2162" t="str">
            <v/>
          </cell>
          <cell r="Z2162">
            <v>28262.616000000002</v>
          </cell>
          <cell r="AA2162">
            <v>29126.616000000002</v>
          </cell>
          <cell r="AB2162" t="str">
            <v>TND</v>
          </cell>
          <cell r="AC2162" t="str">
            <v>Per Year</v>
          </cell>
          <cell r="AE2162">
            <v>864</v>
          </cell>
          <cell r="AF2162" t="str">
            <v>TND</v>
          </cell>
          <cell r="AG2162" t="str">
            <v>Per Year</v>
          </cell>
          <cell r="AI2162">
            <v>2355.2179999999998</v>
          </cell>
          <cell r="AJ2162" t="str">
            <v>TND</v>
          </cell>
          <cell r="AK2162" t="str">
            <v>Per Year</v>
          </cell>
          <cell r="AO2162" t="str">
            <v/>
          </cell>
          <cell r="AP2162" t="str">
            <v/>
          </cell>
          <cell r="AQ2162" t="str">
            <v/>
          </cell>
        </row>
        <row r="2163">
          <cell r="F2163">
            <v>26319</v>
          </cell>
          <cell r="G2163" t="str">
            <v>Undetermined Duration Contract (CDI, CTI...etc)</v>
          </cell>
          <cell r="H2163">
            <v>45762</v>
          </cell>
          <cell r="I2163">
            <v>45762</v>
          </cell>
          <cell r="J2163" t="str">
            <v>Validated</v>
          </cell>
          <cell r="K2163" t="str">
            <v>AMATUN</v>
          </cell>
          <cell r="L2163" t="str">
            <v>AMATUNNS</v>
          </cell>
          <cell r="M2163" t="str">
            <v>New SP with IRPP</v>
          </cell>
          <cell r="N2163">
            <v>45748</v>
          </cell>
          <cell r="O2163" t="str">
            <v/>
          </cell>
          <cell r="P2163" t="str">
            <v>no</v>
          </cell>
          <cell r="Q2163">
            <v>30177</v>
          </cell>
          <cell r="R2163" t="str">
            <v>BAYOU Amina</v>
          </cell>
          <cell r="S2163" t="str">
            <v/>
          </cell>
          <cell r="T2163" t="str">
            <v/>
          </cell>
          <cell r="U2163" t="str">
            <v>Senior Consultant</v>
          </cell>
          <cell r="V2163" t="str">
            <v/>
          </cell>
          <cell r="W2163" t="str">
            <v/>
          </cell>
          <cell r="Z2163">
            <v>62232.75</v>
          </cell>
          <cell r="AA2163">
            <v>64157.47</v>
          </cell>
          <cell r="AB2163" t="str">
            <v>TND</v>
          </cell>
          <cell r="AC2163" t="str">
            <v>Per Year</v>
          </cell>
          <cell r="AE2163">
            <v>1924.72</v>
          </cell>
          <cell r="AF2163" t="str">
            <v>TND</v>
          </cell>
          <cell r="AG2163" t="str">
            <v>Per Year</v>
          </cell>
          <cell r="AI2163">
            <v>0</v>
          </cell>
          <cell r="AJ2163" t="str">
            <v>TND</v>
          </cell>
          <cell r="AK2163" t="str">
            <v>Per Year</v>
          </cell>
          <cell r="AL2163">
            <v>680</v>
          </cell>
          <cell r="AM2163" t="str">
            <v>TND</v>
          </cell>
          <cell r="AN2163" t="str">
            <v>Per Year</v>
          </cell>
          <cell r="AO2163">
            <v>0</v>
          </cell>
          <cell r="AP2163" t="str">
            <v>TND</v>
          </cell>
          <cell r="AQ2163" t="str">
            <v>Per Year</v>
          </cell>
          <cell r="AR2163" t="str">
            <v/>
          </cell>
        </row>
        <row r="2164">
          <cell r="F2164">
            <v>28150</v>
          </cell>
          <cell r="G2164" t="str">
            <v>Undetermined Duration Contract (CDI, CTI...etc)</v>
          </cell>
          <cell r="H2164">
            <v>45174</v>
          </cell>
          <cell r="I2164">
            <v>45314</v>
          </cell>
          <cell r="J2164" t="str">
            <v>Validated</v>
          </cell>
          <cell r="K2164" t="str">
            <v>AMATUN</v>
          </cell>
          <cell r="L2164" t="str">
            <v>AMATUN</v>
          </cell>
          <cell r="M2164" t="str">
            <v>FirstPackage_28150_2023</v>
          </cell>
          <cell r="N2164">
            <v>45180</v>
          </cell>
          <cell r="O2164">
            <v>45230</v>
          </cell>
          <cell r="P2164" t="str">
            <v>no</v>
          </cell>
          <cell r="Q2164">
            <v>26086</v>
          </cell>
          <cell r="R2164" t="str">
            <v>AGREBI Taysir</v>
          </cell>
          <cell r="T2164" t="str">
            <v/>
          </cell>
          <cell r="U2164" t="str">
            <v>Consultant</v>
          </cell>
          <cell r="Z2164">
            <v>15897.0196</v>
          </cell>
          <cell r="AA2164">
            <v>16388.68</v>
          </cell>
          <cell r="AB2164" t="str">
            <v>TND</v>
          </cell>
          <cell r="AC2164" t="str">
            <v>Per Year</v>
          </cell>
          <cell r="AE2164">
            <v>491.66039999999998</v>
          </cell>
          <cell r="AF2164" t="str">
            <v>TND</v>
          </cell>
          <cell r="AG2164" t="str">
            <v>Per Year</v>
          </cell>
          <cell r="AI2164">
            <v>0</v>
          </cell>
          <cell r="AJ2164" t="str">
            <v>TND</v>
          </cell>
          <cell r="AK2164" t="str">
            <v>Per Year</v>
          </cell>
          <cell r="AL2164">
            <v>680</v>
          </cell>
          <cell r="AM2164" t="str">
            <v>TND</v>
          </cell>
          <cell r="AN2164" t="str">
            <v>Per Year</v>
          </cell>
          <cell r="AO2164">
            <v>0</v>
          </cell>
          <cell r="AP2164" t="str">
            <v>TND</v>
          </cell>
          <cell r="AQ2164" t="str">
            <v>Per Year</v>
          </cell>
          <cell r="AR2164" t="str">
            <v/>
          </cell>
        </row>
        <row r="2165">
          <cell r="F2165">
            <v>14293</v>
          </cell>
          <cell r="G2165" t="str">
            <v>Undetermined Duration Contract (CDI, CTI...etc)</v>
          </cell>
          <cell r="H2165">
            <v>45377</v>
          </cell>
          <cell r="I2165">
            <v>45762</v>
          </cell>
          <cell r="J2165" t="str">
            <v>Validated</v>
          </cell>
          <cell r="K2165" t="str">
            <v>AMATUN</v>
          </cell>
          <cell r="L2165" t="str">
            <v>AMATUNNS</v>
          </cell>
          <cell r="M2165" t="str">
            <v>MAAP_14293_2024</v>
          </cell>
          <cell r="N2165">
            <v>45383</v>
          </cell>
          <cell r="O2165">
            <v>45747</v>
          </cell>
          <cell r="P2165" t="str">
            <v>no</v>
          </cell>
          <cell r="Q2165">
            <v>26086</v>
          </cell>
          <cell r="R2165" t="str">
            <v>AGREBI Taysir</v>
          </cell>
          <cell r="S2165" t="str">
            <v/>
          </cell>
          <cell r="T2165" t="str">
            <v/>
          </cell>
          <cell r="U2165" t="str">
            <v>Experienced Consultant</v>
          </cell>
          <cell r="V2165" t="str">
            <v/>
          </cell>
          <cell r="W2165" t="str">
            <v/>
          </cell>
          <cell r="Z2165">
            <v>33794.79408</v>
          </cell>
          <cell r="AA2165">
            <v>34839.993896907217</v>
          </cell>
          <cell r="AB2165" t="str">
            <v>TND</v>
          </cell>
          <cell r="AC2165" t="str">
            <v>Per Year</v>
          </cell>
          <cell r="AE2165">
            <v>1045.1998169072201</v>
          </cell>
          <cell r="AF2165" t="str">
            <v>TND</v>
          </cell>
          <cell r="AG2165" t="str">
            <v>Per Year</v>
          </cell>
          <cell r="AI2165">
            <v>0</v>
          </cell>
          <cell r="AJ2165" t="str">
            <v>TND</v>
          </cell>
          <cell r="AK2165" t="str">
            <v>Per Year</v>
          </cell>
          <cell r="AL2165">
            <v>680</v>
          </cell>
          <cell r="AM2165" t="str">
            <v>TND</v>
          </cell>
          <cell r="AN2165" t="str">
            <v>Per Year</v>
          </cell>
          <cell r="AO2165">
            <v>0</v>
          </cell>
          <cell r="AP2165" t="str">
            <v>TND</v>
          </cell>
          <cell r="AQ2165" t="str">
            <v>Per Year</v>
          </cell>
          <cell r="AR2165" t="str">
            <v/>
          </cell>
        </row>
        <row r="2166">
          <cell r="F2166">
            <v>5162</v>
          </cell>
          <cell r="G2166" t="str">
            <v>VIE</v>
          </cell>
          <cell r="H2166">
            <v>43475</v>
          </cell>
          <cell r="I2166">
            <v>44637</v>
          </cell>
          <cell r="J2166" t="str">
            <v>Validated</v>
          </cell>
          <cell r="K2166" t="str">
            <v>AMAFR</v>
          </cell>
          <cell r="L2166" t="str">
            <v>AMASARL</v>
          </cell>
          <cell r="M2166" t="str">
            <v>VIE Year 2</v>
          </cell>
          <cell r="N2166">
            <v>43466</v>
          </cell>
          <cell r="O2166">
            <v>43585</v>
          </cell>
          <cell r="P2166" t="str">
            <v>yes</v>
          </cell>
          <cell r="Q2166">
            <v>6079</v>
          </cell>
          <cell r="R2166" t="str">
            <v>CADRE Etienne</v>
          </cell>
          <cell r="T2166" t="str">
            <v/>
          </cell>
          <cell r="U2166" t="str">
            <v>Senior HR Officer</v>
          </cell>
          <cell r="X2166">
            <v>100</v>
          </cell>
          <cell r="Y2166">
            <v>30</v>
          </cell>
          <cell r="AA2166">
            <v>0</v>
          </cell>
        </row>
        <row r="2167">
          <cell r="F2167">
            <v>28496</v>
          </cell>
          <cell r="G2167" t="str">
            <v>Undetermined Duration Contract (CDI, CTI...etc)</v>
          </cell>
          <cell r="H2167">
            <v>45208</v>
          </cell>
          <cell r="I2167">
            <v>45638</v>
          </cell>
          <cell r="J2167" t="str">
            <v>Validated</v>
          </cell>
          <cell r="K2167" t="str">
            <v>AMATUN</v>
          </cell>
          <cell r="L2167" t="str">
            <v>AMATUN</v>
          </cell>
          <cell r="M2167" t="str">
            <v>FirstPackage_28496_2023</v>
          </cell>
          <cell r="N2167">
            <v>45210</v>
          </cell>
          <cell r="O2167">
            <v>45657</v>
          </cell>
          <cell r="P2167" t="str">
            <v>no</v>
          </cell>
          <cell r="Q2167">
            <v>26086</v>
          </cell>
          <cell r="R2167" t="str">
            <v>AGREBI Taysir</v>
          </cell>
          <cell r="T2167" t="str">
            <v/>
          </cell>
          <cell r="U2167" t="str">
            <v>Consultant</v>
          </cell>
          <cell r="V2167" t="str">
            <v/>
          </cell>
          <cell r="W2167" t="str">
            <v/>
          </cell>
          <cell r="Z2167">
            <v>17599.786700000001</v>
          </cell>
          <cell r="AA2167">
            <v>18144.11</v>
          </cell>
          <cell r="AB2167" t="str">
            <v>TND</v>
          </cell>
          <cell r="AC2167" t="str">
            <v>Per Year</v>
          </cell>
          <cell r="AE2167">
            <v>544.32330000000002</v>
          </cell>
          <cell r="AF2167" t="str">
            <v>TND</v>
          </cell>
          <cell r="AG2167" t="str">
            <v>Per Year</v>
          </cell>
          <cell r="AI2167">
            <v>0</v>
          </cell>
          <cell r="AJ2167" t="str">
            <v>TND</v>
          </cell>
          <cell r="AK2167" t="str">
            <v>Per Year</v>
          </cell>
          <cell r="AL2167">
            <v>680</v>
          </cell>
          <cell r="AM2167" t="str">
            <v>TND</v>
          </cell>
          <cell r="AN2167" t="str">
            <v>Per Year</v>
          </cell>
          <cell r="AO2167">
            <v>0</v>
          </cell>
          <cell r="AP2167" t="str">
            <v>TND</v>
          </cell>
          <cell r="AQ2167" t="str">
            <v>Per Year</v>
          </cell>
          <cell r="AR2167" t="str">
            <v/>
          </cell>
        </row>
        <row r="2168">
          <cell r="F2168">
            <v>16119</v>
          </cell>
          <cell r="G2168" t="str">
            <v>Undetermined Duration Contract (CDI, CTI...etc)</v>
          </cell>
          <cell r="H2168">
            <v>43784</v>
          </cell>
          <cell r="I2168">
            <v>44900</v>
          </cell>
          <cell r="J2168" t="str">
            <v>Validated</v>
          </cell>
          <cell r="K2168" t="str">
            <v>AMATUN</v>
          </cell>
          <cell r="L2168" t="str">
            <v>MANTUGR</v>
          </cell>
          <cell r="M2168" t="str">
            <v>SP_ Ahmed Amine Mezri</v>
          </cell>
          <cell r="N2168">
            <v>43740</v>
          </cell>
          <cell r="O2168">
            <v>43969</v>
          </cell>
          <cell r="P2168" t="str">
            <v>no</v>
          </cell>
          <cell r="Q2168">
            <v>397</v>
          </cell>
          <cell r="R2168" t="str">
            <v>MALPARTY Xavier</v>
          </cell>
          <cell r="T2168">
            <v>14211</v>
          </cell>
          <cell r="U2168" t="str">
            <v>Senior Developer</v>
          </cell>
          <cell r="Z2168">
            <v>61983</v>
          </cell>
          <cell r="AA2168">
            <v>63900</v>
          </cell>
          <cell r="AB2168" t="str">
            <v>TND</v>
          </cell>
          <cell r="AC2168" t="str">
            <v>Per Year</v>
          </cell>
          <cell r="AE2168">
            <v>1917</v>
          </cell>
          <cell r="AF2168" t="str">
            <v>TND</v>
          </cell>
          <cell r="AG2168" t="str">
            <v>Per Year</v>
          </cell>
          <cell r="AI2168" t="str">
            <v/>
          </cell>
          <cell r="AJ2168" t="str">
            <v>TND</v>
          </cell>
          <cell r="AK2168" t="str">
            <v>Per Year</v>
          </cell>
          <cell r="AO2168" t="str">
            <v/>
          </cell>
          <cell r="AP2168" t="str">
            <v>TND</v>
          </cell>
          <cell r="AQ2168" t="str">
            <v>Per Year</v>
          </cell>
        </row>
        <row r="2169">
          <cell r="F2169">
            <v>33206</v>
          </cell>
          <cell r="G2169" t="str">
            <v>Undetermined Duration Contract (CDI, CTI...etc)</v>
          </cell>
          <cell r="H2169">
            <v>45720</v>
          </cell>
          <cell r="I2169">
            <v>45721</v>
          </cell>
          <cell r="J2169" t="str">
            <v>Validated</v>
          </cell>
          <cell r="K2169" t="str">
            <v>AMATUN</v>
          </cell>
          <cell r="L2169" t="str">
            <v>AMATUNNS</v>
          </cell>
          <cell r="M2169" t="str">
            <v xml:space="preserve">First package </v>
          </cell>
          <cell r="N2169">
            <v>45714</v>
          </cell>
          <cell r="O2169" t="str">
            <v/>
          </cell>
          <cell r="P2169" t="str">
            <v>no</v>
          </cell>
          <cell r="Q2169">
            <v>30177</v>
          </cell>
          <cell r="R2169" t="str">
            <v>BAYOU Amina</v>
          </cell>
          <cell r="S2169" t="str">
            <v/>
          </cell>
          <cell r="T2169" t="str">
            <v/>
          </cell>
          <cell r="U2169" t="str">
            <v>Consultant</v>
          </cell>
          <cell r="V2169" t="str">
            <v/>
          </cell>
          <cell r="W2169" t="str">
            <v/>
          </cell>
          <cell r="Z2169">
            <v>16882.71</v>
          </cell>
          <cell r="AA2169">
            <v>17404.86</v>
          </cell>
          <cell r="AB2169" t="str">
            <v>TND</v>
          </cell>
          <cell r="AC2169" t="str">
            <v>Per Year</v>
          </cell>
          <cell r="AE2169">
            <v>522.15</v>
          </cell>
          <cell r="AF2169" t="str">
            <v>TND</v>
          </cell>
          <cell r="AG2169" t="str">
            <v>Per Year</v>
          </cell>
          <cell r="AI2169">
            <v>0</v>
          </cell>
          <cell r="AJ2169" t="str">
            <v>TND</v>
          </cell>
          <cell r="AK2169" t="str">
            <v>Per Year</v>
          </cell>
          <cell r="AL2169">
            <v>680</v>
          </cell>
          <cell r="AM2169" t="str">
            <v>TND</v>
          </cell>
          <cell r="AN2169" t="str">
            <v>Per Year</v>
          </cell>
          <cell r="AO2169">
            <v>0</v>
          </cell>
          <cell r="AP2169" t="str">
            <v>TND</v>
          </cell>
          <cell r="AQ2169" t="str">
            <v>Per Year</v>
          </cell>
          <cell r="AR2169" t="str">
            <v/>
          </cell>
        </row>
        <row r="2170">
          <cell r="F2170">
            <v>12216</v>
          </cell>
          <cell r="G2170" t="str">
            <v>Undetermined Duration Contract (CDI, CTI...etc)</v>
          </cell>
          <cell r="H2170">
            <v>45166</v>
          </cell>
          <cell r="I2170">
            <v>45572</v>
          </cell>
          <cell r="J2170" t="str">
            <v>Validated</v>
          </cell>
          <cell r="K2170" t="str">
            <v>AMATUN</v>
          </cell>
          <cell r="L2170" t="str">
            <v>AMATUN</v>
          </cell>
          <cell r="M2170" t="str">
            <v>MAAP_12216_2023</v>
          </cell>
          <cell r="N2170">
            <v>45200</v>
          </cell>
          <cell r="O2170">
            <v>45565</v>
          </cell>
          <cell r="P2170" t="str">
            <v>no</v>
          </cell>
          <cell r="Q2170">
            <v>25579</v>
          </cell>
          <cell r="R2170" t="str">
            <v>SMAOUI Leila</v>
          </cell>
          <cell r="S2170" t="str">
            <v/>
          </cell>
          <cell r="T2170" t="str">
            <v/>
          </cell>
          <cell r="U2170" t="str">
            <v>Experienced Consultant</v>
          </cell>
          <cell r="V2170" t="str">
            <v/>
          </cell>
          <cell r="W2170" t="str">
            <v/>
          </cell>
          <cell r="Z2170">
            <v>46453.84</v>
          </cell>
          <cell r="AA2170">
            <v>47890.559999999998</v>
          </cell>
          <cell r="AB2170" t="str">
            <v>TND</v>
          </cell>
          <cell r="AC2170" t="str">
            <v>Per Year</v>
          </cell>
          <cell r="AE2170">
            <v>1436.72</v>
          </cell>
          <cell r="AF2170" t="str">
            <v>TND</v>
          </cell>
          <cell r="AG2170" t="str">
            <v>Per Year</v>
          </cell>
          <cell r="AI2170">
            <v>0</v>
          </cell>
          <cell r="AJ2170" t="str">
            <v>TND</v>
          </cell>
          <cell r="AK2170" t="str">
            <v>Per Year</v>
          </cell>
          <cell r="AL2170">
            <v>680</v>
          </cell>
          <cell r="AM2170" t="str">
            <v>TND</v>
          </cell>
          <cell r="AN2170" t="str">
            <v>Per Year</v>
          </cell>
          <cell r="AO2170">
            <v>12000</v>
          </cell>
          <cell r="AP2170" t="str">
            <v>TND</v>
          </cell>
          <cell r="AQ2170" t="str">
            <v>Per Year</v>
          </cell>
          <cell r="AR2170" t="str">
            <v/>
          </cell>
        </row>
        <row r="2171">
          <cell r="F2171">
            <v>19452</v>
          </cell>
          <cell r="G2171" t="str">
            <v>Undetermined Duration Contract (CDI, CTI...etc)</v>
          </cell>
          <cell r="H2171">
            <v>44994</v>
          </cell>
          <cell r="I2171">
            <v>45314</v>
          </cell>
          <cell r="J2171" t="str">
            <v>Validated</v>
          </cell>
          <cell r="K2171" t="str">
            <v>AMATUN</v>
          </cell>
          <cell r="L2171" t="str">
            <v>AMATUN</v>
          </cell>
          <cell r="M2171" t="str">
            <v>MAAP_19452_2023</v>
          </cell>
          <cell r="N2171">
            <v>44951</v>
          </cell>
          <cell r="O2171">
            <v>45230</v>
          </cell>
          <cell r="P2171" t="str">
            <v>no</v>
          </cell>
          <cell r="Q2171">
            <v>5162</v>
          </cell>
          <cell r="R2171" t="str">
            <v>BÉJOT Julie</v>
          </cell>
          <cell r="T2171" t="str">
            <v/>
          </cell>
          <cell r="U2171" t="str">
            <v>Experienced Consultant</v>
          </cell>
          <cell r="Z2171">
            <v>32645.214147532701</v>
          </cell>
          <cell r="AA2171">
            <v>33654.859945910001</v>
          </cell>
          <cell r="AB2171" t="str">
            <v>TND</v>
          </cell>
          <cell r="AC2171" t="str">
            <v>Per Year</v>
          </cell>
          <cell r="AE2171">
            <v>1009.6457983773</v>
          </cell>
          <cell r="AF2171" t="str">
            <v>TND</v>
          </cell>
          <cell r="AG2171" t="str">
            <v>Per Year</v>
          </cell>
          <cell r="AI2171">
            <v>0</v>
          </cell>
          <cell r="AJ2171" t="str">
            <v>TND</v>
          </cell>
          <cell r="AK2171" t="str">
            <v>Per Year</v>
          </cell>
          <cell r="AL2171">
            <v>680</v>
          </cell>
          <cell r="AM2171" t="str">
            <v>TND</v>
          </cell>
          <cell r="AN2171" t="str">
            <v>Per Year</v>
          </cell>
          <cell r="AO2171">
            <v>0</v>
          </cell>
          <cell r="AP2171" t="str">
            <v>TND</v>
          </cell>
          <cell r="AQ2171" t="str">
            <v>Per Year</v>
          </cell>
          <cell r="AR2171" t="str">
            <v/>
          </cell>
        </row>
        <row r="2172">
          <cell r="F2172">
            <v>12494</v>
          </cell>
          <cell r="G2172" t="str">
            <v>Undetermined Duration Contract (CDI, CTI...etc)</v>
          </cell>
          <cell r="H2172">
            <v>43809</v>
          </cell>
          <cell r="I2172">
            <v>44900</v>
          </cell>
          <cell r="J2172" t="str">
            <v>Validated</v>
          </cell>
          <cell r="K2172" t="str">
            <v>AMATUN</v>
          </cell>
          <cell r="L2172" t="str">
            <v>AMATUN</v>
          </cell>
          <cell r="M2172" t="str">
            <v>Talent Acquisition Officer</v>
          </cell>
          <cell r="N2172">
            <v>43831</v>
          </cell>
          <cell r="O2172">
            <v>43931</v>
          </cell>
          <cell r="P2172" t="str">
            <v>no</v>
          </cell>
          <cell r="Q2172">
            <v>165</v>
          </cell>
          <cell r="R2172" t="str">
            <v>MASILI Sergio</v>
          </cell>
          <cell r="T2172">
            <v>0</v>
          </cell>
          <cell r="U2172" t="str">
            <v>Staff Talent Acquisition Officer</v>
          </cell>
          <cell r="Z2172">
            <v>19765.123200000002</v>
          </cell>
          <cell r="AA2172">
            <v>20376.415670103095</v>
          </cell>
          <cell r="AB2172" t="str">
            <v>TND</v>
          </cell>
          <cell r="AC2172" t="str">
            <v>Per Year</v>
          </cell>
          <cell r="AE2172">
            <v>611.29247010309302</v>
          </cell>
          <cell r="AF2172" t="str">
            <v>TND</v>
          </cell>
          <cell r="AG2172" t="str">
            <v>Per Year</v>
          </cell>
          <cell r="AI2172">
            <v>1647.0935999999999</v>
          </cell>
          <cell r="AJ2172" t="str">
            <v>TND</v>
          </cell>
          <cell r="AK2172" t="str">
            <v>Per Year</v>
          </cell>
          <cell r="AO2172">
            <v>0</v>
          </cell>
          <cell r="AP2172" t="str">
            <v>TND</v>
          </cell>
          <cell r="AQ2172" t="str">
            <v>Per Month</v>
          </cell>
        </row>
        <row r="2173">
          <cell r="F2173">
            <v>21351</v>
          </cell>
          <cell r="G2173" t="str">
            <v>Undetermined Duration Contract (CDI, CTI...etc)</v>
          </cell>
          <cell r="H2173">
            <v>44473</v>
          </cell>
          <cell r="I2173">
            <v>44900</v>
          </cell>
          <cell r="J2173" t="str">
            <v>Validated</v>
          </cell>
          <cell r="K2173" t="str">
            <v>AMATUN</v>
          </cell>
          <cell r="L2173" t="str">
            <v>MANTUGR</v>
          </cell>
          <cell r="M2173" t="str">
            <v>KSENDI HD Officer Salary pack first year</v>
          </cell>
          <cell r="N2173">
            <v>44474</v>
          </cell>
          <cell r="O2173">
            <v>44620</v>
          </cell>
          <cell r="P2173" t="str">
            <v>no</v>
          </cell>
          <cell r="Q2173">
            <v>7663</v>
          </cell>
          <cell r="R2173" t="str">
            <v>VAYID Maliha</v>
          </cell>
          <cell r="U2173" t="str">
            <v>Help Desk Officer</v>
          </cell>
          <cell r="Z2173">
            <v>21049</v>
          </cell>
          <cell r="AA2173">
            <v>21700</v>
          </cell>
          <cell r="AB2173" t="str">
            <v>TND</v>
          </cell>
          <cell r="AC2173" t="str">
            <v>Per Year</v>
          </cell>
          <cell r="AE2173">
            <v>651</v>
          </cell>
          <cell r="AF2173" t="str">
            <v>TND</v>
          </cell>
          <cell r="AG2173" t="str">
            <v>Per Year</v>
          </cell>
          <cell r="AI2173">
            <v>0</v>
          </cell>
          <cell r="AJ2173" t="str">
            <v>TND</v>
          </cell>
          <cell r="AK2173" t="str">
            <v>Per Year</v>
          </cell>
          <cell r="AL2173">
            <v>680</v>
          </cell>
          <cell r="AM2173" t="str">
            <v>TND</v>
          </cell>
          <cell r="AN2173" t="str">
            <v>Per Year</v>
          </cell>
          <cell r="AO2173">
            <v>542</v>
          </cell>
          <cell r="AP2173" t="str">
            <v>TND</v>
          </cell>
          <cell r="AQ2173" t="str">
            <v>Per Quarter</v>
          </cell>
        </row>
        <row r="2174">
          <cell r="F2174">
            <v>28622</v>
          </cell>
          <cell r="G2174" t="str">
            <v>Undetermined Duration Contract (CDI, CTI...etc)</v>
          </cell>
          <cell r="H2174">
            <v>45602</v>
          </cell>
          <cell r="I2174">
            <v>45610</v>
          </cell>
          <cell r="J2174" t="str">
            <v>Validated</v>
          </cell>
          <cell r="K2174" t="str">
            <v>AMATUN</v>
          </cell>
          <cell r="L2174" t="str">
            <v>AMATUN</v>
          </cell>
          <cell r="M2174" t="str">
            <v>MAAP_28622_2025</v>
          </cell>
          <cell r="N2174">
            <v>45658</v>
          </cell>
          <cell r="O2174">
            <v>46023</v>
          </cell>
          <cell r="P2174" t="str">
            <v>no</v>
          </cell>
          <cell r="Q2174">
            <v>30177</v>
          </cell>
          <cell r="R2174" t="str">
            <v>BAYOU Amina</v>
          </cell>
          <cell r="T2174" t="str">
            <v/>
          </cell>
          <cell r="U2174" t="str">
            <v>Consultant</v>
          </cell>
          <cell r="V2174" t="str">
            <v/>
          </cell>
          <cell r="W2174" t="str">
            <v/>
          </cell>
          <cell r="Z2174">
            <v>19048.364136</v>
          </cell>
          <cell r="AA2174">
            <v>19637.488799999999</v>
          </cell>
          <cell r="AB2174" t="str">
            <v>TND</v>
          </cell>
          <cell r="AC2174" t="str">
            <v>Per Year</v>
          </cell>
          <cell r="AE2174">
            <v>589.12466400000005</v>
          </cell>
          <cell r="AF2174" t="str">
            <v>TND</v>
          </cell>
          <cell r="AG2174" t="str">
            <v>Per Year</v>
          </cell>
          <cell r="AI2174">
            <v>0</v>
          </cell>
          <cell r="AJ2174" t="str">
            <v>TND</v>
          </cell>
          <cell r="AK2174" t="str">
            <v>Per Year</v>
          </cell>
          <cell r="AL2174">
            <v>680</v>
          </cell>
          <cell r="AM2174" t="str">
            <v>TND</v>
          </cell>
          <cell r="AN2174" t="str">
            <v>Per Year</v>
          </cell>
          <cell r="AO2174">
            <v>0</v>
          </cell>
          <cell r="AP2174" t="str">
            <v>TND</v>
          </cell>
          <cell r="AQ2174" t="str">
            <v>Per Year</v>
          </cell>
          <cell r="AR2174" t="str">
            <v/>
          </cell>
        </row>
        <row r="2175">
          <cell r="F2175">
            <v>13857</v>
          </cell>
          <cell r="G2175" t="str">
            <v>Undetermined Duration Contract (CDI, CTI...etc)</v>
          </cell>
          <cell r="H2175">
            <v>43427</v>
          </cell>
          <cell r="I2175">
            <v>44900</v>
          </cell>
          <cell r="J2175" t="str">
            <v>Validated</v>
          </cell>
          <cell r="K2175" t="str">
            <v>AMATUN</v>
          </cell>
          <cell r="L2175" t="str">
            <v>AMATUN</v>
          </cell>
          <cell r="M2175" t="str">
            <v>SP_ Tarek Mansour_ Software developer</v>
          </cell>
          <cell r="N2175">
            <v>43458</v>
          </cell>
          <cell r="O2175">
            <v>43822</v>
          </cell>
          <cell r="P2175" t="str">
            <v>no</v>
          </cell>
          <cell r="Q2175">
            <v>191</v>
          </cell>
          <cell r="R2175" t="str">
            <v>DELATTRE Olivier</v>
          </cell>
          <cell r="T2175">
            <v>11478</v>
          </cell>
          <cell r="U2175" t="str">
            <v/>
          </cell>
          <cell r="Z2175">
            <v>26857.2732</v>
          </cell>
          <cell r="AA2175">
            <v>27687.910515463918</v>
          </cell>
          <cell r="AB2175" t="str">
            <v>TND</v>
          </cell>
          <cell r="AC2175" t="str">
            <v>Per Year</v>
          </cell>
          <cell r="AE2175">
            <v>830.63731546391796</v>
          </cell>
          <cell r="AF2175" t="str">
            <v>TND</v>
          </cell>
          <cell r="AG2175" t="str">
            <v>Per Year</v>
          </cell>
          <cell r="AI2175" t="str">
            <v/>
          </cell>
          <cell r="AJ2175" t="str">
            <v/>
          </cell>
          <cell r="AK2175" t="str">
            <v/>
          </cell>
          <cell r="AO2175" t="str">
            <v/>
          </cell>
          <cell r="AP2175" t="str">
            <v/>
          </cell>
          <cell r="AQ2175" t="str">
            <v/>
          </cell>
        </row>
        <row r="2176">
          <cell r="F2176">
            <v>29640</v>
          </cell>
          <cell r="G2176" t="str">
            <v>Undetermined Duration Contract (CDI, CTI...etc)</v>
          </cell>
          <cell r="H2176">
            <v>45338</v>
          </cell>
          <cell r="I2176">
            <v>45463</v>
          </cell>
          <cell r="J2176" t="str">
            <v>Validated</v>
          </cell>
          <cell r="K2176" t="str">
            <v>AMATUN</v>
          </cell>
          <cell r="L2176" t="str">
            <v>AMATUN</v>
          </cell>
          <cell r="M2176" t="str">
            <v>FirstPackage_29640_2024</v>
          </cell>
          <cell r="N2176">
            <v>45355</v>
          </cell>
          <cell r="O2176">
            <v>45462</v>
          </cell>
          <cell r="P2176" t="str">
            <v>no</v>
          </cell>
          <cell r="Q2176">
            <v>26086</v>
          </cell>
          <cell r="R2176" t="str">
            <v>AGREBI Taysir</v>
          </cell>
          <cell r="T2176" t="str">
            <v/>
          </cell>
          <cell r="U2176" t="str">
            <v>Experienced Consultant</v>
          </cell>
          <cell r="Z2176">
            <v>49245.3577</v>
          </cell>
          <cell r="AA2176">
            <v>50768.41</v>
          </cell>
          <cell r="AB2176" t="str">
            <v>TND</v>
          </cell>
          <cell r="AC2176" t="str">
            <v>Per Year</v>
          </cell>
          <cell r="AE2176">
            <v>1523.0523000000001</v>
          </cell>
          <cell r="AF2176" t="str">
            <v>TND</v>
          </cell>
          <cell r="AG2176" t="str">
            <v>Per Year</v>
          </cell>
          <cell r="AI2176">
            <v>0</v>
          </cell>
          <cell r="AJ2176" t="str">
            <v>TND</v>
          </cell>
          <cell r="AK2176" t="str">
            <v>Per Year</v>
          </cell>
          <cell r="AL2176">
            <v>680</v>
          </cell>
          <cell r="AM2176" t="str">
            <v>TND</v>
          </cell>
          <cell r="AN2176" t="str">
            <v>Per Year</v>
          </cell>
          <cell r="AO2176">
            <v>0</v>
          </cell>
          <cell r="AP2176" t="str">
            <v>TND</v>
          </cell>
          <cell r="AQ2176" t="str">
            <v>Per Year</v>
          </cell>
          <cell r="AR2176" t="str">
            <v/>
          </cell>
        </row>
        <row r="2177">
          <cell r="F2177">
            <v>11639</v>
          </cell>
          <cell r="G2177" t="str">
            <v>Undetermined Duration Contract (CDI, CTI...etc)</v>
          </cell>
          <cell r="H2177">
            <v>44629</v>
          </cell>
          <cell r="I2177">
            <v>44900</v>
          </cell>
          <cell r="J2177" t="str">
            <v>Validated</v>
          </cell>
          <cell r="K2177" t="str">
            <v>AMATUN</v>
          </cell>
          <cell r="L2177" t="str">
            <v>LBCFR</v>
          </cell>
          <cell r="M2177" t="str">
            <v>MAAP Campaign 2022</v>
          </cell>
          <cell r="N2177">
            <v>44621</v>
          </cell>
          <cell r="O2177">
            <v>44753</v>
          </cell>
          <cell r="P2177" t="str">
            <v>no</v>
          </cell>
          <cell r="Q2177">
            <v>5803</v>
          </cell>
          <cell r="R2177" t="str">
            <v>CLOUET Julien</v>
          </cell>
          <cell r="U2177" t="str">
            <v>LB Software Engineer</v>
          </cell>
          <cell r="Z2177">
            <v>50166</v>
          </cell>
          <cell r="AA2177">
            <v>51717.53</v>
          </cell>
          <cell r="AB2177" t="str">
            <v>TND</v>
          </cell>
          <cell r="AC2177" t="str">
            <v>Per Year</v>
          </cell>
          <cell r="AE2177">
            <v>1551.53</v>
          </cell>
          <cell r="AF2177" t="str">
            <v>TND</v>
          </cell>
          <cell r="AG2177" t="str">
            <v>Per Year</v>
          </cell>
          <cell r="AI2177">
            <v>4180.5</v>
          </cell>
          <cell r="AJ2177" t="str">
            <v>TND</v>
          </cell>
          <cell r="AK2177" t="str">
            <v>Per Year</v>
          </cell>
          <cell r="AL2177">
            <v>680</v>
          </cell>
          <cell r="AM2177" t="str">
            <v>TND</v>
          </cell>
          <cell r="AN2177" t="str">
            <v>Per Year</v>
          </cell>
          <cell r="AO2177" t="str">
            <v/>
          </cell>
          <cell r="AP2177" t="str">
            <v/>
          </cell>
          <cell r="AQ2177" t="str">
            <v/>
          </cell>
        </row>
        <row r="2178">
          <cell r="F2178">
            <v>22385</v>
          </cell>
          <cell r="G2178" t="str">
            <v>Undetermined Duration Contract (CDI, CTI...etc)</v>
          </cell>
          <cell r="H2178">
            <v>45302</v>
          </cell>
          <cell r="I2178">
            <v>45393</v>
          </cell>
          <cell r="J2178" t="str">
            <v>Validated</v>
          </cell>
          <cell r="K2178" t="str">
            <v>AMATUN</v>
          </cell>
          <cell r="L2178" t="str">
            <v>AMATUN</v>
          </cell>
          <cell r="M2178" t="str">
            <v xml:space="preserve">Exceptional campaign </v>
          </cell>
          <cell r="N2178">
            <v>45231</v>
          </cell>
          <cell r="O2178">
            <v>45382</v>
          </cell>
          <cell r="P2178" t="str">
            <v>no</v>
          </cell>
          <cell r="Q2178">
            <v>18903</v>
          </cell>
          <cell r="R2178" t="str">
            <v>ANTONIO Jean Claude</v>
          </cell>
          <cell r="T2178" t="str">
            <v/>
          </cell>
          <cell r="U2178" t="str">
            <v>Senior Software Engineer</v>
          </cell>
          <cell r="Z2178">
            <v>54111.024000000005</v>
          </cell>
          <cell r="AA2178">
            <v>55784.560824742272</v>
          </cell>
          <cell r="AB2178" t="str">
            <v>TND</v>
          </cell>
          <cell r="AC2178" t="str">
            <v>Per Year</v>
          </cell>
          <cell r="AE2178">
            <v>1673.536824742268</v>
          </cell>
          <cell r="AF2178" t="str">
            <v>TND</v>
          </cell>
          <cell r="AG2178" t="str">
            <v>Per Year</v>
          </cell>
          <cell r="AI2178" t="str">
            <v/>
          </cell>
          <cell r="AJ2178" t="str">
            <v/>
          </cell>
          <cell r="AK2178" t="str">
            <v/>
          </cell>
          <cell r="AL2178">
            <v>680</v>
          </cell>
          <cell r="AM2178" t="str">
            <v>TND</v>
          </cell>
          <cell r="AN2178" t="str">
            <v>Per Year</v>
          </cell>
          <cell r="AO2178" t="str">
            <v/>
          </cell>
          <cell r="AP2178" t="str">
            <v/>
          </cell>
          <cell r="AQ2178" t="str">
            <v/>
          </cell>
          <cell r="AR2178" t="str">
            <v/>
          </cell>
        </row>
        <row r="2179">
          <cell r="F2179">
            <v>26734</v>
          </cell>
          <cell r="G2179" t="str">
            <v>Undetermined Duration Contract (CDI, CTI...etc)</v>
          </cell>
          <cell r="H2179">
            <v>45490</v>
          </cell>
          <cell r="I2179">
            <v>45762</v>
          </cell>
          <cell r="J2179" t="str">
            <v>Validated</v>
          </cell>
          <cell r="K2179" t="str">
            <v>AMATUN</v>
          </cell>
          <cell r="L2179" t="str">
            <v>AMATUN</v>
          </cell>
          <cell r="M2179" t="str">
            <v>MAAP_26734_2024</v>
          </cell>
          <cell r="N2179">
            <v>45474</v>
          </cell>
          <cell r="O2179">
            <v>45747</v>
          </cell>
          <cell r="P2179" t="str">
            <v>no</v>
          </cell>
          <cell r="Q2179">
            <v>30177</v>
          </cell>
          <cell r="R2179" t="str">
            <v>BAYOU Amina</v>
          </cell>
          <cell r="S2179" t="str">
            <v/>
          </cell>
          <cell r="T2179" t="str">
            <v/>
          </cell>
          <cell r="U2179" t="str">
            <v>Senior Consultant</v>
          </cell>
          <cell r="V2179" t="str">
            <v/>
          </cell>
          <cell r="W2179" t="str">
            <v/>
          </cell>
          <cell r="Z2179">
            <v>113904.64</v>
          </cell>
          <cell r="AA2179">
            <v>117427.46</v>
          </cell>
          <cell r="AB2179" t="str">
            <v>TND</v>
          </cell>
          <cell r="AC2179" t="str">
            <v>Per Year</v>
          </cell>
          <cell r="AE2179">
            <v>3522.82</v>
          </cell>
          <cell r="AF2179" t="str">
            <v>TND</v>
          </cell>
          <cell r="AG2179" t="str">
            <v>Per Year</v>
          </cell>
          <cell r="AI2179">
            <v>0</v>
          </cell>
          <cell r="AJ2179" t="str">
            <v>TND</v>
          </cell>
          <cell r="AK2179" t="str">
            <v>Per Year</v>
          </cell>
          <cell r="AL2179">
            <v>680</v>
          </cell>
          <cell r="AM2179" t="str">
            <v>TND</v>
          </cell>
          <cell r="AN2179" t="str">
            <v>Per Year</v>
          </cell>
          <cell r="AO2179">
            <v>12000</v>
          </cell>
          <cell r="AP2179" t="str">
            <v>TND</v>
          </cell>
          <cell r="AQ2179" t="str">
            <v>Per Year</v>
          </cell>
          <cell r="AR2179" t="str">
            <v/>
          </cell>
        </row>
        <row r="2180">
          <cell r="F2180">
            <v>11160</v>
          </cell>
          <cell r="G2180" t="str">
            <v>Undetermined Duration Contract (CDI, CTI...etc)</v>
          </cell>
          <cell r="H2180">
            <v>45036</v>
          </cell>
          <cell r="I2180">
            <v>45394</v>
          </cell>
          <cell r="J2180" t="str">
            <v>Validated</v>
          </cell>
          <cell r="K2180" t="str">
            <v>AMAIDF</v>
          </cell>
          <cell r="L2180" t="str">
            <v>AMAIDF</v>
          </cell>
          <cell r="M2180" t="str">
            <v>MAAP_11160_2023</v>
          </cell>
          <cell r="N2180">
            <v>44986</v>
          </cell>
          <cell r="O2180">
            <v>45382</v>
          </cell>
          <cell r="P2180" t="str">
            <v>no</v>
          </cell>
          <cell r="Q2180">
            <v>11783</v>
          </cell>
          <cell r="R2180" t="str">
            <v>LE SQUER Manon</v>
          </cell>
          <cell r="T2180" t="str">
            <v/>
          </cell>
          <cell r="U2180" t="str">
            <v>Experienced Consultant</v>
          </cell>
          <cell r="X2180">
            <v>100</v>
          </cell>
          <cell r="Z2180">
            <v>42585.97</v>
          </cell>
          <cell r="AA2180">
            <v>42585.97</v>
          </cell>
          <cell r="AB2180" t="str">
            <v>EUR</v>
          </cell>
          <cell r="AC2180" t="str">
            <v>Per Year</v>
          </cell>
          <cell r="AE2180">
            <v>0</v>
          </cell>
          <cell r="AF2180" t="str">
            <v>EUR</v>
          </cell>
          <cell r="AG2180" t="str">
            <v>Per Year</v>
          </cell>
          <cell r="AO2180">
            <v>0</v>
          </cell>
          <cell r="AP2180" t="str">
            <v>EUR</v>
          </cell>
          <cell r="AQ2180" t="str">
            <v>Per Year</v>
          </cell>
        </row>
        <row r="2181">
          <cell r="F2181">
            <v>27308</v>
          </cell>
          <cell r="G2181" t="str">
            <v>Undetermined Duration Contract (CDI, CTI...etc)</v>
          </cell>
          <cell r="H2181">
            <v>45756</v>
          </cell>
          <cell r="I2181" t="str">
            <v/>
          </cell>
          <cell r="J2181" t="str">
            <v>Validated</v>
          </cell>
          <cell r="K2181" t="str">
            <v>AMATUN</v>
          </cell>
          <cell r="L2181" t="str">
            <v>MANTUGR</v>
          </cell>
          <cell r="M2181" t="str">
            <v>MAAP 25_Salary Review + QB integration</v>
          </cell>
          <cell r="N2181">
            <v>45748</v>
          </cell>
          <cell r="O2181" t="str">
            <v/>
          </cell>
          <cell r="P2181" t="str">
            <v>no</v>
          </cell>
          <cell r="Q2181">
            <v>24539</v>
          </cell>
          <cell r="R2181" t="str">
            <v>NGUYEN Thanh Quan</v>
          </cell>
          <cell r="S2181" t="str">
            <v>MAAP increase</v>
          </cell>
          <cell r="T2181" t="str">
            <v/>
          </cell>
          <cell r="U2181" t="str">
            <v>Senior Software Engineer</v>
          </cell>
          <cell r="V2181" t="str">
            <v/>
          </cell>
          <cell r="W2181" t="str">
            <v/>
          </cell>
          <cell r="Z2181">
            <v>65213.148000000001</v>
          </cell>
          <cell r="AA2181">
            <v>65213.148000000001</v>
          </cell>
          <cell r="AB2181" t="str">
            <v>TND</v>
          </cell>
          <cell r="AC2181" t="str">
            <v>Per Year</v>
          </cell>
          <cell r="AE2181">
            <v>0</v>
          </cell>
          <cell r="AF2181" t="str">
            <v>TND</v>
          </cell>
          <cell r="AG2181" t="str">
            <v>Per Year</v>
          </cell>
          <cell r="AI2181">
            <v>0</v>
          </cell>
          <cell r="AJ2181" t="str">
            <v>TND</v>
          </cell>
          <cell r="AK2181" t="str">
            <v>Per Year</v>
          </cell>
          <cell r="AL2181">
            <v>680</v>
          </cell>
          <cell r="AM2181" t="str">
            <v>TND</v>
          </cell>
          <cell r="AN2181" t="str">
            <v>Per Year</v>
          </cell>
          <cell r="AO2181">
            <v>0</v>
          </cell>
          <cell r="AP2181" t="str">
            <v>TND</v>
          </cell>
          <cell r="AQ2181" t="str">
            <v>Per Year</v>
          </cell>
          <cell r="AR2181">
            <v>0</v>
          </cell>
        </row>
        <row r="2182">
          <cell r="F2182">
            <v>28131</v>
          </cell>
          <cell r="G2182" t="str">
            <v>Undetermined Duration Contract (CDI, CTI...etc)</v>
          </cell>
          <cell r="H2182">
            <v>45302</v>
          </cell>
          <cell r="I2182">
            <v>45572</v>
          </cell>
          <cell r="J2182" t="str">
            <v>Validated</v>
          </cell>
          <cell r="K2182" t="str">
            <v>AMATUN</v>
          </cell>
          <cell r="L2182" t="str">
            <v>AMATUN</v>
          </cell>
          <cell r="M2182" t="str">
            <v>HOUDA KAFFELA SP 2023</v>
          </cell>
          <cell r="N2182">
            <v>45231</v>
          </cell>
          <cell r="O2182">
            <v>45565</v>
          </cell>
          <cell r="P2182" t="str">
            <v>no</v>
          </cell>
          <cell r="Q2182">
            <v>9935</v>
          </cell>
          <cell r="R2182" t="str">
            <v>BEN ABDERRAZAK Slim</v>
          </cell>
          <cell r="T2182" t="str">
            <v/>
          </cell>
          <cell r="U2182" t="str">
            <v>Experienced Consultant</v>
          </cell>
          <cell r="Z2182">
            <v>53160.894</v>
          </cell>
          <cell r="AA2182">
            <v>54805.045360824741</v>
          </cell>
          <cell r="AB2182" t="str">
            <v>TND</v>
          </cell>
          <cell r="AC2182" t="str">
            <v>Per Year</v>
          </cell>
          <cell r="AE2182">
            <v>1644.1513608247421</v>
          </cell>
          <cell r="AF2182" t="str">
            <v>TND</v>
          </cell>
          <cell r="AG2182" t="str">
            <v>Per Year</v>
          </cell>
          <cell r="AI2182" t="str">
            <v/>
          </cell>
          <cell r="AJ2182" t="str">
            <v/>
          </cell>
          <cell r="AK2182" t="str">
            <v/>
          </cell>
          <cell r="AL2182">
            <v>680</v>
          </cell>
          <cell r="AM2182" t="str">
            <v>TND</v>
          </cell>
          <cell r="AN2182" t="str">
            <v>Per Year</v>
          </cell>
          <cell r="AO2182" t="str">
            <v/>
          </cell>
          <cell r="AP2182" t="str">
            <v/>
          </cell>
          <cell r="AQ2182" t="str">
            <v/>
          </cell>
          <cell r="AR2182" t="str">
            <v/>
          </cell>
        </row>
        <row r="2183">
          <cell r="F2183">
            <v>11494</v>
          </cell>
          <cell r="G2183" t="str">
            <v>Undetermined Duration Contract (CDI, CTI...etc)</v>
          </cell>
          <cell r="H2183">
            <v>43214</v>
          </cell>
          <cell r="I2183">
            <v>44637</v>
          </cell>
          <cell r="J2183" t="str">
            <v>Validated</v>
          </cell>
          <cell r="K2183" t="str">
            <v>AMATUN</v>
          </cell>
          <cell r="L2183" t="str">
            <v>MANTUGR</v>
          </cell>
          <cell r="M2183" t="str">
            <v>Package local ACH</v>
          </cell>
          <cell r="N2183">
            <v>43252</v>
          </cell>
          <cell r="O2183">
            <v>43434</v>
          </cell>
          <cell r="P2183" t="str">
            <v>yes</v>
          </cell>
          <cell r="Q2183">
            <v>447</v>
          </cell>
          <cell r="R2183" t="str">
            <v>COT-MAGNAS Mark-Corentin</v>
          </cell>
          <cell r="T2183">
            <v>0</v>
          </cell>
          <cell r="U2183" t="str">
            <v>Group Controlling Officer</v>
          </cell>
          <cell r="Z2183">
            <v>847.22</v>
          </cell>
          <cell r="AA2183" t="e">
            <v>#VALUE!</v>
          </cell>
          <cell r="AB2183" t="str">
            <v>TND</v>
          </cell>
          <cell r="AC2183" t="str">
            <v>Per Month</v>
          </cell>
          <cell r="AE2183" t="str">
            <v/>
          </cell>
          <cell r="AF2183" t="str">
            <v>TND</v>
          </cell>
          <cell r="AG2183" t="str">
            <v>Per Year</v>
          </cell>
          <cell r="AO2183" t="str">
            <v/>
          </cell>
          <cell r="AP2183" t="str">
            <v>TND</v>
          </cell>
          <cell r="AQ2183" t="str">
            <v>Per Year</v>
          </cell>
        </row>
        <row r="2184">
          <cell r="F2184">
            <v>29285</v>
          </cell>
          <cell r="G2184" t="str">
            <v xml:space="preserve">Internship – School convention </v>
          </cell>
          <cell r="H2184">
            <v>45306</v>
          </cell>
          <cell r="I2184">
            <v>45309</v>
          </cell>
          <cell r="J2184" t="str">
            <v>Validated</v>
          </cell>
          <cell r="K2184" t="str">
            <v>AMATUN</v>
          </cell>
          <cell r="L2184" t="str">
            <v>AMATUN</v>
          </cell>
          <cell r="M2184" t="str">
            <v>OUMAIMA ROMDHANE SP 2024</v>
          </cell>
          <cell r="N2184">
            <v>45313</v>
          </cell>
          <cell r="O2184">
            <v>45494</v>
          </cell>
          <cell r="P2184" t="str">
            <v>no</v>
          </cell>
          <cell r="Q2184">
            <v>26086</v>
          </cell>
          <cell r="R2184" t="str">
            <v>AGREBI Taysir</v>
          </cell>
          <cell r="T2184" t="str">
            <v/>
          </cell>
          <cell r="U2184" t="str">
            <v>Consultant</v>
          </cell>
          <cell r="X2184">
            <v>100</v>
          </cell>
          <cell r="Z2184">
            <v>450</v>
          </cell>
          <cell r="AA2184">
            <v>450</v>
          </cell>
          <cell r="AB2184" t="str">
            <v>TND</v>
          </cell>
          <cell r="AC2184" t="str">
            <v>Per Month</v>
          </cell>
          <cell r="AD2184">
            <v>0</v>
          </cell>
        </row>
        <row r="2185">
          <cell r="F2185">
            <v>32800</v>
          </cell>
          <cell r="G2185" t="str">
            <v>Undetermined Duration Contract (CDI, CTI...etc)</v>
          </cell>
          <cell r="H2185">
            <v>45666</v>
          </cell>
          <cell r="I2185">
            <v>45692</v>
          </cell>
          <cell r="J2185" t="str">
            <v>Validated</v>
          </cell>
          <cell r="K2185" t="str">
            <v>AMATUN</v>
          </cell>
          <cell r="L2185" t="str">
            <v>AMATUNNS</v>
          </cell>
          <cell r="M2185" t="str">
            <v>FirstPackage_32800_2025</v>
          </cell>
          <cell r="N2185">
            <v>45667</v>
          </cell>
          <cell r="O2185" t="str">
            <v/>
          </cell>
          <cell r="P2185" t="str">
            <v>no</v>
          </cell>
          <cell r="Q2185">
            <v>30177</v>
          </cell>
          <cell r="R2185" t="str">
            <v>BAYOU Amina</v>
          </cell>
          <cell r="S2185" t="str">
            <v/>
          </cell>
          <cell r="T2185" t="str">
            <v/>
          </cell>
          <cell r="U2185" t="str">
            <v>Consultant</v>
          </cell>
          <cell r="V2185" t="str">
            <v/>
          </cell>
          <cell r="W2185" t="str">
            <v/>
          </cell>
          <cell r="Z2185">
            <v>21108.82</v>
          </cell>
          <cell r="AA2185">
            <v>21761.67</v>
          </cell>
          <cell r="AB2185" t="str">
            <v>TND</v>
          </cell>
          <cell r="AC2185" t="str">
            <v>Per Year</v>
          </cell>
          <cell r="AE2185">
            <v>652.85</v>
          </cell>
          <cell r="AF2185" t="str">
            <v>TND</v>
          </cell>
          <cell r="AG2185" t="str">
            <v>Per Year</v>
          </cell>
          <cell r="AI2185">
            <v>0</v>
          </cell>
          <cell r="AJ2185" t="str">
            <v>TND</v>
          </cell>
          <cell r="AK2185" t="str">
            <v>Per Year</v>
          </cell>
          <cell r="AL2185">
            <v>680</v>
          </cell>
          <cell r="AM2185" t="str">
            <v>TND</v>
          </cell>
          <cell r="AN2185" t="str">
            <v>Per Year</v>
          </cell>
          <cell r="AO2185">
            <v>0</v>
          </cell>
          <cell r="AP2185" t="str">
            <v>TND</v>
          </cell>
          <cell r="AQ2185" t="str">
            <v/>
          </cell>
          <cell r="AR2185" t="str">
            <v/>
          </cell>
        </row>
        <row r="2186">
          <cell r="F2186">
            <v>17784</v>
          </cell>
          <cell r="G2186" t="str">
            <v>Determined Duration Contract (CDD etc...)</v>
          </cell>
          <cell r="H2186">
            <v>44147</v>
          </cell>
          <cell r="I2186">
            <v>44637</v>
          </cell>
          <cell r="J2186" t="str">
            <v>Validated</v>
          </cell>
          <cell r="K2186" t="str">
            <v>AMATUN</v>
          </cell>
          <cell r="L2186" t="str">
            <v>LBCFR</v>
          </cell>
          <cell r="M2186" t="str">
            <v>Entry-pack-yahia</v>
          </cell>
          <cell r="N2186">
            <v>44151</v>
          </cell>
          <cell r="O2186">
            <v>44151</v>
          </cell>
          <cell r="P2186" t="str">
            <v>no</v>
          </cell>
          <cell r="Q2186">
            <v>17369</v>
          </cell>
          <cell r="R2186" t="str">
            <v>TINOCO Eric</v>
          </cell>
          <cell r="U2186" t="str">
            <v>LB Software Engineer</v>
          </cell>
          <cell r="Z2186">
            <v>1350</v>
          </cell>
          <cell r="AA2186">
            <v>1350</v>
          </cell>
          <cell r="AB2186" t="str">
            <v>TND</v>
          </cell>
          <cell r="AC2186" t="str">
            <v>Per Month</v>
          </cell>
          <cell r="AD2186">
            <v>12</v>
          </cell>
        </row>
        <row r="2187">
          <cell r="F2187">
            <v>29716</v>
          </cell>
          <cell r="G2187" t="str">
            <v xml:space="preserve">Internship – School convention </v>
          </cell>
          <cell r="H2187">
            <v>45362</v>
          </cell>
          <cell r="I2187">
            <v>45503</v>
          </cell>
          <cell r="J2187" t="str">
            <v>Validated</v>
          </cell>
          <cell r="K2187" t="str">
            <v>AMATUN</v>
          </cell>
          <cell r="L2187" t="str">
            <v>AMATUN</v>
          </cell>
          <cell r="M2187" t="str">
            <v>salary_intern</v>
          </cell>
          <cell r="N2187">
            <v>45355</v>
          </cell>
          <cell r="O2187">
            <v>45506</v>
          </cell>
          <cell r="P2187" t="str">
            <v>no</v>
          </cell>
          <cell r="Q2187">
            <v>28363</v>
          </cell>
          <cell r="R2187" t="str">
            <v>MZOUGHI Aziza</v>
          </cell>
          <cell r="T2187" t="str">
            <v/>
          </cell>
          <cell r="U2187" t="str">
            <v>Consultant</v>
          </cell>
          <cell r="X2187">
            <v>100</v>
          </cell>
          <cell r="Z2187">
            <v>450</v>
          </cell>
          <cell r="AA2187">
            <v>450</v>
          </cell>
          <cell r="AB2187" t="str">
            <v>TND</v>
          </cell>
          <cell r="AC2187" t="str">
            <v>Per Month</v>
          </cell>
          <cell r="AD2187">
            <v>0</v>
          </cell>
        </row>
        <row r="2188">
          <cell r="F2188">
            <v>28149</v>
          </cell>
          <cell r="G2188" t="str">
            <v>Undetermined Duration Contract (CDI, CTI...etc)</v>
          </cell>
          <cell r="H2188">
            <v>45547</v>
          </cell>
          <cell r="I2188">
            <v>45572</v>
          </cell>
          <cell r="J2188" t="str">
            <v>Validated</v>
          </cell>
          <cell r="K2188" t="str">
            <v>AMATUN</v>
          </cell>
          <cell r="L2188" t="str">
            <v>AMATUN</v>
          </cell>
          <cell r="M2188" t="str">
            <v>MAAP_28149_2024</v>
          </cell>
          <cell r="N2188">
            <v>45566</v>
          </cell>
          <cell r="O2188" t="str">
            <v/>
          </cell>
          <cell r="P2188" t="str">
            <v>no</v>
          </cell>
          <cell r="Q2188">
            <v>30177</v>
          </cell>
          <cell r="R2188" t="str">
            <v>BAYOU Amina</v>
          </cell>
          <cell r="S2188" t="str">
            <v/>
          </cell>
          <cell r="T2188" t="str">
            <v/>
          </cell>
          <cell r="U2188" t="str">
            <v>Senior Consultant</v>
          </cell>
          <cell r="V2188" t="str">
            <v/>
          </cell>
          <cell r="W2188" t="str">
            <v/>
          </cell>
          <cell r="Z2188">
            <v>24092.16</v>
          </cell>
          <cell r="AA2188">
            <v>24837.279999999999</v>
          </cell>
          <cell r="AB2188" t="str">
            <v>TND</v>
          </cell>
          <cell r="AC2188" t="str">
            <v>Per Year</v>
          </cell>
          <cell r="AE2188">
            <v>745.12</v>
          </cell>
          <cell r="AF2188" t="str">
            <v>TND</v>
          </cell>
          <cell r="AG2188" t="str">
            <v>Per Year</v>
          </cell>
          <cell r="AI2188">
            <v>0</v>
          </cell>
          <cell r="AJ2188" t="str">
            <v>TND</v>
          </cell>
          <cell r="AK2188" t="str">
            <v>Per Year</v>
          </cell>
          <cell r="AL2188">
            <v>680</v>
          </cell>
          <cell r="AM2188" t="str">
            <v>TND</v>
          </cell>
          <cell r="AN2188" t="str">
            <v>Per Year</v>
          </cell>
          <cell r="AO2188">
            <v>0</v>
          </cell>
          <cell r="AP2188" t="str">
            <v>TND</v>
          </cell>
          <cell r="AQ2188" t="str">
            <v>Per Year</v>
          </cell>
          <cell r="AR2188" t="str">
            <v/>
          </cell>
        </row>
        <row r="2189">
          <cell r="F2189">
            <v>18584</v>
          </cell>
          <cell r="G2189" t="str">
            <v xml:space="preserve">Internship – School convention </v>
          </cell>
          <cell r="H2189">
            <v>44063</v>
          </cell>
          <cell r="I2189">
            <v>44637</v>
          </cell>
          <cell r="J2189" t="str">
            <v>Validated</v>
          </cell>
          <cell r="K2189" t="str">
            <v>AMATUN</v>
          </cell>
          <cell r="L2189" t="str">
            <v>LBCFR</v>
          </cell>
          <cell r="M2189" t="str">
            <v>oumayma-pack</v>
          </cell>
          <cell r="N2189">
            <v>44046</v>
          </cell>
          <cell r="O2189">
            <v>44074</v>
          </cell>
          <cell r="P2189" t="str">
            <v>no</v>
          </cell>
          <cell r="Q2189">
            <v>17369</v>
          </cell>
          <cell r="R2189" t="str">
            <v>TINOCO Eric</v>
          </cell>
          <cell r="T2189" t="str">
            <v/>
          </cell>
          <cell r="U2189" t="str">
            <v>LB Software Engineer</v>
          </cell>
          <cell r="X2189">
            <v>100</v>
          </cell>
          <cell r="Z2189">
            <v>0</v>
          </cell>
          <cell r="AA2189">
            <v>0</v>
          </cell>
          <cell r="AB2189" t="str">
            <v>TND</v>
          </cell>
          <cell r="AC2189" t="str">
            <v>Per Month</v>
          </cell>
          <cell r="AD2189">
            <v>0</v>
          </cell>
        </row>
        <row r="2190">
          <cell r="F2190">
            <v>7428</v>
          </cell>
          <cell r="G2190" t="str">
            <v>Freelancer</v>
          </cell>
          <cell r="H2190">
            <v>42933</v>
          </cell>
          <cell r="I2190">
            <v>44637</v>
          </cell>
          <cell r="J2190" t="str">
            <v>Validated</v>
          </cell>
          <cell r="K2190" t="str">
            <v>AMAMAR</v>
          </cell>
          <cell r="L2190" t="str">
            <v>AMAMAR</v>
          </cell>
          <cell r="M2190" t="str">
            <v>entry salary package</v>
          </cell>
          <cell r="N2190">
            <v>42887</v>
          </cell>
          <cell r="O2190">
            <v>43022</v>
          </cell>
          <cell r="P2190" t="str">
            <v>no</v>
          </cell>
          <cell r="Q2190">
            <v>122</v>
          </cell>
          <cell r="R2190" t="str">
            <v>CORSI Federico</v>
          </cell>
          <cell r="T2190" t="str">
            <v/>
          </cell>
          <cell r="U2190" t="str">
            <v>Experienced Consultant</v>
          </cell>
          <cell r="X2190">
            <v>100</v>
          </cell>
          <cell r="Z2190" t="str">
            <v/>
          </cell>
          <cell r="AA2190" t="e">
            <v>#VALUE!</v>
          </cell>
          <cell r="AB2190" t="str">
            <v/>
          </cell>
          <cell r="AC2190" t="str">
            <v/>
          </cell>
          <cell r="AD2190">
            <v>12</v>
          </cell>
          <cell r="AE2190" t="str">
            <v/>
          </cell>
          <cell r="AF2190" t="str">
            <v/>
          </cell>
          <cell r="AG2190" t="str">
            <v/>
          </cell>
          <cell r="AH2190">
            <v>12</v>
          </cell>
        </row>
        <row r="2191">
          <cell r="F2191">
            <v>12636</v>
          </cell>
          <cell r="G2191" t="str">
            <v>Undetermined Duration Contract (CDI, CTI...etc)</v>
          </cell>
          <cell r="H2191">
            <v>43314</v>
          </cell>
          <cell r="I2191">
            <v>44900</v>
          </cell>
          <cell r="J2191" t="str">
            <v>Validated</v>
          </cell>
          <cell r="K2191" t="str">
            <v>AMATUN</v>
          </cell>
          <cell r="L2191" t="str">
            <v>AMATUN</v>
          </cell>
          <cell r="M2191" t="str">
            <v>Talent Acquisition Officer</v>
          </cell>
          <cell r="N2191">
            <v>43318</v>
          </cell>
          <cell r="O2191">
            <v>43585</v>
          </cell>
          <cell r="P2191" t="str">
            <v>no</v>
          </cell>
          <cell r="Q2191">
            <v>2406</v>
          </cell>
          <cell r="R2191" t="str">
            <v>CLERC Anne-Lise</v>
          </cell>
          <cell r="T2191">
            <v>0</v>
          </cell>
          <cell r="U2191" t="str">
            <v/>
          </cell>
          <cell r="Z2191">
            <v>19707.535199999998</v>
          </cell>
          <cell r="AA2191">
            <v>20317.046597938141</v>
          </cell>
          <cell r="AB2191" t="str">
            <v>TND</v>
          </cell>
          <cell r="AC2191" t="str">
            <v>Per Year</v>
          </cell>
          <cell r="AE2191">
            <v>609.511397938144</v>
          </cell>
          <cell r="AF2191" t="str">
            <v>TND</v>
          </cell>
          <cell r="AG2191" t="str">
            <v>Per Year</v>
          </cell>
          <cell r="AI2191">
            <v>1642.2945999999999</v>
          </cell>
          <cell r="AJ2191" t="str">
            <v>TND</v>
          </cell>
          <cell r="AK2191" t="str">
            <v>Per Year</v>
          </cell>
          <cell r="AO2191" t="str">
            <v/>
          </cell>
          <cell r="AP2191" t="str">
            <v/>
          </cell>
          <cell r="AQ2191" t="str">
            <v/>
          </cell>
        </row>
        <row r="2192">
          <cell r="F2192">
            <v>34089</v>
          </cell>
          <cell r="G2192" t="str">
            <v>Apprentice (APP, Apprendistato, Apprenti)</v>
          </cell>
          <cell r="H2192">
            <v>45803</v>
          </cell>
          <cell r="I2192">
            <v>45804</v>
          </cell>
          <cell r="J2192" t="str">
            <v>Validated</v>
          </cell>
          <cell r="K2192" t="str">
            <v>AMATUN</v>
          </cell>
          <cell r="L2192" t="str">
            <v>AMATUNNS</v>
          </cell>
          <cell r="M2192" t="str">
            <v>1stSP_CIVP_Yosr_BAHRI</v>
          </cell>
          <cell r="N2192">
            <v>45817</v>
          </cell>
          <cell r="O2192">
            <v>46181</v>
          </cell>
          <cell r="P2192" t="str">
            <v>no</v>
          </cell>
          <cell r="Q2192">
            <v>30177</v>
          </cell>
          <cell r="R2192" t="str">
            <v>BAYOU Amina</v>
          </cell>
          <cell r="S2192" t="str">
            <v/>
          </cell>
          <cell r="T2192" t="str">
            <v/>
          </cell>
          <cell r="U2192" t="str">
            <v>Consultant</v>
          </cell>
          <cell r="V2192" t="str">
            <v/>
          </cell>
          <cell r="W2192" t="str">
            <v/>
          </cell>
          <cell r="Z2192">
            <v>13305.6</v>
          </cell>
          <cell r="AA2192">
            <v>13305.6</v>
          </cell>
          <cell r="AB2192" t="str">
            <v>TND</v>
          </cell>
          <cell r="AC2192" t="str">
            <v>Per Year</v>
          </cell>
          <cell r="AL2192">
            <v>680</v>
          </cell>
          <cell r="AM2192" t="str">
            <v>TND</v>
          </cell>
          <cell r="AN2192" t="str">
            <v>Per Year</v>
          </cell>
          <cell r="AR2192" t="str">
            <v/>
          </cell>
        </row>
        <row r="2193">
          <cell r="F2193">
            <v>17605</v>
          </cell>
          <cell r="G2193" t="str">
            <v xml:space="preserve">Internship – School convention </v>
          </cell>
          <cell r="H2193">
            <v>43859</v>
          </cell>
          <cell r="I2193">
            <v>44637</v>
          </cell>
          <cell r="J2193" t="str">
            <v>Validated</v>
          </cell>
          <cell r="K2193" t="str">
            <v>AMATUN</v>
          </cell>
          <cell r="L2193" t="str">
            <v>AMATUN</v>
          </cell>
          <cell r="M2193" t="str">
            <v>Internship SP - ZITOUNI Hiba</v>
          </cell>
          <cell r="N2193">
            <v>43864</v>
          </cell>
          <cell r="O2193">
            <v>44012</v>
          </cell>
          <cell r="P2193" t="str">
            <v>no</v>
          </cell>
          <cell r="Q2193">
            <v>1719</v>
          </cell>
          <cell r="R2193" t="str">
            <v>ROBINET François</v>
          </cell>
          <cell r="T2193" t="str">
            <v/>
          </cell>
          <cell r="U2193" t="str">
            <v>Consultant</v>
          </cell>
          <cell r="X2193">
            <v>100</v>
          </cell>
          <cell r="AA2193">
            <v>0</v>
          </cell>
          <cell r="AD2193">
            <v>6</v>
          </cell>
        </row>
        <row r="2194">
          <cell r="F2194">
            <v>21157</v>
          </cell>
          <cell r="G2194" t="str">
            <v>Undetermined Duration Contract (CDI, CTI...etc)</v>
          </cell>
          <cell r="H2194">
            <v>44866</v>
          </cell>
          <cell r="I2194">
            <v>45202</v>
          </cell>
          <cell r="J2194" t="str">
            <v>Validated</v>
          </cell>
          <cell r="K2194" t="str">
            <v>AMATUN</v>
          </cell>
          <cell r="L2194" t="str">
            <v>AMATUN</v>
          </cell>
          <cell r="M2194" t="str">
            <v>MAAP_22</v>
          </cell>
          <cell r="N2194">
            <v>44817</v>
          </cell>
          <cell r="O2194">
            <v>45199</v>
          </cell>
          <cell r="P2194" t="str">
            <v>no</v>
          </cell>
          <cell r="Q2194">
            <v>9935</v>
          </cell>
          <cell r="R2194" t="str">
            <v>BEN ABDERRAZAK Slim</v>
          </cell>
          <cell r="T2194" t="str">
            <v/>
          </cell>
          <cell r="U2194" t="str">
            <v>Consultant</v>
          </cell>
          <cell r="Z2194">
            <v>25717.119761999998</v>
          </cell>
          <cell r="AA2194">
            <v>26512.494599999998</v>
          </cell>
          <cell r="AB2194" t="str">
            <v>TND</v>
          </cell>
          <cell r="AC2194" t="str">
            <v>Per Year</v>
          </cell>
          <cell r="AE2194">
            <v>795.37483799999995</v>
          </cell>
          <cell r="AF2194" t="str">
            <v>TND</v>
          </cell>
          <cell r="AG2194" t="str">
            <v>Per Year</v>
          </cell>
          <cell r="AI2194">
            <v>0</v>
          </cell>
          <cell r="AJ2194" t="str">
            <v>TND</v>
          </cell>
          <cell r="AK2194" t="str">
            <v>Per Year</v>
          </cell>
          <cell r="AL2194">
            <v>680</v>
          </cell>
          <cell r="AM2194" t="str">
            <v>TND</v>
          </cell>
          <cell r="AN2194" t="str">
            <v>Per Year</v>
          </cell>
          <cell r="AO2194">
            <v>0</v>
          </cell>
          <cell r="AP2194" t="str">
            <v>TND</v>
          </cell>
          <cell r="AQ2194" t="str">
            <v>Per Year</v>
          </cell>
          <cell r="AR2194" t="str">
            <v/>
          </cell>
        </row>
        <row r="2195">
          <cell r="F2195">
            <v>32723</v>
          </cell>
          <cell r="G2195" t="str">
            <v xml:space="preserve">Internship – School convention </v>
          </cell>
          <cell r="H2195">
            <v>45657</v>
          </cell>
          <cell r="I2195">
            <v>45761</v>
          </cell>
          <cell r="J2195" t="str">
            <v>Validated</v>
          </cell>
          <cell r="K2195" t="str">
            <v>AMATUN</v>
          </cell>
          <cell r="L2195" t="str">
            <v>AMATUNNS</v>
          </cell>
          <cell r="M2195" t="str">
            <v>FirstPackage_32723_2025</v>
          </cell>
          <cell r="N2195">
            <v>45691</v>
          </cell>
          <cell r="O2195">
            <v>45808</v>
          </cell>
          <cell r="P2195" t="str">
            <v>no</v>
          </cell>
          <cell r="Q2195">
            <v>30177</v>
          </cell>
          <cell r="R2195" t="str">
            <v>BAYOU Amina</v>
          </cell>
          <cell r="S2195" t="str">
            <v/>
          </cell>
          <cell r="T2195" t="str">
            <v/>
          </cell>
          <cell r="U2195" t="str">
            <v>Consultant</v>
          </cell>
          <cell r="X2195">
            <v>100</v>
          </cell>
          <cell r="Z2195">
            <v>450</v>
          </cell>
          <cell r="AA2195">
            <v>450</v>
          </cell>
          <cell r="AB2195" t="str">
            <v>TND</v>
          </cell>
          <cell r="AC2195" t="str">
            <v>Per Month</v>
          </cell>
          <cell r="AD2195">
            <v>5</v>
          </cell>
        </row>
        <row r="2196">
          <cell r="F2196">
            <v>19452</v>
          </cell>
          <cell r="G2196" t="str">
            <v>Undetermined Duration Contract (CDI, CTI...etc)</v>
          </cell>
          <cell r="H2196">
            <v>45302</v>
          </cell>
          <cell r="I2196">
            <v>45397</v>
          </cell>
          <cell r="J2196" t="str">
            <v>Validated</v>
          </cell>
          <cell r="K2196" t="str">
            <v>AMATUN</v>
          </cell>
          <cell r="L2196" t="str">
            <v>AMATUN</v>
          </cell>
          <cell r="M2196" t="str">
            <v>MAAP_19452_2023</v>
          </cell>
          <cell r="N2196">
            <v>45231</v>
          </cell>
          <cell r="O2196">
            <v>45382</v>
          </cell>
          <cell r="P2196" t="str">
            <v>no</v>
          </cell>
          <cell r="Q2196">
            <v>14835</v>
          </cell>
          <cell r="R2196" t="str">
            <v>LARIBI Jihene</v>
          </cell>
          <cell r="T2196" t="str">
            <v/>
          </cell>
          <cell r="U2196" t="str">
            <v>Experienced Consultant</v>
          </cell>
          <cell r="Z2196">
            <v>32713.038147532701</v>
          </cell>
          <cell r="AA2196">
            <v>33724.781595394539</v>
          </cell>
          <cell r="AB2196" t="str">
            <v>TND</v>
          </cell>
          <cell r="AC2196" t="str">
            <v>Per Year</v>
          </cell>
          <cell r="AE2196">
            <v>1011.7434478618361</v>
          </cell>
          <cell r="AF2196" t="str">
            <v>TND</v>
          </cell>
          <cell r="AG2196" t="str">
            <v>Per Year</v>
          </cell>
          <cell r="AI2196" t="str">
            <v/>
          </cell>
          <cell r="AJ2196" t="str">
            <v/>
          </cell>
          <cell r="AK2196" t="str">
            <v/>
          </cell>
          <cell r="AL2196">
            <v>680</v>
          </cell>
          <cell r="AM2196" t="str">
            <v>TND</v>
          </cell>
          <cell r="AN2196" t="str">
            <v>Per Year</v>
          </cell>
          <cell r="AO2196" t="str">
            <v/>
          </cell>
          <cell r="AP2196" t="str">
            <v/>
          </cell>
          <cell r="AQ2196" t="str">
            <v/>
          </cell>
          <cell r="AR2196" t="str">
            <v/>
          </cell>
        </row>
        <row r="2197">
          <cell r="F2197">
            <v>17605</v>
          </cell>
          <cell r="G2197" t="str">
            <v>Undetermined Duration Contract (CDI, CTI...etc)</v>
          </cell>
          <cell r="H2197">
            <v>44054</v>
          </cell>
          <cell r="I2197">
            <v>44900</v>
          </cell>
          <cell r="J2197" t="str">
            <v>Validated</v>
          </cell>
          <cell r="K2197" t="str">
            <v>AMATUN</v>
          </cell>
          <cell r="L2197" t="str">
            <v>AMATUN</v>
          </cell>
          <cell r="M2197" t="str">
            <v>Entry SP - Hiba ZITOUNI</v>
          </cell>
          <cell r="N2197">
            <v>44055</v>
          </cell>
          <cell r="O2197">
            <v>44255</v>
          </cell>
          <cell r="P2197" t="str">
            <v>no</v>
          </cell>
          <cell r="Q2197">
            <v>7711</v>
          </cell>
          <cell r="R2197" t="str">
            <v>IBRAHIM Mohamed</v>
          </cell>
          <cell r="T2197" t="str">
            <v/>
          </cell>
          <cell r="U2197" t="str">
            <v>Consultant</v>
          </cell>
          <cell r="Z2197">
            <v>19280.759999999998</v>
          </cell>
          <cell r="AA2197">
            <v>19876.759999999998</v>
          </cell>
          <cell r="AB2197" t="str">
            <v>TND</v>
          </cell>
          <cell r="AC2197" t="str">
            <v>Per Year</v>
          </cell>
          <cell r="AE2197">
            <v>596</v>
          </cell>
          <cell r="AF2197" t="str">
            <v>TND</v>
          </cell>
          <cell r="AG2197" t="str">
            <v>Per Year</v>
          </cell>
          <cell r="AI2197" t="str">
            <v/>
          </cell>
          <cell r="AJ2197" t="str">
            <v>TND</v>
          </cell>
          <cell r="AK2197" t="str">
            <v>Per Year</v>
          </cell>
          <cell r="AL2197">
            <v>340</v>
          </cell>
          <cell r="AM2197" t="str">
            <v>TND</v>
          </cell>
          <cell r="AN2197" t="str">
            <v>Per Year</v>
          </cell>
          <cell r="AO2197" t="str">
            <v/>
          </cell>
          <cell r="AP2197" t="str">
            <v>TND</v>
          </cell>
          <cell r="AQ2197" t="str">
            <v>Per Shot</v>
          </cell>
        </row>
        <row r="2198">
          <cell r="F2198">
            <v>19811</v>
          </cell>
          <cell r="G2198" t="str">
            <v>Undetermined Duration Contract (CDI, CTI...etc)</v>
          </cell>
          <cell r="H2198">
            <v>44629</v>
          </cell>
          <cell r="I2198">
            <v>44900</v>
          </cell>
          <cell r="J2198" t="str">
            <v>Validated</v>
          </cell>
          <cell r="K2198" t="str">
            <v>AMATUN</v>
          </cell>
          <cell r="L2198" t="str">
            <v>AMATUN</v>
          </cell>
          <cell r="M2198" t="str">
            <v>MAAP Campaign 2022</v>
          </cell>
          <cell r="N2198">
            <v>44621</v>
          </cell>
          <cell r="O2198">
            <v>44804</v>
          </cell>
          <cell r="P2198" t="str">
            <v>no</v>
          </cell>
          <cell r="Q2198">
            <v>20494</v>
          </cell>
          <cell r="R2198" t="str">
            <v>HENNION Jean-Pierre</v>
          </cell>
          <cell r="U2198" t="str">
            <v>Software Engineer</v>
          </cell>
          <cell r="Z2198">
            <v>34750</v>
          </cell>
          <cell r="AA2198">
            <v>35824.74</v>
          </cell>
          <cell r="AB2198" t="str">
            <v>TND</v>
          </cell>
          <cell r="AC2198" t="str">
            <v>Per Year</v>
          </cell>
          <cell r="AE2198">
            <v>1074.74</v>
          </cell>
          <cell r="AF2198" t="str">
            <v>TND</v>
          </cell>
          <cell r="AG2198" t="str">
            <v>Per Year</v>
          </cell>
          <cell r="AI2198">
            <v>0</v>
          </cell>
          <cell r="AJ2198" t="str">
            <v>TND</v>
          </cell>
          <cell r="AK2198" t="str">
            <v>Per Year</v>
          </cell>
          <cell r="AL2198">
            <v>680</v>
          </cell>
          <cell r="AM2198" t="str">
            <v>TND</v>
          </cell>
          <cell r="AN2198" t="str">
            <v>Per Year</v>
          </cell>
          <cell r="AO2198" t="str">
            <v/>
          </cell>
          <cell r="AP2198" t="str">
            <v/>
          </cell>
          <cell r="AQ2198" t="str">
            <v/>
          </cell>
        </row>
        <row r="2199">
          <cell r="F2199">
            <v>5162</v>
          </cell>
          <cell r="G2199" t="str">
            <v>Undetermined Duration Contract (CDI, CTI...etc)</v>
          </cell>
          <cell r="H2199">
            <v>45729</v>
          </cell>
          <cell r="I2199">
            <v>45762</v>
          </cell>
          <cell r="J2199" t="str">
            <v>Validated</v>
          </cell>
          <cell r="K2199" t="str">
            <v>MANTUESP</v>
          </cell>
          <cell r="L2199" t="str">
            <v>MANTUGR</v>
          </cell>
          <cell r="M2199" t="str">
            <v>MANTUESP New SPs</v>
          </cell>
          <cell r="N2199">
            <v>45717</v>
          </cell>
          <cell r="O2199">
            <v>45747</v>
          </cell>
          <cell r="P2199" t="str">
            <v>no</v>
          </cell>
          <cell r="Q2199">
            <v>6079</v>
          </cell>
          <cell r="R2199" t="str">
            <v>CADRE Etienne</v>
          </cell>
          <cell r="S2199" t="str">
            <v>Benefit update</v>
          </cell>
          <cell r="T2199" t="str">
            <v/>
          </cell>
          <cell r="U2199" t="str">
            <v>HR Partner I</v>
          </cell>
          <cell r="V2199" t="str">
            <v/>
          </cell>
          <cell r="W2199" t="str">
            <v/>
          </cell>
          <cell r="X2199">
            <v>100</v>
          </cell>
          <cell r="Z2199">
            <v>46878.16</v>
          </cell>
          <cell r="AA2199">
            <v>48328</v>
          </cell>
          <cell r="AB2199" t="str">
            <v>EUR</v>
          </cell>
          <cell r="AC2199" t="str">
            <v>Per Year</v>
          </cell>
          <cell r="AE2199">
            <v>1449.84</v>
          </cell>
          <cell r="AF2199" t="str">
            <v>EUR</v>
          </cell>
          <cell r="AG2199" t="str">
            <v>Per Year</v>
          </cell>
          <cell r="AO2199">
            <v>4784.8</v>
          </cell>
          <cell r="AP2199" t="str">
            <v>EUR</v>
          </cell>
          <cell r="AQ2199" t="str">
            <v>Per Year</v>
          </cell>
          <cell r="AR2199">
            <v>0</v>
          </cell>
        </row>
        <row r="2200">
          <cell r="F2200">
            <v>28160</v>
          </cell>
          <cell r="G2200" t="str">
            <v>Undetermined Duration Contract (CDI, CTI...etc)</v>
          </cell>
          <cell r="H2200">
            <v>45175</v>
          </cell>
          <cell r="I2200">
            <v>45314</v>
          </cell>
          <cell r="J2200" t="str">
            <v>Validated</v>
          </cell>
          <cell r="K2200" t="str">
            <v>AMATUN</v>
          </cell>
          <cell r="L2200" t="str">
            <v>AMATUN</v>
          </cell>
          <cell r="M2200" t="str">
            <v>FirstPackage_28160_2023</v>
          </cell>
          <cell r="N2200">
            <v>45187</v>
          </cell>
          <cell r="O2200">
            <v>45230</v>
          </cell>
          <cell r="P2200" t="str">
            <v>no</v>
          </cell>
          <cell r="Q2200">
            <v>25579</v>
          </cell>
          <cell r="R2200" t="str">
            <v>SMAOUI Leila</v>
          </cell>
          <cell r="T2200" t="str">
            <v/>
          </cell>
          <cell r="U2200" t="str">
            <v>Experienced Consultant</v>
          </cell>
          <cell r="Z2200">
            <v>67174.963799999998</v>
          </cell>
          <cell r="AA2200">
            <v>69252.539999999994</v>
          </cell>
          <cell r="AB2200" t="str">
            <v>TND</v>
          </cell>
          <cell r="AC2200" t="str">
            <v>Per Year</v>
          </cell>
          <cell r="AE2200">
            <v>2077.5762</v>
          </cell>
          <cell r="AF2200" t="str">
            <v>TND</v>
          </cell>
          <cell r="AG2200" t="str">
            <v>Per Year</v>
          </cell>
          <cell r="AI2200">
            <v>0</v>
          </cell>
          <cell r="AJ2200" t="str">
            <v>TND</v>
          </cell>
          <cell r="AK2200" t="str">
            <v>Per Year</v>
          </cell>
          <cell r="AL2200">
            <v>680</v>
          </cell>
          <cell r="AM2200" t="str">
            <v>TND</v>
          </cell>
          <cell r="AN2200" t="str">
            <v>Per Year</v>
          </cell>
          <cell r="AO2200">
            <v>0</v>
          </cell>
          <cell r="AP2200" t="str">
            <v>TND</v>
          </cell>
          <cell r="AQ2200" t="str">
            <v>Per Year</v>
          </cell>
          <cell r="AR2200" t="str">
            <v/>
          </cell>
        </row>
        <row r="2201">
          <cell r="F2201">
            <v>24198</v>
          </cell>
          <cell r="G2201" t="str">
            <v>Freelancer</v>
          </cell>
          <cell r="H2201">
            <v>44748</v>
          </cell>
          <cell r="I2201">
            <v>44797</v>
          </cell>
          <cell r="J2201" t="str">
            <v>Validated</v>
          </cell>
          <cell r="K2201" t="str">
            <v>AMATUN</v>
          </cell>
          <cell r="L2201" t="str">
            <v>AMATUN</v>
          </cell>
          <cell r="M2201" t="str">
            <v>Entry SP - BEN DALY Mohamed</v>
          </cell>
          <cell r="N2201">
            <v>44753</v>
          </cell>
          <cell r="O2201">
            <v>44753</v>
          </cell>
          <cell r="P2201" t="str">
            <v>no</v>
          </cell>
          <cell r="Q2201">
            <v>123</v>
          </cell>
          <cell r="R2201" t="str">
            <v>GIORDANO Alberto</v>
          </cell>
          <cell r="U2201" t="str">
            <v>Senior Consultant</v>
          </cell>
          <cell r="X2201">
            <v>100</v>
          </cell>
          <cell r="AA2201">
            <v>0</v>
          </cell>
          <cell r="AO2201" t="str">
            <v/>
          </cell>
          <cell r="AP2201" t="str">
            <v/>
          </cell>
          <cell r="AQ2201" t="str">
            <v/>
          </cell>
        </row>
        <row r="2202">
          <cell r="F2202">
            <v>11603</v>
          </cell>
          <cell r="G2202" t="str">
            <v>Undetermined Duration Contract (CDI, CTI...etc)</v>
          </cell>
          <cell r="H2202">
            <v>43221</v>
          </cell>
          <cell r="I2202">
            <v>44900</v>
          </cell>
          <cell r="J2202" t="str">
            <v>Validated</v>
          </cell>
          <cell r="K2202" t="str">
            <v>AMATUN</v>
          </cell>
          <cell r="L2202" t="str">
            <v>LBCFR</v>
          </cell>
          <cell r="M2202" t="str">
            <v>Technical leader LBC</v>
          </cell>
          <cell r="N2202">
            <v>43297</v>
          </cell>
          <cell r="O2202">
            <v>43580</v>
          </cell>
          <cell r="P2202" t="str">
            <v>no</v>
          </cell>
          <cell r="Q2202">
            <v>4080</v>
          </cell>
          <cell r="R2202" t="str">
            <v>JACONO Jean-Rémy</v>
          </cell>
          <cell r="T2202">
            <v>0</v>
          </cell>
          <cell r="U2202" t="str">
            <v/>
          </cell>
          <cell r="Z2202">
            <v>63643.681620000003</v>
          </cell>
          <cell r="AA2202">
            <v>65612.042907216499</v>
          </cell>
          <cell r="AB2202" t="str">
            <v>TND</v>
          </cell>
          <cell r="AC2202" t="str">
            <v>Per Year</v>
          </cell>
          <cell r="AE2202">
            <v>1968.3612872164899</v>
          </cell>
          <cell r="AF2202" t="str">
            <v>TND</v>
          </cell>
          <cell r="AG2202" t="str">
            <v>Per Year</v>
          </cell>
          <cell r="AI2202">
            <v>5303.6401349999996</v>
          </cell>
          <cell r="AJ2202" t="str">
            <v>TND</v>
          </cell>
          <cell r="AK2202" t="str">
            <v>Per Year</v>
          </cell>
          <cell r="AO2202">
            <v>663</v>
          </cell>
          <cell r="AP2202" t="str">
            <v>TND</v>
          </cell>
          <cell r="AQ2202" t="str">
            <v>Per Year</v>
          </cell>
        </row>
        <row r="2203">
          <cell r="F2203">
            <v>12736</v>
          </cell>
          <cell r="G2203" t="str">
            <v>Undetermined Duration Contract (CDI, CTI...etc)</v>
          </cell>
          <cell r="H2203">
            <v>43325</v>
          </cell>
          <cell r="I2203">
            <v>44637</v>
          </cell>
          <cell r="J2203" t="str">
            <v>Validated</v>
          </cell>
          <cell r="K2203" t="str">
            <v>AMATUN</v>
          </cell>
          <cell r="L2203" t="str">
            <v>AMATUN</v>
          </cell>
          <cell r="M2203" t="str">
            <v>First entry package</v>
          </cell>
          <cell r="N2203">
            <v>43326</v>
          </cell>
          <cell r="O2203">
            <v>43343</v>
          </cell>
          <cell r="P2203" t="str">
            <v>no</v>
          </cell>
          <cell r="Q2203">
            <v>7711</v>
          </cell>
          <cell r="R2203" t="str">
            <v>IBRAHIM Mohamed</v>
          </cell>
          <cell r="T2203">
            <v>0</v>
          </cell>
          <cell r="U2203" t="str">
            <v>Consultant</v>
          </cell>
          <cell r="Z2203">
            <v>38301.9</v>
          </cell>
          <cell r="AA2203">
            <v>39486.54</v>
          </cell>
          <cell r="AB2203" t="str">
            <v>TND</v>
          </cell>
          <cell r="AC2203" t="str">
            <v>Per Year</v>
          </cell>
          <cell r="AE2203">
            <v>1184.6400000000001</v>
          </cell>
          <cell r="AF2203" t="str">
            <v>TND</v>
          </cell>
          <cell r="AG2203" t="str">
            <v>Per Year</v>
          </cell>
          <cell r="AO2203">
            <v>340</v>
          </cell>
          <cell r="AP2203" t="str">
            <v>TND</v>
          </cell>
          <cell r="AQ2203" t="str">
            <v>Per Year</v>
          </cell>
        </row>
        <row r="2204">
          <cell r="F2204">
            <v>27844</v>
          </cell>
          <cell r="G2204" t="str">
            <v>Undetermined Duration Contract (CDI, CTI...etc)</v>
          </cell>
          <cell r="H2204">
            <v>45762</v>
          </cell>
          <cell r="I2204">
            <v>45762</v>
          </cell>
          <cell r="J2204" t="str">
            <v>Validated</v>
          </cell>
          <cell r="K2204" t="str">
            <v>AMATUN</v>
          </cell>
          <cell r="L2204" t="str">
            <v>AMATUN</v>
          </cell>
          <cell r="M2204" t="str">
            <v>New SP with IRPP</v>
          </cell>
          <cell r="N2204">
            <v>45748</v>
          </cell>
          <cell r="O2204" t="str">
            <v/>
          </cell>
          <cell r="P2204" t="str">
            <v>no</v>
          </cell>
          <cell r="Q2204">
            <v>30177</v>
          </cell>
          <cell r="R2204" t="str">
            <v>BAYOU Amina</v>
          </cell>
          <cell r="S2204" t="str">
            <v/>
          </cell>
          <cell r="T2204" t="str">
            <v/>
          </cell>
          <cell r="U2204" t="str">
            <v>Senior Consultant</v>
          </cell>
          <cell r="V2204" t="str">
            <v/>
          </cell>
          <cell r="W2204" t="str">
            <v/>
          </cell>
          <cell r="Z2204">
            <v>90289.29</v>
          </cell>
          <cell r="AA2204">
            <v>93081.739999999991</v>
          </cell>
          <cell r="AB2204" t="str">
            <v>TND</v>
          </cell>
          <cell r="AC2204" t="str">
            <v>Per Year</v>
          </cell>
          <cell r="AE2204">
            <v>2792.45</v>
          </cell>
          <cell r="AF2204" t="str">
            <v>TND</v>
          </cell>
          <cell r="AG2204" t="str">
            <v>Per Year</v>
          </cell>
          <cell r="AI2204">
            <v>0</v>
          </cell>
          <cell r="AJ2204" t="str">
            <v>TND</v>
          </cell>
          <cell r="AK2204" t="str">
            <v>Per Year</v>
          </cell>
          <cell r="AL2204">
            <v>680</v>
          </cell>
          <cell r="AM2204" t="str">
            <v>TND</v>
          </cell>
          <cell r="AN2204" t="str">
            <v>Per Year</v>
          </cell>
          <cell r="AO2204">
            <v>0</v>
          </cell>
          <cell r="AP2204" t="str">
            <v>TND</v>
          </cell>
          <cell r="AQ2204" t="str">
            <v>Per Year</v>
          </cell>
          <cell r="AR2204" t="str">
            <v/>
          </cell>
        </row>
        <row r="2205">
          <cell r="F2205">
            <v>20129</v>
          </cell>
          <cell r="G2205" t="str">
            <v xml:space="preserve">Internship – School convention </v>
          </cell>
          <cell r="H2205">
            <v>44322</v>
          </cell>
          <cell r="I2205">
            <v>44637</v>
          </cell>
          <cell r="J2205" t="str">
            <v>Validated</v>
          </cell>
          <cell r="K2205" t="str">
            <v>AMATUN</v>
          </cell>
          <cell r="L2205" t="str">
            <v>AMATUN</v>
          </cell>
          <cell r="M2205" t="str">
            <v>Internship - java Dev</v>
          </cell>
          <cell r="N2205">
            <v>44333</v>
          </cell>
          <cell r="O2205">
            <v>44439</v>
          </cell>
          <cell r="P2205" t="str">
            <v>no</v>
          </cell>
          <cell r="Q2205">
            <v>7711</v>
          </cell>
          <cell r="R2205" t="str">
            <v>IBRAHIM Mohamed</v>
          </cell>
          <cell r="U2205" t="str">
            <v>Consultant</v>
          </cell>
          <cell r="X2205">
            <v>100</v>
          </cell>
          <cell r="Z2205">
            <v>450</v>
          </cell>
          <cell r="AA2205">
            <v>450</v>
          </cell>
          <cell r="AB2205" t="str">
            <v>TND</v>
          </cell>
          <cell r="AC2205" t="str">
            <v>Per Month</v>
          </cell>
          <cell r="AD2205">
            <v>3.5</v>
          </cell>
        </row>
        <row r="2206">
          <cell r="F2206">
            <v>21495</v>
          </cell>
          <cell r="G2206" t="str">
            <v>Undetermined Duration Contract (CDI, CTI...etc)</v>
          </cell>
          <cell r="H2206">
            <v>44490</v>
          </cell>
          <cell r="I2206">
            <v>44900</v>
          </cell>
          <cell r="J2206" t="str">
            <v>Validated</v>
          </cell>
          <cell r="K2206" t="str">
            <v>AMATUN</v>
          </cell>
          <cell r="L2206" t="str">
            <v>AMATUN</v>
          </cell>
          <cell r="M2206" t="str">
            <v>Entry SP - Amin TRIGUI</v>
          </cell>
          <cell r="N2206">
            <v>44531</v>
          </cell>
          <cell r="O2206">
            <v>44712</v>
          </cell>
          <cell r="P2206" t="str">
            <v>no</v>
          </cell>
          <cell r="Q2206">
            <v>7711</v>
          </cell>
          <cell r="R2206" t="str">
            <v>IBRAHIM Mohamed</v>
          </cell>
          <cell r="S2206" t="str">
            <v/>
          </cell>
          <cell r="T2206" t="str">
            <v/>
          </cell>
          <cell r="U2206" t="str">
            <v>Experienced Consultant</v>
          </cell>
          <cell r="V2206" t="str">
            <v/>
          </cell>
          <cell r="W2206" t="str">
            <v/>
          </cell>
          <cell r="Z2206">
            <v>57306.52</v>
          </cell>
          <cell r="AA2206">
            <v>59078.89</v>
          </cell>
          <cell r="AB2206" t="str">
            <v>TND</v>
          </cell>
          <cell r="AC2206" t="str">
            <v>Per Year</v>
          </cell>
          <cell r="AE2206">
            <v>1772.37</v>
          </cell>
          <cell r="AF2206" t="str">
            <v>TND</v>
          </cell>
          <cell r="AG2206" t="str">
            <v>Per Year</v>
          </cell>
          <cell r="AI2206">
            <v>0</v>
          </cell>
          <cell r="AJ2206" t="str">
            <v>TND</v>
          </cell>
          <cell r="AK2206" t="str">
            <v>Per Year</v>
          </cell>
          <cell r="AL2206">
            <v>680</v>
          </cell>
          <cell r="AM2206" t="str">
            <v>TND</v>
          </cell>
          <cell r="AN2206" t="str">
            <v>Per Year</v>
          </cell>
          <cell r="AO2206">
            <v>0</v>
          </cell>
          <cell r="AP2206" t="str">
            <v>TND</v>
          </cell>
          <cell r="AQ2206" t="str">
            <v>Per Year</v>
          </cell>
          <cell r="AR2206" t="str">
            <v/>
          </cell>
        </row>
        <row r="2207">
          <cell r="F2207">
            <v>33764</v>
          </cell>
          <cell r="G2207" t="str">
            <v>Apprentice (APP, Apprendistato, Apprenti)</v>
          </cell>
          <cell r="H2207">
            <v>45764</v>
          </cell>
          <cell r="I2207">
            <v>45764</v>
          </cell>
          <cell r="J2207" t="str">
            <v>Validated</v>
          </cell>
          <cell r="K2207" t="str">
            <v>AMATUN</v>
          </cell>
          <cell r="L2207" t="str">
            <v>AMATUNNS</v>
          </cell>
          <cell r="M2207" t="str">
            <v>First package</v>
          </cell>
          <cell r="N2207">
            <v>45768</v>
          </cell>
          <cell r="O2207">
            <v>46133</v>
          </cell>
          <cell r="P2207" t="str">
            <v>no</v>
          </cell>
          <cell r="Q2207">
            <v>30177</v>
          </cell>
          <cell r="R2207" t="str">
            <v>BAYOU Amina</v>
          </cell>
          <cell r="S2207" t="str">
            <v/>
          </cell>
          <cell r="T2207" t="str">
            <v/>
          </cell>
          <cell r="U2207" t="str">
            <v>Consultant</v>
          </cell>
          <cell r="V2207" t="str">
            <v/>
          </cell>
          <cell r="W2207" t="str">
            <v/>
          </cell>
          <cell r="Z2207">
            <v>15724.8</v>
          </cell>
          <cell r="AA2207">
            <v>15724.8</v>
          </cell>
          <cell r="AB2207" t="str">
            <v>TND</v>
          </cell>
          <cell r="AC2207" t="str">
            <v>Per Year</v>
          </cell>
          <cell r="AL2207">
            <v>680</v>
          </cell>
          <cell r="AM2207" t="str">
            <v>TND</v>
          </cell>
          <cell r="AN2207" t="str">
            <v>Per Year</v>
          </cell>
          <cell r="AR2207">
            <v>0</v>
          </cell>
        </row>
        <row r="2208">
          <cell r="F2208">
            <v>27552</v>
          </cell>
          <cell r="G2208" t="str">
            <v>Undetermined Duration Contract (CDI, CTI...etc)</v>
          </cell>
          <cell r="H2208">
            <v>45756</v>
          </cell>
          <cell r="I2208">
            <v>45769</v>
          </cell>
          <cell r="J2208" t="str">
            <v>Validated</v>
          </cell>
          <cell r="K2208" t="str">
            <v>AMATUN</v>
          </cell>
          <cell r="L2208" t="str">
            <v>AMATUN</v>
          </cell>
          <cell r="M2208" t="str">
            <v>MAAP 25_Salary Review + QB integration</v>
          </cell>
          <cell r="N2208">
            <v>45748</v>
          </cell>
          <cell r="O2208" t="str">
            <v/>
          </cell>
          <cell r="P2208" t="str">
            <v>no</v>
          </cell>
          <cell r="Q2208">
            <v>7711</v>
          </cell>
          <cell r="R2208" t="str">
            <v>IBRAHIM Mohamed</v>
          </cell>
          <cell r="S2208" t="str">
            <v>MAAP increase</v>
          </cell>
          <cell r="T2208" t="str">
            <v/>
          </cell>
          <cell r="U2208" t="str">
            <v>Consulting Talent Acquisition Specialist</v>
          </cell>
          <cell r="V2208" t="str">
            <v/>
          </cell>
          <cell r="W2208" t="str">
            <v/>
          </cell>
          <cell r="Z2208">
            <v>25025.919999999998</v>
          </cell>
          <cell r="AA2208">
            <v>25025.919999999998</v>
          </cell>
          <cell r="AB2208" t="str">
            <v>TND</v>
          </cell>
          <cell r="AC2208" t="str">
            <v>Per Year</v>
          </cell>
          <cell r="AE2208">
            <v>0</v>
          </cell>
          <cell r="AF2208" t="str">
            <v>TND</v>
          </cell>
          <cell r="AG2208" t="str">
            <v>Per Year</v>
          </cell>
          <cell r="AI2208">
            <v>0</v>
          </cell>
          <cell r="AJ2208" t="str">
            <v>TND</v>
          </cell>
          <cell r="AK2208" t="str">
            <v>Per Year</v>
          </cell>
          <cell r="AL2208">
            <v>680</v>
          </cell>
          <cell r="AM2208" t="str">
            <v>TND</v>
          </cell>
          <cell r="AN2208" t="str">
            <v>Per Year</v>
          </cell>
          <cell r="AO2208">
            <v>0</v>
          </cell>
          <cell r="AP2208" t="str">
            <v>TND</v>
          </cell>
          <cell r="AQ2208" t="str">
            <v>Per Year</v>
          </cell>
          <cell r="AR2208">
            <v>6000</v>
          </cell>
        </row>
        <row r="2209">
          <cell r="F2209">
            <v>14080</v>
          </cell>
          <cell r="G2209" t="str">
            <v xml:space="preserve">Internship – School convention </v>
          </cell>
          <cell r="H2209">
            <v>43446</v>
          </cell>
          <cell r="I2209">
            <v>44637</v>
          </cell>
          <cell r="J2209" t="str">
            <v>Validated</v>
          </cell>
          <cell r="K2209" t="str">
            <v>AMATUN</v>
          </cell>
          <cell r="L2209" t="str">
            <v>AMATUN</v>
          </cell>
          <cell r="M2209" t="str">
            <v>SP_ CHOUIKH Chamseddine_ PFE BI</v>
          </cell>
          <cell r="N2209">
            <v>43451</v>
          </cell>
          <cell r="O2209">
            <v>43496</v>
          </cell>
          <cell r="P2209" t="str">
            <v>yes</v>
          </cell>
          <cell r="Q2209">
            <v>191</v>
          </cell>
          <cell r="R2209" t="str">
            <v>DELATTRE Olivier</v>
          </cell>
          <cell r="T2209" t="str">
            <v/>
          </cell>
          <cell r="U2209" t="str">
            <v>Associate Data Engineer</v>
          </cell>
          <cell r="X2209">
            <v>100</v>
          </cell>
          <cell r="AA2209">
            <v>0</v>
          </cell>
          <cell r="AD2209">
            <v>6</v>
          </cell>
        </row>
        <row r="2210">
          <cell r="F2210">
            <v>22063</v>
          </cell>
          <cell r="G2210" t="str">
            <v>Undetermined Duration Contract (CDI, CTI...etc)</v>
          </cell>
          <cell r="H2210">
            <v>44588</v>
          </cell>
          <cell r="I2210">
            <v>45314</v>
          </cell>
          <cell r="J2210" t="str">
            <v>Validated</v>
          </cell>
          <cell r="K2210" t="str">
            <v>AMATUN</v>
          </cell>
          <cell r="L2210" t="str">
            <v>AMAIDF</v>
          </cell>
          <cell r="M2210" t="str">
            <v>1st SP</v>
          </cell>
          <cell r="N2210">
            <v>44593</v>
          </cell>
          <cell r="O2210">
            <v>45230</v>
          </cell>
          <cell r="P2210" t="str">
            <v>no</v>
          </cell>
          <cell r="Q2210">
            <v>7711</v>
          </cell>
          <cell r="R2210" t="str">
            <v>IBRAHIM Mohamed</v>
          </cell>
          <cell r="T2210" t="str">
            <v/>
          </cell>
          <cell r="U2210" t="str">
            <v>Experienced Consultant</v>
          </cell>
          <cell r="Z2210">
            <v>71578.2</v>
          </cell>
          <cell r="AA2210">
            <v>73791.959999999992</v>
          </cell>
          <cell r="AB2210" t="str">
            <v>TND</v>
          </cell>
          <cell r="AC2210" t="str">
            <v>Per Year</v>
          </cell>
          <cell r="AE2210">
            <v>2213.7600000000002</v>
          </cell>
          <cell r="AF2210" t="str">
            <v>TND</v>
          </cell>
          <cell r="AG2210" t="str">
            <v>Per Year</v>
          </cell>
          <cell r="AI2210">
            <v>0</v>
          </cell>
          <cell r="AJ2210" t="str">
            <v>TND</v>
          </cell>
          <cell r="AK2210" t="str">
            <v>Per Year</v>
          </cell>
          <cell r="AL2210">
            <v>680</v>
          </cell>
          <cell r="AM2210" t="str">
            <v>TND</v>
          </cell>
          <cell r="AN2210" t="str">
            <v>Per Year</v>
          </cell>
          <cell r="AO2210">
            <v>0</v>
          </cell>
          <cell r="AP2210" t="str">
            <v>TND</v>
          </cell>
          <cell r="AQ2210" t="str">
            <v>Per Year</v>
          </cell>
          <cell r="AR2210" t="str">
            <v/>
          </cell>
        </row>
        <row r="2211">
          <cell r="F2211">
            <v>27636</v>
          </cell>
          <cell r="G2211" t="str">
            <v>Undetermined Duration Contract (CDI, CTI...etc)</v>
          </cell>
          <cell r="H2211">
            <v>45117</v>
          </cell>
          <cell r="I2211">
            <v>45314</v>
          </cell>
          <cell r="J2211" t="str">
            <v>Validated</v>
          </cell>
          <cell r="K2211" t="str">
            <v>AMATUN</v>
          </cell>
          <cell r="L2211" t="str">
            <v>AMATUN</v>
          </cell>
          <cell r="M2211" t="str">
            <v>FirstPackage_27636_2023</v>
          </cell>
          <cell r="N2211">
            <v>45139</v>
          </cell>
          <cell r="O2211">
            <v>45230</v>
          </cell>
          <cell r="P2211" t="str">
            <v>no</v>
          </cell>
          <cell r="Q2211">
            <v>26086</v>
          </cell>
          <cell r="R2211" t="str">
            <v>AGREBI Taysir</v>
          </cell>
          <cell r="T2211" t="str">
            <v/>
          </cell>
          <cell r="U2211" t="str">
            <v>Experienced Payroll Officer</v>
          </cell>
          <cell r="Z2211">
            <v>30128.73</v>
          </cell>
          <cell r="AA2211">
            <v>31060.55</v>
          </cell>
          <cell r="AB2211" t="str">
            <v>TND</v>
          </cell>
          <cell r="AC2211" t="str">
            <v>Per Year</v>
          </cell>
          <cell r="AE2211">
            <v>931.82</v>
          </cell>
          <cell r="AF2211" t="str">
            <v>TND</v>
          </cell>
          <cell r="AG2211" t="str">
            <v>Per Year</v>
          </cell>
          <cell r="AI2211">
            <v>0</v>
          </cell>
          <cell r="AJ2211" t="str">
            <v>TND</v>
          </cell>
          <cell r="AK2211" t="str">
            <v>Per Year</v>
          </cell>
          <cell r="AL2211">
            <v>680</v>
          </cell>
          <cell r="AM2211" t="str">
            <v>TND</v>
          </cell>
          <cell r="AN2211" t="str">
            <v>Per Year</v>
          </cell>
          <cell r="AO2211">
            <v>0</v>
          </cell>
          <cell r="AP2211" t="str">
            <v>TND</v>
          </cell>
          <cell r="AQ2211" t="str">
            <v>Per Year</v>
          </cell>
          <cell r="AR2211">
            <v>0</v>
          </cell>
        </row>
        <row r="2212">
          <cell r="F2212">
            <v>17712</v>
          </cell>
          <cell r="G2212" t="str">
            <v xml:space="preserve">Internship – School convention </v>
          </cell>
          <cell r="H2212">
            <v>43850</v>
          </cell>
          <cell r="I2212">
            <v>44637</v>
          </cell>
          <cell r="J2212" t="str">
            <v>Validated</v>
          </cell>
          <cell r="K2212" t="str">
            <v>AMATUN</v>
          </cell>
          <cell r="L2212" t="str">
            <v>AMATUN</v>
          </cell>
          <cell r="M2212" t="str">
            <v>YCH_intership_2020</v>
          </cell>
          <cell r="N2212">
            <v>43864</v>
          </cell>
          <cell r="O2212">
            <v>44012</v>
          </cell>
          <cell r="P2212" t="str">
            <v>no</v>
          </cell>
          <cell r="Q2212">
            <v>397</v>
          </cell>
          <cell r="R2212" t="str">
            <v>MALPARTY Xavier</v>
          </cell>
          <cell r="T2212" t="str">
            <v/>
          </cell>
          <cell r="U2212" t="str">
            <v>Software Innovation Engineer</v>
          </cell>
          <cell r="X2212">
            <v>100</v>
          </cell>
          <cell r="AA2212">
            <v>0</v>
          </cell>
          <cell r="AD2212">
            <v>12</v>
          </cell>
        </row>
        <row r="2213">
          <cell r="F2213">
            <v>28883</v>
          </cell>
          <cell r="G2213" t="str">
            <v>Undetermined Duration Contract (CDI, CTI...etc)</v>
          </cell>
          <cell r="H2213">
            <v>45250</v>
          </cell>
          <cell r="I2213">
            <v>45309</v>
          </cell>
          <cell r="J2213" t="str">
            <v>Validated</v>
          </cell>
          <cell r="K2213" t="str">
            <v>AMATUN</v>
          </cell>
          <cell r="L2213" t="str">
            <v>MANTUGR</v>
          </cell>
          <cell r="M2213" t="str">
            <v>FirstPackage_28883_2023</v>
          </cell>
          <cell r="N2213">
            <v>45253</v>
          </cell>
          <cell r="O2213">
            <v>45309</v>
          </cell>
          <cell r="P2213" t="str">
            <v>no</v>
          </cell>
          <cell r="Q2213">
            <v>10672</v>
          </cell>
          <cell r="R2213" t="str">
            <v>BEN MEDDEB Noura</v>
          </cell>
          <cell r="T2213" t="str">
            <v/>
          </cell>
          <cell r="U2213" t="str">
            <v>Senior Software Engineer</v>
          </cell>
          <cell r="Z2213">
            <v>69189.537400000001</v>
          </cell>
          <cell r="AA2213">
            <v>71329.42</v>
          </cell>
          <cell r="AB2213" t="str">
            <v>TND</v>
          </cell>
          <cell r="AC2213" t="str">
            <v>Per Year</v>
          </cell>
          <cell r="AE2213">
            <v>2139.8825999999999</v>
          </cell>
          <cell r="AF2213" t="str">
            <v>TND</v>
          </cell>
          <cell r="AG2213" t="str">
            <v>Per Year</v>
          </cell>
          <cell r="AI2213">
            <v>0</v>
          </cell>
          <cell r="AJ2213" t="str">
            <v>TND</v>
          </cell>
          <cell r="AK2213" t="str">
            <v>Per Year</v>
          </cell>
          <cell r="AL2213">
            <v>680</v>
          </cell>
          <cell r="AM2213" t="str">
            <v>TND</v>
          </cell>
          <cell r="AN2213" t="str">
            <v>Per Year</v>
          </cell>
          <cell r="AO2213">
            <v>0</v>
          </cell>
          <cell r="AP2213" t="str">
            <v>TND</v>
          </cell>
          <cell r="AQ2213" t="str">
            <v>Per Year</v>
          </cell>
          <cell r="AR2213" t="str">
            <v/>
          </cell>
        </row>
        <row r="2214">
          <cell r="F2214">
            <v>12785</v>
          </cell>
          <cell r="G2214" t="str">
            <v>Undetermined Duration Contract (CDI, CTI...etc)</v>
          </cell>
          <cell r="H2214">
            <v>45036</v>
          </cell>
          <cell r="I2214">
            <v>45482</v>
          </cell>
          <cell r="J2214" t="str">
            <v>Validated</v>
          </cell>
          <cell r="K2214" t="str">
            <v>AMAIDF</v>
          </cell>
          <cell r="L2214" t="str">
            <v>AMAIDF</v>
          </cell>
          <cell r="M2214" t="str">
            <v>MAAP_12785_2023</v>
          </cell>
          <cell r="N2214">
            <v>45047</v>
          </cell>
          <cell r="O2214">
            <v>45473</v>
          </cell>
          <cell r="P2214" t="str">
            <v>no</v>
          </cell>
          <cell r="Q2214">
            <v>8162</v>
          </cell>
          <cell r="R2214" t="str">
            <v>DREO Agathe</v>
          </cell>
          <cell r="S2214" t="str">
            <v/>
          </cell>
          <cell r="T2214" t="str">
            <v/>
          </cell>
          <cell r="U2214" t="str">
            <v>Senior Consultant</v>
          </cell>
          <cell r="V2214" t="str">
            <v/>
          </cell>
          <cell r="W2214" t="str">
            <v/>
          </cell>
          <cell r="X2214">
            <v>100</v>
          </cell>
          <cell r="Z2214">
            <v>47524.75</v>
          </cell>
          <cell r="AA2214">
            <v>47524.75</v>
          </cell>
          <cell r="AB2214" t="str">
            <v>EUR</v>
          </cell>
          <cell r="AC2214" t="str">
            <v>Per Year</v>
          </cell>
          <cell r="AE2214">
            <v>0</v>
          </cell>
          <cell r="AF2214" t="str">
            <v>EUR</v>
          </cell>
          <cell r="AG2214" t="str">
            <v>Per Year</v>
          </cell>
          <cell r="AO2214" t="str">
            <v/>
          </cell>
          <cell r="AP2214" t="str">
            <v>EUR</v>
          </cell>
          <cell r="AQ2214" t="str">
            <v>Per Year</v>
          </cell>
          <cell r="AR2214" t="str">
            <v/>
          </cell>
        </row>
        <row r="2215">
          <cell r="F2215">
            <v>28125</v>
          </cell>
          <cell r="G2215" t="str">
            <v>Undetermined Duration Contract (CDI, CTI...etc)</v>
          </cell>
          <cell r="H2215">
            <v>45173</v>
          </cell>
          <cell r="I2215">
            <v>45314</v>
          </cell>
          <cell r="J2215" t="str">
            <v>Validated</v>
          </cell>
          <cell r="K2215" t="str">
            <v>AMATUN</v>
          </cell>
          <cell r="L2215" t="str">
            <v>AMATUNNS</v>
          </cell>
          <cell r="M2215" t="str">
            <v>FirstPackage_28125_2023</v>
          </cell>
          <cell r="N2215">
            <v>45180</v>
          </cell>
          <cell r="O2215">
            <v>45230</v>
          </cell>
          <cell r="P2215" t="str">
            <v>no</v>
          </cell>
          <cell r="Q2215">
            <v>5162</v>
          </cell>
          <cell r="R2215" t="str">
            <v>BÉJOT Julie</v>
          </cell>
          <cell r="T2215" t="str">
            <v/>
          </cell>
          <cell r="U2215" t="str">
            <v>Consultant</v>
          </cell>
          <cell r="Z2215">
            <v>15897.0196</v>
          </cell>
          <cell r="AA2215">
            <v>16388.68</v>
          </cell>
          <cell r="AB2215" t="str">
            <v>TND</v>
          </cell>
          <cell r="AC2215" t="str">
            <v>Per Year</v>
          </cell>
          <cell r="AE2215">
            <v>491.66039999999998</v>
          </cell>
          <cell r="AF2215" t="str">
            <v>TND</v>
          </cell>
          <cell r="AG2215" t="str">
            <v>Per Year</v>
          </cell>
          <cell r="AI2215">
            <v>0</v>
          </cell>
          <cell r="AJ2215" t="str">
            <v>TND</v>
          </cell>
          <cell r="AK2215" t="str">
            <v>Per Year</v>
          </cell>
          <cell r="AL2215">
            <v>680</v>
          </cell>
          <cell r="AM2215" t="str">
            <v>TND</v>
          </cell>
          <cell r="AN2215" t="str">
            <v>Per Year</v>
          </cell>
          <cell r="AO2215">
            <v>0</v>
          </cell>
          <cell r="AP2215" t="str">
            <v>TND</v>
          </cell>
          <cell r="AQ2215" t="str">
            <v>Per Year</v>
          </cell>
          <cell r="AR2215" t="str">
            <v/>
          </cell>
        </row>
        <row r="2216">
          <cell r="F2216">
            <v>24078</v>
          </cell>
          <cell r="G2216" t="str">
            <v>Undetermined Duration Contract (CDI, CTI...etc)</v>
          </cell>
          <cell r="H2216">
            <v>45302</v>
          </cell>
          <cell r="I2216">
            <v>45393</v>
          </cell>
          <cell r="J2216" t="str">
            <v>Validated</v>
          </cell>
          <cell r="K2216" t="str">
            <v>AMATUN</v>
          </cell>
          <cell r="L2216" t="str">
            <v>AMATUN</v>
          </cell>
          <cell r="M2216" t="str">
            <v>MAAP Campaign 2023</v>
          </cell>
          <cell r="N2216">
            <v>45231</v>
          </cell>
          <cell r="O2216">
            <v>45382</v>
          </cell>
          <cell r="P2216" t="str">
            <v>no</v>
          </cell>
          <cell r="Q2216">
            <v>18903</v>
          </cell>
          <cell r="R2216" t="str">
            <v>ANTONIO Jean Claude</v>
          </cell>
          <cell r="T2216" t="str">
            <v/>
          </cell>
          <cell r="U2216" t="str">
            <v>Senior Software Engineer</v>
          </cell>
          <cell r="Z2216">
            <v>57374.337599999999</v>
          </cell>
          <cell r="AA2216">
            <v>59148.801649484536</v>
          </cell>
          <cell r="AB2216" t="str">
            <v>TND</v>
          </cell>
          <cell r="AC2216" t="str">
            <v>Per Year</v>
          </cell>
          <cell r="AE2216">
            <v>1774.464049484536</v>
          </cell>
          <cell r="AF2216" t="str">
            <v>TND</v>
          </cell>
          <cell r="AG2216" t="str">
            <v>Per Year</v>
          </cell>
          <cell r="AI2216" t="str">
            <v/>
          </cell>
          <cell r="AJ2216" t="str">
            <v/>
          </cell>
          <cell r="AK2216" t="str">
            <v/>
          </cell>
          <cell r="AL2216">
            <v>680</v>
          </cell>
          <cell r="AM2216" t="str">
            <v>TND</v>
          </cell>
          <cell r="AN2216" t="str">
            <v>Per Year</v>
          </cell>
          <cell r="AO2216" t="str">
            <v/>
          </cell>
          <cell r="AP2216" t="str">
            <v/>
          </cell>
          <cell r="AQ2216" t="str">
            <v/>
          </cell>
          <cell r="AR2216" t="str">
            <v/>
          </cell>
        </row>
        <row r="2217">
          <cell r="F2217">
            <v>7014</v>
          </cell>
          <cell r="G2217" t="str">
            <v>Undetermined Duration Contract (CDI, CTI...etc)</v>
          </cell>
          <cell r="H2217">
            <v>43322</v>
          </cell>
          <cell r="I2217">
            <v>44637</v>
          </cell>
          <cell r="J2217" t="str">
            <v>Validated</v>
          </cell>
          <cell r="K2217" t="str">
            <v>AMARO</v>
          </cell>
          <cell r="L2217" t="str">
            <v>AMARO</v>
          </cell>
          <cell r="M2217" t="str">
            <v>RP</v>
          </cell>
          <cell r="N2217">
            <v>43344</v>
          </cell>
          <cell r="O2217">
            <v>43524</v>
          </cell>
          <cell r="P2217" t="str">
            <v>no</v>
          </cell>
          <cell r="Q2217">
            <v>165</v>
          </cell>
          <cell r="R2217" t="str">
            <v>MASILI Sergio</v>
          </cell>
          <cell r="T2217">
            <v>0</v>
          </cell>
          <cell r="U2217" t="str">
            <v>Recruitment Partner</v>
          </cell>
          <cell r="X2217">
            <v>100</v>
          </cell>
          <cell r="Y2217" t="str">
            <v/>
          </cell>
          <cell r="Z2217">
            <v>89844</v>
          </cell>
          <cell r="AA2217">
            <v>90075</v>
          </cell>
          <cell r="AB2217" t="str">
            <v>RON</v>
          </cell>
          <cell r="AC2217" t="str">
            <v>Per Year</v>
          </cell>
          <cell r="AD2217">
            <v>12</v>
          </cell>
          <cell r="AE2217">
            <v>231</v>
          </cell>
          <cell r="AF2217" t="str">
            <v>RON</v>
          </cell>
          <cell r="AG2217" t="str">
            <v>Per Month</v>
          </cell>
          <cell r="AH2217">
            <v>12</v>
          </cell>
          <cell r="AO2217" t="str">
            <v/>
          </cell>
          <cell r="AP2217" t="str">
            <v/>
          </cell>
          <cell r="AQ2217" t="str">
            <v/>
          </cell>
        </row>
        <row r="2218">
          <cell r="F2218">
            <v>17891</v>
          </cell>
          <cell r="G2218" t="str">
            <v xml:space="preserve">Internship – School convention </v>
          </cell>
          <cell r="H2218">
            <v>43868</v>
          </cell>
          <cell r="I2218">
            <v>44637</v>
          </cell>
          <cell r="J2218" t="str">
            <v>Validated</v>
          </cell>
          <cell r="K2218" t="str">
            <v>AMATUN</v>
          </cell>
          <cell r="L2218" t="str">
            <v>AMATUN</v>
          </cell>
          <cell r="M2218" t="str">
            <v>Internship SP-Cyrine BEJAOUI</v>
          </cell>
          <cell r="N2218">
            <v>43873</v>
          </cell>
          <cell r="O2218">
            <v>44012</v>
          </cell>
          <cell r="P2218" t="str">
            <v>no</v>
          </cell>
          <cell r="Q2218">
            <v>1719</v>
          </cell>
          <cell r="R2218" t="str">
            <v>ROBINET François</v>
          </cell>
          <cell r="T2218" t="str">
            <v/>
          </cell>
          <cell r="U2218" t="str">
            <v>Consultant</v>
          </cell>
          <cell r="X2218">
            <v>100</v>
          </cell>
          <cell r="Z2218">
            <v>450</v>
          </cell>
          <cell r="AA2218">
            <v>450</v>
          </cell>
          <cell r="AB2218" t="str">
            <v>TND</v>
          </cell>
          <cell r="AC2218" t="str">
            <v>Per Month</v>
          </cell>
          <cell r="AD2218">
            <v>5</v>
          </cell>
        </row>
        <row r="2219">
          <cell r="F2219">
            <v>33455</v>
          </cell>
          <cell r="G2219" t="str">
            <v>Apprentice (APP, Apprendistato, Apprenti)</v>
          </cell>
          <cell r="H2219">
            <v>45735</v>
          </cell>
          <cell r="I2219">
            <v>45757</v>
          </cell>
          <cell r="J2219" t="str">
            <v>Validated</v>
          </cell>
          <cell r="K2219" t="str">
            <v>AMATUN</v>
          </cell>
          <cell r="L2219" t="str">
            <v>AMATUNNS</v>
          </cell>
          <cell r="M2219" t="str">
            <v xml:space="preserve">First package </v>
          </cell>
          <cell r="N2219">
            <v>45741</v>
          </cell>
          <cell r="O2219">
            <v>46105</v>
          </cell>
          <cell r="P2219" t="str">
            <v>no</v>
          </cell>
          <cell r="Q2219">
            <v>30177</v>
          </cell>
          <cell r="R2219" t="str">
            <v>BAYOU Amina</v>
          </cell>
          <cell r="S2219" t="str">
            <v/>
          </cell>
          <cell r="T2219" t="str">
            <v/>
          </cell>
          <cell r="U2219" t="str">
            <v>Consultant</v>
          </cell>
          <cell r="V2219" t="str">
            <v/>
          </cell>
          <cell r="W2219" t="str">
            <v/>
          </cell>
          <cell r="Z2219">
            <v>10886.4</v>
          </cell>
          <cell r="AA2219">
            <v>10886.4</v>
          </cell>
          <cell r="AB2219" t="str">
            <v>TND</v>
          </cell>
          <cell r="AC2219" t="str">
            <v>Per Year</v>
          </cell>
          <cell r="AL2219">
            <v>680</v>
          </cell>
          <cell r="AM2219" t="str">
            <v>TND</v>
          </cell>
          <cell r="AN2219" t="str">
            <v>Per Year</v>
          </cell>
          <cell r="AR2219" t="str">
            <v/>
          </cell>
        </row>
        <row r="2220">
          <cell r="F2220">
            <v>28995</v>
          </cell>
          <cell r="G2220" t="str">
            <v>Undetermined Duration Contract (CDI, CTI...etc)</v>
          </cell>
          <cell r="H2220">
            <v>45261</v>
          </cell>
          <cell r="I2220">
            <v>45638</v>
          </cell>
          <cell r="J2220" t="str">
            <v>Validated</v>
          </cell>
          <cell r="K2220" t="str">
            <v>AMATUN</v>
          </cell>
          <cell r="L2220" t="str">
            <v>AMATUN</v>
          </cell>
          <cell r="M2220" t="str">
            <v>FirstPackage_28995_2023</v>
          </cell>
          <cell r="N2220">
            <v>45264</v>
          </cell>
          <cell r="O2220">
            <v>45657</v>
          </cell>
          <cell r="P2220" t="str">
            <v>no</v>
          </cell>
          <cell r="Q2220">
            <v>25579</v>
          </cell>
          <cell r="R2220" t="str">
            <v>SMAOUI Leila</v>
          </cell>
          <cell r="T2220" t="str">
            <v/>
          </cell>
          <cell r="U2220" t="str">
            <v>Consultant</v>
          </cell>
          <cell r="V2220" t="str">
            <v/>
          </cell>
          <cell r="W2220" t="str">
            <v/>
          </cell>
          <cell r="Z2220">
            <v>17599.786700000001</v>
          </cell>
          <cell r="AA2220">
            <v>18144.11</v>
          </cell>
          <cell r="AB2220" t="str">
            <v>TND</v>
          </cell>
          <cell r="AC2220" t="str">
            <v>Per Year</v>
          </cell>
          <cell r="AE2220">
            <v>544.32330000000002</v>
          </cell>
          <cell r="AF2220" t="str">
            <v>TND</v>
          </cell>
          <cell r="AG2220" t="str">
            <v>Per Year</v>
          </cell>
          <cell r="AI2220">
            <v>0</v>
          </cell>
          <cell r="AJ2220" t="str">
            <v>TND</v>
          </cell>
          <cell r="AK2220" t="str">
            <v>Per Year</v>
          </cell>
          <cell r="AL2220">
            <v>680</v>
          </cell>
          <cell r="AM2220" t="str">
            <v>TND</v>
          </cell>
          <cell r="AN2220" t="str">
            <v>Per Year</v>
          </cell>
          <cell r="AO2220">
            <v>0</v>
          </cell>
          <cell r="AP2220" t="str">
            <v>TND</v>
          </cell>
          <cell r="AQ2220" t="str">
            <v>Per Year</v>
          </cell>
          <cell r="AR2220" t="str">
            <v/>
          </cell>
        </row>
        <row r="2221">
          <cell r="F2221">
            <v>19725</v>
          </cell>
          <cell r="G2221" t="str">
            <v>Undetermined Duration Contract (CDI, CTI...etc)</v>
          </cell>
          <cell r="H2221">
            <v>44279</v>
          </cell>
          <cell r="I2221">
            <v>44900</v>
          </cell>
          <cell r="J2221" t="str">
            <v>Validated</v>
          </cell>
          <cell r="K2221" t="str">
            <v>AMATUN</v>
          </cell>
          <cell r="L2221" t="str">
            <v>AMATUN</v>
          </cell>
          <cell r="M2221" t="str">
            <v xml:space="preserve">Entry SP Dai Maryem </v>
          </cell>
          <cell r="N2221">
            <v>44291</v>
          </cell>
          <cell r="O2221">
            <v>44620</v>
          </cell>
          <cell r="P2221" t="str">
            <v>no</v>
          </cell>
          <cell r="Q2221">
            <v>12170</v>
          </cell>
          <cell r="R2221" t="str">
            <v>DIORÉ Nathalie</v>
          </cell>
          <cell r="T2221" t="str">
            <v/>
          </cell>
          <cell r="U2221" t="str">
            <v>Principal Payroll Officer</v>
          </cell>
          <cell r="Z2221">
            <v>39770</v>
          </cell>
          <cell r="AA2221">
            <v>41000</v>
          </cell>
          <cell r="AB2221" t="str">
            <v>TND</v>
          </cell>
          <cell r="AC2221" t="str">
            <v>Per Year</v>
          </cell>
          <cell r="AE2221">
            <v>1230</v>
          </cell>
          <cell r="AF2221" t="str">
            <v>TND</v>
          </cell>
          <cell r="AG2221" t="str">
            <v>Per Year</v>
          </cell>
          <cell r="AI2221">
            <v>0</v>
          </cell>
          <cell r="AJ2221" t="str">
            <v>TND</v>
          </cell>
          <cell r="AK2221" t="str">
            <v>Per Year</v>
          </cell>
          <cell r="AL2221">
            <v>680</v>
          </cell>
          <cell r="AM2221" t="str">
            <v>TND</v>
          </cell>
          <cell r="AN2221" t="str">
            <v>Per Year</v>
          </cell>
          <cell r="AO2221">
            <v>0</v>
          </cell>
          <cell r="AP2221" t="str">
            <v>TND</v>
          </cell>
          <cell r="AQ2221" t="str">
            <v>Per Year</v>
          </cell>
          <cell r="AR2221" t="str">
            <v/>
          </cell>
        </row>
        <row r="2222">
          <cell r="F2222">
            <v>20330</v>
          </cell>
          <cell r="G2222" t="str">
            <v xml:space="preserve">Internship – School convention </v>
          </cell>
          <cell r="H2222">
            <v>44573</v>
          </cell>
          <cell r="I2222">
            <v>44637</v>
          </cell>
          <cell r="J2222" t="str">
            <v>Validated</v>
          </cell>
          <cell r="K2222" t="str">
            <v>AMATUN</v>
          </cell>
          <cell r="L2222" t="str">
            <v>MANTUGR</v>
          </cell>
          <cell r="M2222" t="str">
            <v xml:space="preserve">PFE </v>
          </cell>
          <cell r="N2222">
            <v>44565</v>
          </cell>
          <cell r="O2222">
            <v>44742</v>
          </cell>
          <cell r="P2222" t="str">
            <v>no</v>
          </cell>
          <cell r="Q2222">
            <v>20494</v>
          </cell>
          <cell r="R2222" t="str">
            <v>HENNION Jean-Pierre</v>
          </cell>
          <cell r="U2222" t="str">
            <v>Associate System Administrator</v>
          </cell>
          <cell r="X2222">
            <v>100</v>
          </cell>
          <cell r="Z2222">
            <v>450</v>
          </cell>
          <cell r="AA2222">
            <v>450</v>
          </cell>
          <cell r="AB2222" t="str">
            <v>TND</v>
          </cell>
          <cell r="AC2222" t="str">
            <v>Per Month</v>
          </cell>
          <cell r="AD2222">
            <v>6</v>
          </cell>
        </row>
        <row r="2223">
          <cell r="F2223">
            <v>5162</v>
          </cell>
          <cell r="G2223" t="str">
            <v>VIE</v>
          </cell>
          <cell r="H2223">
            <v>43637</v>
          </cell>
          <cell r="I2223">
            <v>44637</v>
          </cell>
          <cell r="J2223" t="str">
            <v>Validated</v>
          </cell>
          <cell r="K2223" t="str">
            <v>AMAFR</v>
          </cell>
          <cell r="L2223" t="str">
            <v>AMABCN</v>
          </cell>
          <cell r="M2223" t="str">
            <v>VIE in Spain</v>
          </cell>
          <cell r="N2223">
            <v>43709</v>
          </cell>
          <cell r="O2223">
            <v>43830</v>
          </cell>
          <cell r="P2223" t="str">
            <v>no</v>
          </cell>
          <cell r="Q2223">
            <v>6079</v>
          </cell>
          <cell r="R2223" t="str">
            <v>CADRE Etienne</v>
          </cell>
          <cell r="T2223" t="str">
            <v/>
          </cell>
          <cell r="U2223" t="str">
            <v>Senior HR Officer</v>
          </cell>
          <cell r="X2223">
            <v>100</v>
          </cell>
          <cell r="Y2223">
            <v>30</v>
          </cell>
          <cell r="AA2223">
            <v>0</v>
          </cell>
        </row>
        <row r="2224">
          <cell r="F2224">
            <v>21741</v>
          </cell>
          <cell r="G2224" t="str">
            <v>Undetermined Duration Contract (CDI, CTI...etc)</v>
          </cell>
          <cell r="H2224">
            <v>45336</v>
          </cell>
          <cell r="I2224">
            <v>45702</v>
          </cell>
          <cell r="J2224" t="str">
            <v>Validated</v>
          </cell>
          <cell r="K2224" t="str">
            <v>AMATUN</v>
          </cell>
          <cell r="L2224" t="str">
            <v>AMATUN</v>
          </cell>
          <cell r="M2224" t="str">
            <v>MAAP_21741_2024</v>
          </cell>
          <cell r="N2224">
            <v>45292</v>
          </cell>
          <cell r="O2224">
            <v>45657</v>
          </cell>
          <cell r="P2224" t="str">
            <v>no</v>
          </cell>
          <cell r="Q2224">
            <v>28363</v>
          </cell>
          <cell r="R2224" t="str">
            <v>MZOUGHI Aziza</v>
          </cell>
          <cell r="S2224" t="str">
            <v/>
          </cell>
          <cell r="T2224" t="str">
            <v/>
          </cell>
          <cell r="U2224" t="str">
            <v>Senior Consultant</v>
          </cell>
          <cell r="V2224" t="str">
            <v/>
          </cell>
          <cell r="W2224" t="str">
            <v/>
          </cell>
          <cell r="Z2224">
            <v>78158.878177899998</v>
          </cell>
          <cell r="AA2224">
            <v>80576.163069999995</v>
          </cell>
          <cell r="AB2224" t="str">
            <v>TND</v>
          </cell>
          <cell r="AC2224" t="str">
            <v>Per Year</v>
          </cell>
          <cell r="AE2224">
            <v>2417.2848921</v>
          </cell>
          <cell r="AF2224" t="str">
            <v>TND</v>
          </cell>
          <cell r="AG2224" t="str">
            <v>Per Year</v>
          </cell>
          <cell r="AI2224">
            <v>0</v>
          </cell>
          <cell r="AJ2224" t="str">
            <v>TND</v>
          </cell>
          <cell r="AK2224" t="str">
            <v>Per Year</v>
          </cell>
          <cell r="AL2224">
            <v>680</v>
          </cell>
          <cell r="AM2224" t="str">
            <v>TND</v>
          </cell>
          <cell r="AN2224" t="str">
            <v>Per Year</v>
          </cell>
          <cell r="AO2224">
            <v>0</v>
          </cell>
          <cell r="AP2224" t="str">
            <v>TND</v>
          </cell>
          <cell r="AQ2224" t="str">
            <v>Per Year</v>
          </cell>
          <cell r="AR2224" t="str">
            <v/>
          </cell>
        </row>
        <row r="2225">
          <cell r="F2225">
            <v>12238</v>
          </cell>
          <cell r="G2225" t="str">
            <v>Undetermined Duration Contract (CDI, CTI...etc)</v>
          </cell>
          <cell r="H2225">
            <v>44271</v>
          </cell>
          <cell r="I2225">
            <v>44900</v>
          </cell>
          <cell r="J2225" t="str">
            <v>Validated</v>
          </cell>
          <cell r="K2225" t="str">
            <v>AMATUN</v>
          </cell>
          <cell r="L2225" t="str">
            <v>AMATUN</v>
          </cell>
          <cell r="M2225" t="str">
            <v>MAAP Campaign 2021</v>
          </cell>
          <cell r="N2225">
            <v>44256</v>
          </cell>
          <cell r="O2225">
            <v>44620</v>
          </cell>
          <cell r="P2225" t="str">
            <v>no</v>
          </cell>
          <cell r="Q2225">
            <v>13820</v>
          </cell>
          <cell r="R2225" t="str">
            <v>VIGNON Julien</v>
          </cell>
          <cell r="U2225" t="str">
            <v>Data Engineer.</v>
          </cell>
          <cell r="Z2225">
            <v>32223.4</v>
          </cell>
          <cell r="AA2225">
            <v>33220</v>
          </cell>
          <cell r="AB2225" t="str">
            <v>TND</v>
          </cell>
          <cell r="AC2225" t="str">
            <v>Per Year</v>
          </cell>
          <cell r="AE2225">
            <v>996.6</v>
          </cell>
          <cell r="AF2225" t="str">
            <v>TND</v>
          </cell>
          <cell r="AG2225" t="str">
            <v>Per Year</v>
          </cell>
          <cell r="AI2225" t="str">
            <v/>
          </cell>
          <cell r="AJ2225" t="str">
            <v/>
          </cell>
          <cell r="AK2225" t="str">
            <v/>
          </cell>
          <cell r="AL2225">
            <v>680</v>
          </cell>
          <cell r="AM2225" t="str">
            <v>TND</v>
          </cell>
          <cell r="AN2225" t="str">
            <v>Per Year</v>
          </cell>
          <cell r="AO2225" t="str">
            <v/>
          </cell>
          <cell r="AP2225" t="str">
            <v/>
          </cell>
          <cell r="AQ2225" t="str">
            <v/>
          </cell>
        </row>
        <row r="2226">
          <cell r="F2226">
            <v>22330</v>
          </cell>
          <cell r="G2226" t="str">
            <v>Undetermined Duration Contract (CDI, CTI...etc)</v>
          </cell>
          <cell r="H2226">
            <v>45377</v>
          </cell>
          <cell r="I2226">
            <v>45762</v>
          </cell>
          <cell r="J2226" t="str">
            <v>Validated</v>
          </cell>
          <cell r="K2226" t="str">
            <v>AMATUN</v>
          </cell>
          <cell r="L2226" t="str">
            <v>AMATUN</v>
          </cell>
          <cell r="M2226" t="str">
            <v>MAAP_22330_2024</v>
          </cell>
          <cell r="N2226">
            <v>45383</v>
          </cell>
          <cell r="O2226">
            <v>45747</v>
          </cell>
          <cell r="P2226" t="str">
            <v>no</v>
          </cell>
          <cell r="Q2226">
            <v>26086</v>
          </cell>
          <cell r="R2226" t="str">
            <v>AGREBI Taysir</v>
          </cell>
          <cell r="S2226" t="str">
            <v/>
          </cell>
          <cell r="T2226" t="str">
            <v/>
          </cell>
          <cell r="U2226" t="str">
            <v>Experienced Consultant</v>
          </cell>
          <cell r="V2226" t="str">
            <v/>
          </cell>
          <cell r="W2226" t="str">
            <v/>
          </cell>
          <cell r="Z2226">
            <v>72723.460798979999</v>
          </cell>
          <cell r="AA2226">
            <v>74972.639998948449</v>
          </cell>
          <cell r="AB2226" t="str">
            <v>TND</v>
          </cell>
          <cell r="AC2226" t="str">
            <v>Per Year</v>
          </cell>
          <cell r="AE2226">
            <v>2249.1791999684501</v>
          </cell>
          <cell r="AF2226" t="str">
            <v>TND</v>
          </cell>
          <cell r="AG2226" t="str">
            <v>Per Year</v>
          </cell>
          <cell r="AI2226">
            <v>0</v>
          </cell>
          <cell r="AJ2226" t="str">
            <v>TND</v>
          </cell>
          <cell r="AK2226" t="str">
            <v>Per Year</v>
          </cell>
          <cell r="AL2226">
            <v>680</v>
          </cell>
          <cell r="AM2226" t="str">
            <v>TND</v>
          </cell>
          <cell r="AN2226" t="str">
            <v>Per Year</v>
          </cell>
          <cell r="AO2226">
            <v>0</v>
          </cell>
          <cell r="AP2226" t="str">
            <v>TND</v>
          </cell>
          <cell r="AQ2226" t="str">
            <v>Per Year</v>
          </cell>
          <cell r="AR2226" t="str">
            <v/>
          </cell>
        </row>
        <row r="2227">
          <cell r="F2227">
            <v>21128</v>
          </cell>
          <cell r="G2227" t="str">
            <v>Undetermined Duration Contract (CDI, CTI...etc)</v>
          </cell>
          <cell r="H2227">
            <v>45561</v>
          </cell>
          <cell r="I2227">
            <v>45572</v>
          </cell>
          <cell r="J2227" t="str">
            <v>Validated</v>
          </cell>
          <cell r="K2227" t="str">
            <v>AMATUN</v>
          </cell>
          <cell r="L2227" t="str">
            <v>AMATUN</v>
          </cell>
          <cell r="M2227" t="str">
            <v>MAAP_21128_2024</v>
          </cell>
          <cell r="N2227">
            <v>45566</v>
          </cell>
          <cell r="O2227" t="str">
            <v/>
          </cell>
          <cell r="P2227" t="str">
            <v>no</v>
          </cell>
          <cell r="Q2227">
            <v>30177</v>
          </cell>
          <cell r="R2227" t="str">
            <v>BAYOU Amina</v>
          </cell>
          <cell r="S2227" t="str">
            <v/>
          </cell>
          <cell r="T2227" t="str">
            <v/>
          </cell>
          <cell r="U2227" t="str">
            <v>Experienced Consultant</v>
          </cell>
          <cell r="V2227" t="str">
            <v/>
          </cell>
          <cell r="W2227" t="str">
            <v/>
          </cell>
          <cell r="Z2227">
            <v>36297.730000000003</v>
          </cell>
          <cell r="AA2227">
            <v>37420.340000000004</v>
          </cell>
          <cell r="AB2227" t="str">
            <v>TND</v>
          </cell>
          <cell r="AC2227" t="str">
            <v>Per Year</v>
          </cell>
          <cell r="AE2227">
            <v>1122.6099999999999</v>
          </cell>
          <cell r="AF2227" t="str">
            <v>TND</v>
          </cell>
          <cell r="AG2227" t="str">
            <v>Per Year</v>
          </cell>
          <cell r="AI2227">
            <v>0</v>
          </cell>
          <cell r="AJ2227" t="str">
            <v>TND</v>
          </cell>
          <cell r="AK2227" t="str">
            <v>Per Year</v>
          </cell>
          <cell r="AL2227">
            <v>680</v>
          </cell>
          <cell r="AM2227" t="str">
            <v>TND</v>
          </cell>
          <cell r="AN2227" t="str">
            <v>Per Year</v>
          </cell>
          <cell r="AO2227">
            <v>0</v>
          </cell>
          <cell r="AP2227" t="str">
            <v>TND</v>
          </cell>
          <cell r="AQ2227" t="str">
            <v>Per Year</v>
          </cell>
          <cell r="AR2227" t="str">
            <v/>
          </cell>
        </row>
        <row r="2228">
          <cell r="F2228">
            <v>33924</v>
          </cell>
          <cell r="G2228" t="str">
            <v>Undetermined Duration Contract (CDI, CTI...etc)</v>
          </cell>
          <cell r="H2228">
            <v>45782</v>
          </cell>
          <cell r="I2228">
            <v>45792</v>
          </cell>
          <cell r="J2228" t="str">
            <v>Validated</v>
          </cell>
          <cell r="K2228" t="str">
            <v>AMATUN</v>
          </cell>
          <cell r="L2228" t="str">
            <v>AMATUN</v>
          </cell>
          <cell r="M2228" t="str">
            <v>FirstPackage_33924_2025</v>
          </cell>
          <cell r="N2228">
            <v>45785</v>
          </cell>
          <cell r="O2228" t="str">
            <v/>
          </cell>
          <cell r="P2228" t="str">
            <v>no</v>
          </cell>
          <cell r="Q2228">
            <v>30177</v>
          </cell>
          <cell r="R2228" t="str">
            <v>BAYOU Amina</v>
          </cell>
          <cell r="S2228" t="str">
            <v/>
          </cell>
          <cell r="T2228" t="str">
            <v/>
          </cell>
          <cell r="U2228" t="str">
            <v>Consultant</v>
          </cell>
          <cell r="V2228" t="str">
            <v/>
          </cell>
          <cell r="W2228" t="str">
            <v/>
          </cell>
          <cell r="Z2228">
            <v>18574.78</v>
          </cell>
          <cell r="AA2228">
            <v>19149.259999999998</v>
          </cell>
          <cell r="AB2228" t="str">
            <v>TND</v>
          </cell>
          <cell r="AC2228" t="str">
            <v>Per Year</v>
          </cell>
          <cell r="AE2228">
            <v>574.48</v>
          </cell>
          <cell r="AF2228" t="str">
            <v>TND</v>
          </cell>
          <cell r="AG2228" t="str">
            <v>Per Year</v>
          </cell>
          <cell r="AI2228">
            <v>0</v>
          </cell>
          <cell r="AJ2228" t="str">
            <v>TND</v>
          </cell>
          <cell r="AK2228" t="str">
            <v>Per Year</v>
          </cell>
          <cell r="AL2228">
            <v>680</v>
          </cell>
          <cell r="AM2228" t="str">
            <v>TND</v>
          </cell>
          <cell r="AN2228" t="str">
            <v>Per Year</v>
          </cell>
          <cell r="AO2228">
            <v>0</v>
          </cell>
          <cell r="AP2228" t="str">
            <v>TND</v>
          </cell>
          <cell r="AQ2228" t="str">
            <v>Per Year</v>
          </cell>
          <cell r="AR2228" t="str">
            <v/>
          </cell>
        </row>
        <row r="2229">
          <cell r="F2229">
            <v>28074</v>
          </cell>
          <cell r="G2229" t="str">
            <v>Undetermined Duration Contract (CDI, CTI...etc)</v>
          </cell>
          <cell r="H2229">
            <v>45526</v>
          </cell>
          <cell r="I2229">
            <v>45672</v>
          </cell>
          <cell r="J2229" t="str">
            <v>Validated</v>
          </cell>
          <cell r="K2229" t="str">
            <v>AMATUN</v>
          </cell>
          <cell r="L2229" t="str">
            <v>AMATUN</v>
          </cell>
          <cell r="M2229" t="str">
            <v>MAAP_28074_2024</v>
          </cell>
          <cell r="N2229">
            <v>45566</v>
          </cell>
          <cell r="O2229">
            <v>45657</v>
          </cell>
          <cell r="P2229" t="str">
            <v>no</v>
          </cell>
          <cell r="Q2229">
            <v>30177</v>
          </cell>
          <cell r="R2229" t="str">
            <v>BAYOU Amina</v>
          </cell>
          <cell r="T2229" t="str">
            <v/>
          </cell>
          <cell r="U2229" t="str">
            <v>Consultant</v>
          </cell>
          <cell r="V2229" t="str">
            <v/>
          </cell>
          <cell r="W2229" t="str">
            <v/>
          </cell>
          <cell r="Z2229">
            <v>18550.990000000002</v>
          </cell>
          <cell r="AA2229">
            <v>19124.730000000003</v>
          </cell>
          <cell r="AB2229" t="str">
            <v>TND</v>
          </cell>
          <cell r="AC2229" t="str">
            <v>Per Year</v>
          </cell>
          <cell r="AE2229">
            <v>573.74</v>
          </cell>
          <cell r="AF2229" t="str">
            <v>TND</v>
          </cell>
          <cell r="AG2229" t="str">
            <v>Per Year</v>
          </cell>
          <cell r="AI2229">
            <v>0</v>
          </cell>
          <cell r="AJ2229" t="str">
            <v>TND</v>
          </cell>
          <cell r="AK2229" t="str">
            <v>Per Year</v>
          </cell>
          <cell r="AL2229">
            <v>680</v>
          </cell>
          <cell r="AM2229" t="str">
            <v>TND</v>
          </cell>
          <cell r="AN2229" t="str">
            <v>Per Year</v>
          </cell>
          <cell r="AO2229">
            <v>0</v>
          </cell>
          <cell r="AP2229" t="str">
            <v>TND</v>
          </cell>
          <cell r="AQ2229" t="str">
            <v>Per Year</v>
          </cell>
          <cell r="AR2229" t="str">
            <v/>
          </cell>
        </row>
        <row r="2230">
          <cell r="F2230">
            <v>15152</v>
          </cell>
          <cell r="G2230" t="str">
            <v>Undetermined Duration Contract (CDI, CTI...etc)</v>
          </cell>
          <cell r="H2230">
            <v>44316</v>
          </cell>
          <cell r="I2230">
            <v>44900</v>
          </cell>
          <cell r="J2230" t="str">
            <v>Validated</v>
          </cell>
          <cell r="K2230" t="str">
            <v>AMATUN</v>
          </cell>
          <cell r="L2230" t="str">
            <v>AMATUN</v>
          </cell>
          <cell r="M2230" t="str">
            <v>Third Package</v>
          </cell>
          <cell r="N2230">
            <v>44301</v>
          </cell>
          <cell r="O2230">
            <v>44665</v>
          </cell>
          <cell r="P2230" t="str">
            <v>no</v>
          </cell>
          <cell r="Q2230">
            <v>9935</v>
          </cell>
          <cell r="R2230" t="str">
            <v>BEN ABDERRAZAK Slim</v>
          </cell>
          <cell r="U2230" t="str">
            <v>Experienced Consultant</v>
          </cell>
          <cell r="Z2230">
            <v>32256.476999999999</v>
          </cell>
          <cell r="AA2230">
            <v>33254.1</v>
          </cell>
          <cell r="AB2230" t="str">
            <v>TND</v>
          </cell>
          <cell r="AC2230" t="str">
            <v>Per Year</v>
          </cell>
          <cell r="AE2230">
            <v>997.62300000000005</v>
          </cell>
          <cell r="AF2230" t="str">
            <v>TND</v>
          </cell>
          <cell r="AG2230" t="str">
            <v>Per Year</v>
          </cell>
          <cell r="AI2230">
            <v>0</v>
          </cell>
          <cell r="AJ2230" t="str">
            <v>TND</v>
          </cell>
          <cell r="AK2230" t="str">
            <v>Per Year</v>
          </cell>
          <cell r="AL2230">
            <v>680</v>
          </cell>
          <cell r="AM2230" t="str">
            <v>TND</v>
          </cell>
          <cell r="AN2230" t="str">
            <v>Per Year</v>
          </cell>
          <cell r="AO2230">
            <v>0</v>
          </cell>
          <cell r="AP2230" t="str">
            <v>TND</v>
          </cell>
          <cell r="AQ2230" t="str">
            <v>Per Year</v>
          </cell>
        </row>
        <row r="2231">
          <cell r="F2231">
            <v>6941</v>
          </cell>
          <cell r="G2231" t="str">
            <v>Undetermined Duration Contract (CDI, CTI...etc)</v>
          </cell>
          <cell r="H2231">
            <v>43126</v>
          </cell>
          <cell r="I2231">
            <v>44900</v>
          </cell>
          <cell r="J2231" t="str">
            <v>Validated</v>
          </cell>
          <cell r="K2231" t="str">
            <v>AMATUN</v>
          </cell>
          <cell r="L2231" t="str">
            <v>AMATUN</v>
          </cell>
          <cell r="M2231" t="str">
            <v>VIE - Part locale AMATUN</v>
          </cell>
          <cell r="N2231">
            <v>43101</v>
          </cell>
          <cell r="O2231">
            <v>43220</v>
          </cell>
          <cell r="P2231" t="str">
            <v>yes</v>
          </cell>
          <cell r="Q2231">
            <v>6079</v>
          </cell>
          <cell r="R2231" t="str">
            <v>CADRE Etienne</v>
          </cell>
          <cell r="T2231">
            <v>0</v>
          </cell>
          <cell r="U2231" t="str">
            <v>International Mobility Officer</v>
          </cell>
          <cell r="Z2231">
            <v>0</v>
          </cell>
          <cell r="AA2231">
            <v>0</v>
          </cell>
          <cell r="AB2231" t="str">
            <v>TND</v>
          </cell>
          <cell r="AC2231" t="str">
            <v>Per Year</v>
          </cell>
          <cell r="AE2231">
            <v>0</v>
          </cell>
          <cell r="AF2231" t="str">
            <v>TND</v>
          </cell>
          <cell r="AG2231" t="str">
            <v>Per Year</v>
          </cell>
          <cell r="AI2231">
            <v>0</v>
          </cell>
          <cell r="AJ2231" t="str">
            <v>TND</v>
          </cell>
          <cell r="AK2231" t="str">
            <v>Per Year</v>
          </cell>
          <cell r="AO2231">
            <v>0</v>
          </cell>
          <cell r="AP2231" t="str">
            <v>TND</v>
          </cell>
          <cell r="AQ2231" t="str">
            <v/>
          </cell>
        </row>
        <row r="2232">
          <cell r="F2232">
            <v>27636</v>
          </cell>
          <cell r="G2232" t="str">
            <v>Undetermined Duration Contract (CDI, CTI...etc)</v>
          </cell>
          <cell r="H2232">
            <v>45761</v>
          </cell>
          <cell r="I2232">
            <v>45762</v>
          </cell>
          <cell r="J2232" t="str">
            <v>Validated</v>
          </cell>
          <cell r="K2232" t="str">
            <v>AMATUN</v>
          </cell>
          <cell r="L2232" t="str">
            <v>AMATUN</v>
          </cell>
          <cell r="M2232" t="str">
            <v>MAAP 25_Salary Review + QB integration</v>
          </cell>
          <cell r="N2232">
            <v>45748</v>
          </cell>
          <cell r="O2232" t="str">
            <v/>
          </cell>
          <cell r="P2232" t="str">
            <v>no</v>
          </cell>
          <cell r="Q2232">
            <v>30177</v>
          </cell>
          <cell r="R2232" t="str">
            <v>BAYOU Amina</v>
          </cell>
          <cell r="S2232" t="str">
            <v>MAAP increase</v>
          </cell>
          <cell r="T2232" t="str">
            <v/>
          </cell>
          <cell r="U2232" t="str">
            <v>Experienced Payroll Officer</v>
          </cell>
          <cell r="V2232" t="str">
            <v/>
          </cell>
          <cell r="W2232" t="str">
            <v/>
          </cell>
          <cell r="Z2232">
            <v>33077.33</v>
          </cell>
          <cell r="AA2232">
            <v>33077.33</v>
          </cell>
          <cell r="AB2232" t="str">
            <v>TND</v>
          </cell>
          <cell r="AC2232" t="str">
            <v>Per Year</v>
          </cell>
          <cell r="AE2232">
            <v>0</v>
          </cell>
          <cell r="AF2232" t="str">
            <v>TND</v>
          </cell>
          <cell r="AG2232" t="str">
            <v>Per Year</v>
          </cell>
          <cell r="AI2232">
            <v>0</v>
          </cell>
          <cell r="AJ2232" t="str">
            <v>TND</v>
          </cell>
          <cell r="AK2232" t="str">
            <v>Per Year</v>
          </cell>
          <cell r="AL2232">
            <v>680</v>
          </cell>
          <cell r="AM2232" t="str">
            <v>TND</v>
          </cell>
          <cell r="AN2232" t="str">
            <v>Per Year</v>
          </cell>
          <cell r="AO2232">
            <v>0</v>
          </cell>
          <cell r="AP2232" t="str">
            <v>TND</v>
          </cell>
          <cell r="AQ2232" t="str">
            <v>Per Year</v>
          </cell>
          <cell r="AR2232">
            <v>0</v>
          </cell>
        </row>
        <row r="2233">
          <cell r="F2233">
            <v>7428</v>
          </cell>
          <cell r="G2233" t="str">
            <v>Undetermined Duration Contract (CDI, CTI...etc)</v>
          </cell>
          <cell r="H2233">
            <v>43663</v>
          </cell>
          <cell r="I2233">
            <v>44900</v>
          </cell>
          <cell r="J2233" t="str">
            <v>Validated</v>
          </cell>
          <cell r="K2233" t="str">
            <v>AMATUN</v>
          </cell>
          <cell r="L2233" t="str">
            <v>AMAMAR</v>
          </cell>
          <cell r="M2233" t="str">
            <v>salary package after second MAAP</v>
          </cell>
          <cell r="N2233">
            <v>43647</v>
          </cell>
          <cell r="O2233">
            <v>44742</v>
          </cell>
          <cell r="P2233" t="str">
            <v>no</v>
          </cell>
          <cell r="Q2233">
            <v>7711</v>
          </cell>
          <cell r="R2233" t="str">
            <v>IBRAHIM Mohamed</v>
          </cell>
          <cell r="T2233" t="str">
            <v/>
          </cell>
          <cell r="U2233" t="str">
            <v>Experienced Consultant</v>
          </cell>
          <cell r="Z2233">
            <v>32057.15</v>
          </cell>
          <cell r="AA2233">
            <v>33048.15</v>
          </cell>
          <cell r="AB2233" t="str">
            <v>TND</v>
          </cell>
          <cell r="AC2233" t="str">
            <v>Per Year</v>
          </cell>
          <cell r="AE2233">
            <v>991</v>
          </cell>
          <cell r="AF2233" t="str">
            <v>TND</v>
          </cell>
          <cell r="AG2233" t="str">
            <v>Per Year</v>
          </cell>
          <cell r="AI2233">
            <v>2671.43</v>
          </cell>
          <cell r="AJ2233" t="str">
            <v>TND</v>
          </cell>
          <cell r="AK2233" t="str">
            <v>Per Year</v>
          </cell>
          <cell r="AL2233">
            <v>680</v>
          </cell>
          <cell r="AM2233" t="str">
            <v>TND</v>
          </cell>
          <cell r="AN2233" t="str">
            <v>Per Year</v>
          </cell>
          <cell r="AO2233" t="str">
            <v/>
          </cell>
          <cell r="AP2233" t="str">
            <v>TND</v>
          </cell>
          <cell r="AQ2233" t="str">
            <v/>
          </cell>
          <cell r="AR2233" t="str">
            <v/>
          </cell>
        </row>
        <row r="2234">
          <cell r="F2234">
            <v>18325</v>
          </cell>
          <cell r="G2234" t="str">
            <v>Freelancer</v>
          </cell>
          <cell r="H2234">
            <v>44000</v>
          </cell>
          <cell r="I2234">
            <v>44637</v>
          </cell>
          <cell r="J2234" t="str">
            <v>Validated</v>
          </cell>
          <cell r="K2234" t="str">
            <v>AMATUN</v>
          </cell>
          <cell r="L2234" t="str">
            <v>AMATUN</v>
          </cell>
          <cell r="M2234" t="str">
            <v>SP-FMA</v>
          </cell>
          <cell r="N2234">
            <v>43983</v>
          </cell>
          <cell r="O2234">
            <v>44197</v>
          </cell>
          <cell r="P2234" t="str">
            <v>no</v>
          </cell>
          <cell r="Q2234">
            <v>7711</v>
          </cell>
          <cell r="R2234" t="str">
            <v>IBRAHIM Mohamed</v>
          </cell>
          <cell r="T2234">
            <v>17027</v>
          </cell>
          <cell r="U2234" t="str">
            <v>Consultant</v>
          </cell>
          <cell r="X2234">
            <v>100</v>
          </cell>
          <cell r="AA2234">
            <v>0</v>
          </cell>
        </row>
        <row r="2235">
          <cell r="F2235">
            <v>28017</v>
          </cell>
          <cell r="G2235" t="str">
            <v>Undetermined Duration Contract (CDI, CTI...etc)</v>
          </cell>
          <cell r="H2235">
            <v>45162</v>
          </cell>
          <cell r="I2235">
            <v>45314</v>
          </cell>
          <cell r="J2235" t="str">
            <v>Validated</v>
          </cell>
          <cell r="K2235" t="str">
            <v>AMATUN</v>
          </cell>
          <cell r="L2235" t="str">
            <v>AMATUN</v>
          </cell>
          <cell r="M2235" t="str">
            <v>FirstPackage_28017_2023</v>
          </cell>
          <cell r="N2235">
            <v>45166</v>
          </cell>
          <cell r="O2235">
            <v>45230</v>
          </cell>
          <cell r="P2235" t="str">
            <v>no</v>
          </cell>
          <cell r="Q2235">
            <v>26086</v>
          </cell>
          <cell r="R2235" t="str">
            <v>AGREBI Taysir</v>
          </cell>
          <cell r="T2235" t="str">
            <v/>
          </cell>
          <cell r="U2235" t="str">
            <v>Consultant</v>
          </cell>
          <cell r="Z2235">
            <v>19302.544099999999</v>
          </cell>
          <cell r="AA2235">
            <v>19899.53</v>
          </cell>
          <cell r="AB2235" t="str">
            <v>TND</v>
          </cell>
          <cell r="AC2235" t="str">
            <v>Per Year</v>
          </cell>
          <cell r="AE2235">
            <v>596.98590000000002</v>
          </cell>
          <cell r="AF2235" t="str">
            <v>TND</v>
          </cell>
          <cell r="AG2235" t="str">
            <v>Per Year</v>
          </cell>
          <cell r="AI2235">
            <v>0</v>
          </cell>
          <cell r="AJ2235" t="str">
            <v>TND</v>
          </cell>
          <cell r="AK2235" t="str">
            <v>Per Year</v>
          </cell>
          <cell r="AL2235">
            <v>680</v>
          </cell>
          <cell r="AM2235" t="str">
            <v>TND</v>
          </cell>
          <cell r="AN2235" t="str">
            <v>Per Year</v>
          </cell>
          <cell r="AO2235">
            <v>0</v>
          </cell>
          <cell r="AP2235" t="str">
            <v>TND</v>
          </cell>
          <cell r="AQ2235" t="str">
            <v>Per Year</v>
          </cell>
          <cell r="AR2235" t="str">
            <v/>
          </cell>
        </row>
        <row r="2236">
          <cell r="F2236">
            <v>12216</v>
          </cell>
          <cell r="G2236" t="str">
            <v>Undetermined Duration Contract (CDI, CTI...etc)</v>
          </cell>
          <cell r="H2236">
            <v>44483</v>
          </cell>
          <cell r="I2236">
            <v>44900</v>
          </cell>
          <cell r="J2236" t="str">
            <v>Validated</v>
          </cell>
          <cell r="K2236" t="str">
            <v>AMATUN</v>
          </cell>
          <cell r="L2236" t="str">
            <v>AMATUN</v>
          </cell>
          <cell r="M2236" t="str">
            <v>MAROUA MRABET SP 2021</v>
          </cell>
          <cell r="N2236">
            <v>44406</v>
          </cell>
          <cell r="O2236">
            <v>44771</v>
          </cell>
          <cell r="P2236" t="str">
            <v>no</v>
          </cell>
          <cell r="Q2236">
            <v>20571</v>
          </cell>
          <cell r="R2236" t="str">
            <v>HAMMAMI Haythem</v>
          </cell>
          <cell r="T2236" t="str">
            <v/>
          </cell>
          <cell r="U2236" t="str">
            <v>Consultant</v>
          </cell>
          <cell r="Z2236">
            <v>30708.400000000001</v>
          </cell>
          <cell r="AA2236">
            <v>31658.144</v>
          </cell>
          <cell r="AB2236" t="str">
            <v>TND</v>
          </cell>
          <cell r="AC2236" t="str">
            <v>Per Year</v>
          </cell>
          <cell r="AE2236">
            <v>949.74400000000003</v>
          </cell>
          <cell r="AF2236" t="str">
            <v>TND</v>
          </cell>
          <cell r="AG2236" t="str">
            <v>Per Year</v>
          </cell>
          <cell r="AI2236">
            <v>0</v>
          </cell>
          <cell r="AJ2236" t="str">
            <v>TND</v>
          </cell>
          <cell r="AK2236" t="str">
            <v>Per Year</v>
          </cell>
          <cell r="AL2236">
            <v>680</v>
          </cell>
          <cell r="AM2236" t="str">
            <v>TND</v>
          </cell>
          <cell r="AN2236" t="str">
            <v>Per Year</v>
          </cell>
          <cell r="AO2236">
            <v>0</v>
          </cell>
          <cell r="AP2236" t="str">
            <v>TND</v>
          </cell>
          <cell r="AQ2236" t="str">
            <v>Per Year</v>
          </cell>
          <cell r="AR2236" t="str">
            <v/>
          </cell>
        </row>
        <row r="2237">
          <cell r="F2237">
            <v>28052</v>
          </cell>
          <cell r="G2237" t="str">
            <v>Undetermined Duration Contract (CDI, CTI...etc)</v>
          </cell>
          <cell r="H2237">
            <v>45302</v>
          </cell>
          <cell r="I2237">
            <v>45572</v>
          </cell>
          <cell r="J2237" t="str">
            <v>Validated</v>
          </cell>
          <cell r="K2237" t="str">
            <v>AMATUN</v>
          </cell>
          <cell r="L2237" t="str">
            <v>AMATUN</v>
          </cell>
          <cell r="M2237" t="str">
            <v>FirstPackage_28052_2023</v>
          </cell>
          <cell r="N2237">
            <v>45231</v>
          </cell>
          <cell r="O2237">
            <v>45565</v>
          </cell>
          <cell r="P2237" t="str">
            <v>no</v>
          </cell>
          <cell r="Q2237">
            <v>14835</v>
          </cell>
          <cell r="R2237" t="str">
            <v>LARIBI Jihene</v>
          </cell>
          <cell r="T2237" t="str">
            <v/>
          </cell>
          <cell r="U2237" t="str">
            <v>Senior Consultant</v>
          </cell>
          <cell r="Z2237">
            <v>22944.917600000001</v>
          </cell>
          <cell r="AA2237">
            <v>23654.554226804124</v>
          </cell>
          <cell r="AB2237" t="str">
            <v>TND</v>
          </cell>
          <cell r="AC2237" t="str">
            <v>Per Year</v>
          </cell>
          <cell r="AE2237">
            <v>709.63662680412369</v>
          </cell>
          <cell r="AF2237" t="str">
            <v>TND</v>
          </cell>
          <cell r="AG2237" t="str">
            <v>Per Year</v>
          </cell>
          <cell r="AI2237" t="str">
            <v/>
          </cell>
          <cell r="AJ2237" t="str">
            <v/>
          </cell>
          <cell r="AK2237" t="str">
            <v/>
          </cell>
          <cell r="AL2237">
            <v>680</v>
          </cell>
          <cell r="AM2237" t="str">
            <v>TND</v>
          </cell>
          <cell r="AN2237" t="str">
            <v>Per Year</v>
          </cell>
          <cell r="AO2237" t="str">
            <v/>
          </cell>
          <cell r="AP2237" t="str">
            <v/>
          </cell>
          <cell r="AQ2237" t="str">
            <v/>
          </cell>
          <cell r="AR2237" t="str">
            <v/>
          </cell>
        </row>
        <row r="2238">
          <cell r="F2238">
            <v>33119</v>
          </cell>
          <cell r="G2238" t="str">
            <v>Undetermined Duration Contract (CDI, CTI...etc)</v>
          </cell>
          <cell r="H2238">
            <v>45758</v>
          </cell>
          <cell r="I2238">
            <v>45807</v>
          </cell>
          <cell r="J2238" t="str">
            <v>Validated</v>
          </cell>
          <cell r="K2238" t="str">
            <v>AMATUN</v>
          </cell>
          <cell r="L2238" t="str">
            <v>ComUnITy</v>
          </cell>
          <cell r="M2238" t="str">
            <v>MAAP 25_Salary Review + QB integration</v>
          </cell>
          <cell r="N2238">
            <v>45748</v>
          </cell>
          <cell r="O2238">
            <v>45807</v>
          </cell>
          <cell r="P2238" t="str">
            <v>no</v>
          </cell>
          <cell r="Q2238">
            <v>473</v>
          </cell>
          <cell r="R2238" t="str">
            <v>NEVORET Constance</v>
          </cell>
          <cell r="S2238" t="str">
            <v>MAAP increase</v>
          </cell>
          <cell r="T2238" t="str">
            <v/>
          </cell>
          <cell r="U2238" t="str">
            <v>Data Engineering Manager</v>
          </cell>
          <cell r="V2238" t="str">
            <v/>
          </cell>
          <cell r="W2238" t="str">
            <v/>
          </cell>
          <cell r="Z2238">
            <v>95270.390769230798</v>
          </cell>
          <cell r="AA2238">
            <v>95270.390769230798</v>
          </cell>
          <cell r="AB2238" t="str">
            <v>TND</v>
          </cell>
          <cell r="AC2238" t="str">
            <v>Per Year</v>
          </cell>
          <cell r="AE2238">
            <v>0</v>
          </cell>
          <cell r="AF2238" t="str">
            <v>TND</v>
          </cell>
          <cell r="AG2238" t="str">
            <v>Per Year</v>
          </cell>
          <cell r="AI2238">
            <v>0</v>
          </cell>
          <cell r="AJ2238" t="str">
            <v>TND</v>
          </cell>
          <cell r="AK2238" t="str">
            <v>Per Year</v>
          </cell>
          <cell r="AL2238">
            <v>680</v>
          </cell>
          <cell r="AM2238" t="str">
            <v>TND</v>
          </cell>
          <cell r="AN2238" t="str">
            <v>Per Year</v>
          </cell>
          <cell r="AO2238">
            <v>0</v>
          </cell>
          <cell r="AP2238" t="str">
            <v>TND</v>
          </cell>
          <cell r="AQ2238" t="str">
            <v>Per Year</v>
          </cell>
          <cell r="AR2238">
            <v>0</v>
          </cell>
        </row>
        <row r="2239">
          <cell r="F2239">
            <v>10901</v>
          </cell>
          <cell r="G2239" t="str">
            <v>Undetermined Duration Contract (CDI, CTI...etc)</v>
          </cell>
          <cell r="H2239">
            <v>43129</v>
          </cell>
          <cell r="I2239">
            <v>44900</v>
          </cell>
          <cell r="J2239" t="str">
            <v>Validated</v>
          </cell>
          <cell r="K2239" t="str">
            <v>AMATUN</v>
          </cell>
          <cell r="L2239" t="str">
            <v>AMATUN</v>
          </cell>
          <cell r="M2239" t="str">
            <v>Talent Acquisition Specialist</v>
          </cell>
          <cell r="N2239">
            <v>43129</v>
          </cell>
          <cell r="O2239">
            <v>43524</v>
          </cell>
          <cell r="P2239" t="str">
            <v>no</v>
          </cell>
          <cell r="Q2239">
            <v>145</v>
          </cell>
          <cell r="R2239" t="str">
            <v>RUBIO Vanessa</v>
          </cell>
          <cell r="T2239">
            <v>7374</v>
          </cell>
          <cell r="U2239" t="str">
            <v>Talent Acquisition Specialist</v>
          </cell>
          <cell r="Z2239">
            <v>22394.616000000002</v>
          </cell>
          <cell r="AA2239">
            <v>23106.616000000002</v>
          </cell>
          <cell r="AB2239" t="str">
            <v>TND</v>
          </cell>
          <cell r="AC2239" t="str">
            <v>Per Year</v>
          </cell>
          <cell r="AE2239">
            <v>712</v>
          </cell>
          <cell r="AF2239" t="str">
            <v>TND</v>
          </cell>
          <cell r="AG2239" t="str">
            <v>Per Year</v>
          </cell>
          <cell r="AI2239">
            <v>1866.2180000000001</v>
          </cell>
          <cell r="AJ2239" t="str">
            <v>TND</v>
          </cell>
          <cell r="AK2239" t="str">
            <v>Per Year</v>
          </cell>
          <cell r="AO2239">
            <v>0</v>
          </cell>
          <cell r="AP2239" t="str">
            <v>TND</v>
          </cell>
          <cell r="AQ2239" t="str">
            <v/>
          </cell>
        </row>
        <row r="2240">
          <cell r="F2240">
            <v>31720</v>
          </cell>
          <cell r="G2240" t="str">
            <v>Undetermined Duration Contract (CDI, CTI...etc)</v>
          </cell>
          <cell r="H2240">
            <v>45559</v>
          </cell>
          <cell r="I2240">
            <v>45572</v>
          </cell>
          <cell r="J2240" t="str">
            <v>Validated</v>
          </cell>
          <cell r="K2240" t="str">
            <v>AMATUN</v>
          </cell>
          <cell r="L2240" t="str">
            <v>AMATUNNS</v>
          </cell>
          <cell r="M2240" t="str">
            <v>FirstPackage_31720_2024</v>
          </cell>
          <cell r="N2240">
            <v>45566</v>
          </cell>
          <cell r="O2240" t="str">
            <v/>
          </cell>
          <cell r="P2240" t="str">
            <v>no</v>
          </cell>
          <cell r="Q2240">
            <v>30177</v>
          </cell>
          <cell r="R2240" t="str">
            <v>BAYOU Amina</v>
          </cell>
          <cell r="S2240" t="str">
            <v/>
          </cell>
          <cell r="T2240" t="str">
            <v/>
          </cell>
          <cell r="U2240" t="str">
            <v>Experienced Consultant</v>
          </cell>
          <cell r="V2240" t="str">
            <v/>
          </cell>
          <cell r="W2240" t="str">
            <v/>
          </cell>
          <cell r="Z2240">
            <v>21108.82</v>
          </cell>
          <cell r="AA2240">
            <v>21761.67</v>
          </cell>
          <cell r="AB2240" t="str">
            <v>TND</v>
          </cell>
          <cell r="AC2240" t="str">
            <v>Per Year</v>
          </cell>
          <cell r="AE2240">
            <v>652.85</v>
          </cell>
          <cell r="AF2240" t="str">
            <v>TND</v>
          </cell>
          <cell r="AG2240" t="str">
            <v>Per Year</v>
          </cell>
          <cell r="AI2240">
            <v>0</v>
          </cell>
          <cell r="AJ2240" t="str">
            <v>TND</v>
          </cell>
          <cell r="AK2240" t="str">
            <v>Per Year</v>
          </cell>
          <cell r="AL2240">
            <v>680</v>
          </cell>
          <cell r="AM2240" t="str">
            <v>TND</v>
          </cell>
          <cell r="AN2240" t="str">
            <v>Per Year</v>
          </cell>
          <cell r="AO2240">
            <v>0</v>
          </cell>
          <cell r="AP2240" t="str">
            <v>TND</v>
          </cell>
          <cell r="AQ2240" t="str">
            <v>Per Year</v>
          </cell>
          <cell r="AR2240" t="str">
            <v/>
          </cell>
        </row>
        <row r="2241">
          <cell r="F2241">
            <v>15095</v>
          </cell>
          <cell r="G2241" t="str">
            <v>Undetermined Duration Contract (CDI, CTI...etc)</v>
          </cell>
          <cell r="H2241">
            <v>45055</v>
          </cell>
          <cell r="I2241">
            <v>45314</v>
          </cell>
          <cell r="J2241" t="str">
            <v>Validated</v>
          </cell>
          <cell r="K2241" t="str">
            <v>AMATUN</v>
          </cell>
          <cell r="L2241" t="str">
            <v>AMATUN</v>
          </cell>
          <cell r="M2241" t="str">
            <v>MAAP_15095_2023</v>
          </cell>
          <cell r="N2241">
            <v>45108</v>
          </cell>
          <cell r="O2241">
            <v>45230</v>
          </cell>
          <cell r="P2241" t="str">
            <v>no</v>
          </cell>
          <cell r="Q2241">
            <v>25579</v>
          </cell>
          <cell r="R2241" t="str">
            <v>SMAOUI Leila</v>
          </cell>
          <cell r="T2241" t="str">
            <v/>
          </cell>
          <cell r="U2241" t="str">
            <v>Experienced Consultant</v>
          </cell>
          <cell r="Z2241">
            <v>33449.919216000002</v>
          </cell>
          <cell r="AA2241">
            <v>34484.452799999999</v>
          </cell>
          <cell r="AB2241" t="str">
            <v>TND</v>
          </cell>
          <cell r="AC2241" t="str">
            <v>Per Year</v>
          </cell>
          <cell r="AE2241">
            <v>1034.533584</v>
          </cell>
          <cell r="AF2241" t="str">
            <v>TND</v>
          </cell>
          <cell r="AG2241" t="str">
            <v>Per Year</v>
          </cell>
          <cell r="AI2241">
            <v>0</v>
          </cell>
          <cell r="AJ2241" t="str">
            <v>TND</v>
          </cell>
          <cell r="AK2241" t="str">
            <v>Per Year</v>
          </cell>
          <cell r="AL2241">
            <v>680</v>
          </cell>
          <cell r="AM2241" t="str">
            <v>TND</v>
          </cell>
          <cell r="AN2241" t="str">
            <v>Per Year</v>
          </cell>
          <cell r="AO2241">
            <v>0</v>
          </cell>
          <cell r="AP2241" t="str">
            <v>TND</v>
          </cell>
          <cell r="AQ2241" t="str">
            <v>Per Year</v>
          </cell>
          <cell r="AR2241" t="str">
            <v/>
          </cell>
        </row>
        <row r="2242">
          <cell r="F2242">
            <v>31953</v>
          </cell>
          <cell r="G2242" t="str">
            <v>Undetermined Duration Contract (CDI, CTI...etc)</v>
          </cell>
          <cell r="H2242">
            <v>45579</v>
          </cell>
          <cell r="I2242">
            <v>45580</v>
          </cell>
          <cell r="J2242" t="str">
            <v>Validated</v>
          </cell>
          <cell r="K2242" t="str">
            <v>AMATUN</v>
          </cell>
          <cell r="L2242" t="str">
            <v>AMATUN</v>
          </cell>
          <cell r="M2242" t="str">
            <v>FirstPackage_31953_2024</v>
          </cell>
          <cell r="N2242">
            <v>45580</v>
          </cell>
          <cell r="O2242" t="str">
            <v/>
          </cell>
          <cell r="P2242" t="str">
            <v>no</v>
          </cell>
          <cell r="Q2242">
            <v>30177</v>
          </cell>
          <cell r="R2242" t="str">
            <v>BAYOU Amina</v>
          </cell>
          <cell r="S2242" t="str">
            <v/>
          </cell>
          <cell r="T2242" t="str">
            <v/>
          </cell>
          <cell r="U2242" t="str">
            <v>Consultant</v>
          </cell>
          <cell r="V2242" t="str">
            <v/>
          </cell>
          <cell r="W2242" t="str">
            <v/>
          </cell>
          <cell r="Z2242">
            <v>45840</v>
          </cell>
          <cell r="AA2242">
            <v>52923.7</v>
          </cell>
          <cell r="AB2242" t="str">
            <v>TND</v>
          </cell>
          <cell r="AC2242" t="str">
            <v>Per Year</v>
          </cell>
          <cell r="AE2242">
            <v>7083.7</v>
          </cell>
          <cell r="AF2242" t="str">
            <v>TND</v>
          </cell>
          <cell r="AG2242" t="str">
            <v>Per Year</v>
          </cell>
          <cell r="AI2242">
            <v>0</v>
          </cell>
          <cell r="AJ2242" t="str">
            <v>TND</v>
          </cell>
          <cell r="AK2242" t="str">
            <v>Per Year</v>
          </cell>
          <cell r="AL2242">
            <v>2150</v>
          </cell>
          <cell r="AM2242" t="str">
            <v>TND</v>
          </cell>
          <cell r="AN2242" t="str">
            <v>Per Year</v>
          </cell>
          <cell r="AO2242">
            <v>13972</v>
          </cell>
          <cell r="AP2242" t="str">
            <v>TND</v>
          </cell>
          <cell r="AQ2242" t="str">
            <v>Per Year</v>
          </cell>
          <cell r="AR2242" t="str">
            <v/>
          </cell>
        </row>
        <row r="2243">
          <cell r="F2243">
            <v>28011</v>
          </cell>
          <cell r="G2243" t="str">
            <v>Apprentice (APP, Apprendistato, Apprenti)</v>
          </cell>
          <cell r="H2243">
            <v>45531</v>
          </cell>
          <cell r="I2243">
            <v>45548</v>
          </cell>
          <cell r="J2243" t="str">
            <v>Validated</v>
          </cell>
          <cell r="K2243" t="str">
            <v>AMATUN</v>
          </cell>
          <cell r="L2243" t="str">
            <v>AMATUN</v>
          </cell>
          <cell r="M2243" t="str">
            <v>MAAP_28011_2024</v>
          </cell>
          <cell r="N2243">
            <v>45566</v>
          </cell>
          <cell r="O2243">
            <v>45900</v>
          </cell>
          <cell r="P2243" t="str">
            <v>no</v>
          </cell>
          <cell r="Q2243">
            <v>30177</v>
          </cell>
          <cell r="R2243" t="str">
            <v>BAYOU Amina</v>
          </cell>
          <cell r="T2243" t="str">
            <v/>
          </cell>
          <cell r="U2243" t="str">
            <v>Consultant</v>
          </cell>
          <cell r="V2243" t="str">
            <v/>
          </cell>
          <cell r="W2243" t="str">
            <v/>
          </cell>
          <cell r="Z2243">
            <v>13320</v>
          </cell>
          <cell r="AA2243">
            <v>13320</v>
          </cell>
          <cell r="AB2243" t="str">
            <v>TND</v>
          </cell>
          <cell r="AC2243" t="str">
            <v>Per Year</v>
          </cell>
          <cell r="AL2243">
            <v>680</v>
          </cell>
          <cell r="AM2243" t="str">
            <v>TND</v>
          </cell>
          <cell r="AN2243" t="str">
            <v>Per Year</v>
          </cell>
          <cell r="AR2243" t="str">
            <v/>
          </cell>
        </row>
        <row r="2244">
          <cell r="F2244">
            <v>7014</v>
          </cell>
          <cell r="G2244" t="str">
            <v>Undetermined Duration Contract (CDI, CTI...etc)</v>
          </cell>
          <cell r="H2244">
            <v>44253</v>
          </cell>
          <cell r="I2244">
            <v>44900</v>
          </cell>
          <cell r="J2244" t="str">
            <v>Validated</v>
          </cell>
          <cell r="K2244" t="str">
            <v>AMATUN</v>
          </cell>
          <cell r="L2244" t="str">
            <v>AMARO</v>
          </cell>
          <cell r="M2244" t="str">
            <v>SP CDI</v>
          </cell>
          <cell r="N2244">
            <v>44256</v>
          </cell>
          <cell r="O2244">
            <v>44444</v>
          </cell>
          <cell r="P2244" t="str">
            <v>no</v>
          </cell>
          <cell r="Q2244">
            <v>165</v>
          </cell>
          <cell r="R2244" t="str">
            <v>MASILI Sergio</v>
          </cell>
          <cell r="U2244" t="str">
            <v>Consulting Talent Acquisition Partner</v>
          </cell>
          <cell r="Z2244">
            <v>101850</v>
          </cell>
          <cell r="AA2244">
            <v>105000</v>
          </cell>
          <cell r="AB2244" t="str">
            <v>TND</v>
          </cell>
          <cell r="AC2244" t="str">
            <v>Per Year</v>
          </cell>
          <cell r="AE2244">
            <v>3150</v>
          </cell>
          <cell r="AF2244" t="str">
            <v>TND</v>
          </cell>
          <cell r="AG2244" t="str">
            <v>Per Year</v>
          </cell>
          <cell r="AI2244">
            <v>0</v>
          </cell>
          <cell r="AJ2244" t="str">
            <v>TND</v>
          </cell>
          <cell r="AK2244" t="str">
            <v>Per Year</v>
          </cell>
          <cell r="AL2244">
            <v>680</v>
          </cell>
          <cell r="AM2244" t="str">
            <v>TND</v>
          </cell>
          <cell r="AN2244" t="str">
            <v>Per Year</v>
          </cell>
          <cell r="AO2244">
            <v>0</v>
          </cell>
          <cell r="AP2244" t="str">
            <v>TND</v>
          </cell>
          <cell r="AQ2244" t="str">
            <v>Per Year</v>
          </cell>
        </row>
        <row r="2245">
          <cell r="F2245">
            <v>22645</v>
          </cell>
          <cell r="G2245" t="str">
            <v>Undetermined Duration Contract (CDI, CTI...etc)</v>
          </cell>
          <cell r="H2245">
            <v>44606</v>
          </cell>
          <cell r="I2245">
            <v>45013</v>
          </cell>
          <cell r="J2245" t="str">
            <v>Validated</v>
          </cell>
          <cell r="K2245" t="str">
            <v>AMATUN</v>
          </cell>
          <cell r="L2245" t="str">
            <v>AMATUN</v>
          </cell>
          <cell r="M2245" t="str">
            <v>Entry SP - Dhafer BEN AMOR</v>
          </cell>
          <cell r="N2245">
            <v>44617</v>
          </cell>
          <cell r="O2245">
            <v>44981</v>
          </cell>
          <cell r="P2245" t="str">
            <v>no</v>
          </cell>
          <cell r="Q2245">
            <v>7711</v>
          </cell>
          <cell r="R2245" t="str">
            <v>IBRAHIM Mohamed</v>
          </cell>
          <cell r="T2245" t="str">
            <v/>
          </cell>
          <cell r="U2245" t="str">
            <v>Senior Consultant</v>
          </cell>
          <cell r="Z2245">
            <v>73501.899999999994</v>
          </cell>
          <cell r="AA2245">
            <v>75775.159999999989</v>
          </cell>
          <cell r="AB2245" t="str">
            <v>TND</v>
          </cell>
          <cell r="AC2245" t="str">
            <v>Per Year</v>
          </cell>
          <cell r="AE2245">
            <v>2273.2600000000002</v>
          </cell>
          <cell r="AF2245" t="str">
            <v>TND</v>
          </cell>
          <cell r="AG2245" t="str">
            <v>Per Year</v>
          </cell>
          <cell r="AI2245">
            <v>0</v>
          </cell>
          <cell r="AJ2245" t="str">
            <v>TND</v>
          </cell>
          <cell r="AK2245" t="str">
            <v>Per Year</v>
          </cell>
          <cell r="AL2245">
            <v>680</v>
          </cell>
          <cell r="AM2245" t="str">
            <v>TND</v>
          </cell>
          <cell r="AN2245" t="str">
            <v>Per Year</v>
          </cell>
          <cell r="AO2245">
            <v>0</v>
          </cell>
          <cell r="AP2245" t="str">
            <v>TND</v>
          </cell>
          <cell r="AQ2245" t="str">
            <v>Per Year</v>
          </cell>
          <cell r="AR2245" t="str">
            <v/>
          </cell>
        </row>
        <row r="2246">
          <cell r="F2246">
            <v>28469</v>
          </cell>
          <cell r="G2246" t="str">
            <v>Undetermined Duration Contract (CDI, CTI...etc)</v>
          </cell>
          <cell r="H2246">
            <v>45205</v>
          </cell>
          <cell r="I2246">
            <v>45610</v>
          </cell>
          <cell r="J2246" t="str">
            <v>Validated</v>
          </cell>
          <cell r="K2246" t="str">
            <v>AMATUN</v>
          </cell>
          <cell r="L2246" t="str">
            <v>AMATUN</v>
          </cell>
          <cell r="M2246" t="str">
            <v>FirstPackage_28469_2023</v>
          </cell>
          <cell r="N2246">
            <v>45210</v>
          </cell>
          <cell r="O2246">
            <v>45657</v>
          </cell>
          <cell r="P2246" t="str">
            <v>no</v>
          </cell>
          <cell r="Q2246">
            <v>26086</v>
          </cell>
          <cell r="R2246" t="str">
            <v>AGREBI Taysir</v>
          </cell>
          <cell r="S2246" t="str">
            <v/>
          </cell>
          <cell r="T2246" t="str">
            <v/>
          </cell>
          <cell r="U2246" t="str">
            <v>Consultant</v>
          </cell>
          <cell r="V2246" t="str">
            <v/>
          </cell>
          <cell r="W2246" t="str">
            <v/>
          </cell>
          <cell r="Z2246">
            <v>21065.984700000001</v>
          </cell>
          <cell r="AA2246">
            <v>21717.510000000002</v>
          </cell>
          <cell r="AB2246" t="str">
            <v>TND</v>
          </cell>
          <cell r="AC2246" t="str">
            <v>Per Year</v>
          </cell>
          <cell r="AE2246">
            <v>651.52530000000002</v>
          </cell>
          <cell r="AF2246" t="str">
            <v>TND</v>
          </cell>
          <cell r="AG2246" t="str">
            <v>Per Year</v>
          </cell>
          <cell r="AI2246">
            <v>0</v>
          </cell>
          <cell r="AJ2246" t="str">
            <v>TND</v>
          </cell>
          <cell r="AK2246" t="str">
            <v>Per Year</v>
          </cell>
          <cell r="AL2246">
            <v>680</v>
          </cell>
          <cell r="AM2246" t="str">
            <v>TND</v>
          </cell>
          <cell r="AN2246" t="str">
            <v>Per Year</v>
          </cell>
          <cell r="AO2246">
            <v>0</v>
          </cell>
          <cell r="AP2246" t="str">
            <v>TND</v>
          </cell>
          <cell r="AQ2246" t="str">
            <v>Per Year</v>
          </cell>
          <cell r="AR2246" t="str">
            <v/>
          </cell>
        </row>
        <row r="2247">
          <cell r="F2247">
            <v>27637</v>
          </cell>
          <cell r="G2247" t="str">
            <v>Undetermined Duration Contract (CDI, CTI...etc)</v>
          </cell>
          <cell r="H2247">
            <v>45117</v>
          </cell>
          <cell r="I2247">
            <v>45314</v>
          </cell>
          <cell r="J2247" t="str">
            <v>Validated</v>
          </cell>
          <cell r="K2247" t="str">
            <v>AMATUN</v>
          </cell>
          <cell r="L2247" t="str">
            <v>MANTUGR</v>
          </cell>
          <cell r="M2247" t="str">
            <v>FirstPackage_27637_2023</v>
          </cell>
          <cell r="N2247">
            <v>45134</v>
          </cell>
          <cell r="O2247">
            <v>45230</v>
          </cell>
          <cell r="P2247" t="str">
            <v>no</v>
          </cell>
          <cell r="Q2247">
            <v>5162</v>
          </cell>
          <cell r="R2247" t="str">
            <v>BÉJOT Julie</v>
          </cell>
          <cell r="T2247" t="str">
            <v/>
          </cell>
          <cell r="U2247" t="str">
            <v>Help Desk Officer</v>
          </cell>
          <cell r="Z2247">
            <v>22869.185600000001</v>
          </cell>
          <cell r="AA2247">
            <v>23576.48</v>
          </cell>
          <cell r="AB2247" t="str">
            <v>TND</v>
          </cell>
          <cell r="AC2247" t="str">
            <v>Per Year</v>
          </cell>
          <cell r="AE2247">
            <v>707.2944</v>
          </cell>
          <cell r="AF2247" t="str">
            <v>TND</v>
          </cell>
          <cell r="AG2247" t="str">
            <v>Per Year</v>
          </cell>
          <cell r="AI2247">
            <v>0</v>
          </cell>
          <cell r="AJ2247" t="str">
            <v>TND</v>
          </cell>
          <cell r="AK2247" t="str">
            <v>Per Year</v>
          </cell>
          <cell r="AL2247">
            <v>680</v>
          </cell>
          <cell r="AM2247" t="str">
            <v>TND</v>
          </cell>
          <cell r="AN2247" t="str">
            <v>Per Year</v>
          </cell>
          <cell r="AO2247">
            <v>471.52</v>
          </cell>
          <cell r="AP2247" t="str">
            <v>TND</v>
          </cell>
          <cell r="AQ2247" t="str">
            <v>Per Quarter</v>
          </cell>
          <cell r="AR2247" t="str">
            <v/>
          </cell>
        </row>
        <row r="2248">
          <cell r="F2248">
            <v>17792</v>
          </cell>
          <cell r="G2248" t="str">
            <v xml:space="preserve">Internship – School convention </v>
          </cell>
          <cell r="H2248">
            <v>43860</v>
          </cell>
          <cell r="I2248">
            <v>44637</v>
          </cell>
          <cell r="J2248" t="str">
            <v>Validated</v>
          </cell>
          <cell r="K2248" t="str">
            <v>AMATUN</v>
          </cell>
          <cell r="L2248" t="str">
            <v>LBCFR</v>
          </cell>
          <cell r="M2248" t="str">
            <v>Khalil-pack-internship</v>
          </cell>
          <cell r="N2248">
            <v>43864</v>
          </cell>
          <cell r="O2248">
            <v>44043</v>
          </cell>
          <cell r="P2248" t="str">
            <v>no</v>
          </cell>
          <cell r="Q2248">
            <v>4080</v>
          </cell>
          <cell r="R2248" t="str">
            <v>JACONO Jean-Rémy</v>
          </cell>
          <cell r="T2248" t="str">
            <v/>
          </cell>
          <cell r="U2248" t="str">
            <v>LB Software Engineer</v>
          </cell>
          <cell r="X2248">
            <v>100</v>
          </cell>
          <cell r="AA2248">
            <v>0</v>
          </cell>
          <cell r="AD2248">
            <v>6</v>
          </cell>
        </row>
        <row r="2249">
          <cell r="F2249">
            <v>29787</v>
          </cell>
          <cell r="G2249" t="str">
            <v>Undetermined Duration Contract (CDI, CTI...etc)</v>
          </cell>
          <cell r="H2249">
            <v>45359</v>
          </cell>
          <cell r="I2249">
            <v>45672</v>
          </cell>
          <cell r="J2249" t="str">
            <v>Validated</v>
          </cell>
          <cell r="K2249" t="str">
            <v>AMATUN</v>
          </cell>
          <cell r="L2249" t="str">
            <v>AMATUN</v>
          </cell>
          <cell r="M2249" t="str">
            <v>FirstPackage_29787_2024</v>
          </cell>
          <cell r="N2249">
            <v>45397</v>
          </cell>
          <cell r="O2249">
            <v>45657</v>
          </cell>
          <cell r="P2249" t="str">
            <v>no</v>
          </cell>
          <cell r="Q2249">
            <v>26086</v>
          </cell>
          <cell r="R2249" t="str">
            <v>AGREBI Taysir</v>
          </cell>
          <cell r="T2249" t="str">
            <v/>
          </cell>
          <cell r="U2249" t="str">
            <v>Experienced Consultant</v>
          </cell>
          <cell r="V2249" t="str">
            <v/>
          </cell>
          <cell r="W2249" t="str">
            <v/>
          </cell>
          <cell r="Z2249">
            <v>57102.0861</v>
          </cell>
          <cell r="AA2249">
            <v>58868.13</v>
          </cell>
          <cell r="AB2249" t="str">
            <v>TND</v>
          </cell>
          <cell r="AC2249" t="str">
            <v>Per Year</v>
          </cell>
          <cell r="AE2249">
            <v>1766.0438999999999</v>
          </cell>
          <cell r="AF2249" t="str">
            <v>TND</v>
          </cell>
          <cell r="AG2249" t="str">
            <v>Per Year</v>
          </cell>
          <cell r="AI2249">
            <v>0</v>
          </cell>
          <cell r="AJ2249" t="str">
            <v>TND</v>
          </cell>
          <cell r="AK2249" t="str">
            <v>Per Year</v>
          </cell>
          <cell r="AL2249">
            <v>680</v>
          </cell>
          <cell r="AM2249" t="str">
            <v>TND</v>
          </cell>
          <cell r="AN2249" t="str">
            <v>Per Year</v>
          </cell>
          <cell r="AO2249">
            <v>0</v>
          </cell>
          <cell r="AP2249" t="str">
            <v>TND</v>
          </cell>
          <cell r="AQ2249" t="str">
            <v>Per Year</v>
          </cell>
          <cell r="AR2249" t="str">
            <v/>
          </cell>
        </row>
        <row r="2250">
          <cell r="F2250">
            <v>14006</v>
          </cell>
          <cell r="G2250" t="str">
            <v>Undetermined Duration Contract (CDI, CTI...etc)</v>
          </cell>
          <cell r="H2250">
            <v>44271</v>
          </cell>
          <cell r="I2250">
            <v>44900</v>
          </cell>
          <cell r="J2250" t="str">
            <v>Validated</v>
          </cell>
          <cell r="K2250" t="str">
            <v>AMATUN</v>
          </cell>
          <cell r="L2250" t="str">
            <v>AMATUN</v>
          </cell>
          <cell r="M2250" t="str">
            <v>MAAP Campaign 2021</v>
          </cell>
          <cell r="N2250">
            <v>44256</v>
          </cell>
          <cell r="O2250">
            <v>44497</v>
          </cell>
          <cell r="P2250" t="str">
            <v>no</v>
          </cell>
          <cell r="Q2250">
            <v>13820</v>
          </cell>
          <cell r="R2250" t="str">
            <v>VIGNON Julien</v>
          </cell>
          <cell r="U2250" t="str">
            <v>Data Engineer.</v>
          </cell>
          <cell r="Z2250">
            <v>31051.64</v>
          </cell>
          <cell r="AA2250">
            <v>32012</v>
          </cell>
          <cell r="AB2250" t="str">
            <v>TND</v>
          </cell>
          <cell r="AC2250" t="str">
            <v>Per Year</v>
          </cell>
          <cell r="AE2250">
            <v>960.36</v>
          </cell>
          <cell r="AF2250" t="str">
            <v>TND</v>
          </cell>
          <cell r="AG2250" t="str">
            <v>Per Year</v>
          </cell>
          <cell r="AI2250" t="str">
            <v/>
          </cell>
          <cell r="AJ2250" t="str">
            <v/>
          </cell>
          <cell r="AK2250" t="str">
            <v/>
          </cell>
          <cell r="AL2250">
            <v>680</v>
          </cell>
          <cell r="AM2250" t="str">
            <v>TND</v>
          </cell>
          <cell r="AN2250" t="str">
            <v>Per Year</v>
          </cell>
          <cell r="AO2250" t="str">
            <v/>
          </cell>
          <cell r="AP2250" t="str">
            <v/>
          </cell>
          <cell r="AQ2250" t="str">
            <v/>
          </cell>
        </row>
        <row r="2251">
          <cell r="F2251">
            <v>34096</v>
          </cell>
          <cell r="G2251" t="str">
            <v>Apprentice (APP, Apprendistato, Apprenti)</v>
          </cell>
          <cell r="H2251">
            <v>45799</v>
          </cell>
          <cell r="I2251">
            <v>45804</v>
          </cell>
          <cell r="J2251" t="str">
            <v>Validated</v>
          </cell>
          <cell r="K2251" t="str">
            <v>AMATUN</v>
          </cell>
          <cell r="L2251" t="str">
            <v>AMATUNNS</v>
          </cell>
          <cell r="M2251" t="str">
            <v>First Package CIVP</v>
          </cell>
          <cell r="N2251">
            <v>45804</v>
          </cell>
          <cell r="O2251">
            <v>46168</v>
          </cell>
          <cell r="P2251" t="str">
            <v>no</v>
          </cell>
          <cell r="Q2251">
            <v>30177</v>
          </cell>
          <cell r="R2251" t="str">
            <v>BAYOU Amina</v>
          </cell>
          <cell r="S2251" t="str">
            <v/>
          </cell>
          <cell r="T2251" t="str">
            <v/>
          </cell>
          <cell r="U2251" t="str">
            <v>Consultant</v>
          </cell>
          <cell r="V2251" t="str">
            <v/>
          </cell>
          <cell r="W2251" t="str">
            <v/>
          </cell>
          <cell r="Z2251">
            <v>10886.4</v>
          </cell>
          <cell r="AA2251">
            <v>10886.4</v>
          </cell>
          <cell r="AB2251" t="str">
            <v>TND</v>
          </cell>
          <cell r="AC2251" t="str">
            <v>Per Year</v>
          </cell>
          <cell r="AL2251">
            <v>680</v>
          </cell>
          <cell r="AM2251" t="str">
            <v>TND</v>
          </cell>
          <cell r="AN2251" t="str">
            <v>Per Year</v>
          </cell>
          <cell r="AR2251" t="str">
            <v/>
          </cell>
        </row>
        <row r="2252">
          <cell r="F2252">
            <v>19622</v>
          </cell>
          <cell r="G2252" t="str">
            <v>Undetermined Duration Contract (CDI, CTI...etc)</v>
          </cell>
          <cell r="H2252">
            <v>45302</v>
          </cell>
          <cell r="I2252">
            <v>45397</v>
          </cell>
          <cell r="J2252" t="str">
            <v>Validated</v>
          </cell>
          <cell r="K2252" t="str">
            <v>AMATUN</v>
          </cell>
          <cell r="L2252" t="str">
            <v>AMATUN</v>
          </cell>
          <cell r="M2252" t="str">
            <v>MAAP_19622_2023</v>
          </cell>
          <cell r="N2252">
            <v>45231</v>
          </cell>
          <cell r="O2252">
            <v>45382</v>
          </cell>
          <cell r="P2252" t="str">
            <v>no</v>
          </cell>
          <cell r="Q2252">
            <v>9935</v>
          </cell>
          <cell r="R2252" t="str">
            <v>BEN ABDERRAZAK Slim</v>
          </cell>
          <cell r="T2252" t="str">
            <v/>
          </cell>
          <cell r="U2252" t="str">
            <v>Experienced Consultant</v>
          </cell>
          <cell r="Z2252">
            <v>29717.8961881</v>
          </cell>
          <cell r="AA2252">
            <v>30637.006379484537</v>
          </cell>
          <cell r="AB2252" t="str">
            <v>TND</v>
          </cell>
          <cell r="AC2252" t="str">
            <v>Per Year</v>
          </cell>
          <cell r="AE2252">
            <v>919.11019138453605</v>
          </cell>
          <cell r="AF2252" t="str">
            <v>TND</v>
          </cell>
          <cell r="AG2252" t="str">
            <v>Per Year</v>
          </cell>
          <cell r="AI2252" t="str">
            <v/>
          </cell>
          <cell r="AJ2252" t="str">
            <v/>
          </cell>
          <cell r="AK2252" t="str">
            <v/>
          </cell>
          <cell r="AL2252">
            <v>680</v>
          </cell>
          <cell r="AM2252" t="str">
            <v>TND</v>
          </cell>
          <cell r="AN2252" t="str">
            <v>Per Year</v>
          </cell>
          <cell r="AO2252" t="str">
            <v/>
          </cell>
          <cell r="AP2252" t="str">
            <v/>
          </cell>
          <cell r="AQ2252" t="str">
            <v/>
          </cell>
          <cell r="AR2252" t="str">
            <v/>
          </cell>
        </row>
        <row r="2253">
          <cell r="F2253">
            <v>29879</v>
          </cell>
          <cell r="G2253" t="str">
            <v>Undetermined Duration Contract (CDI, CTI...etc)</v>
          </cell>
          <cell r="H2253">
            <v>45762</v>
          </cell>
          <cell r="I2253">
            <v>45762</v>
          </cell>
          <cell r="J2253" t="str">
            <v>Validated</v>
          </cell>
          <cell r="K2253" t="str">
            <v>AMATUN</v>
          </cell>
          <cell r="L2253" t="str">
            <v>AMATUNNS</v>
          </cell>
          <cell r="M2253" t="str">
            <v>MAAP 2025</v>
          </cell>
          <cell r="N2253">
            <v>45748</v>
          </cell>
          <cell r="O2253" t="str">
            <v/>
          </cell>
          <cell r="P2253" t="str">
            <v>no</v>
          </cell>
          <cell r="Q2253">
            <v>30177</v>
          </cell>
          <cell r="R2253" t="str">
            <v>BAYOU Amina</v>
          </cell>
          <cell r="S2253" t="str">
            <v/>
          </cell>
          <cell r="T2253" t="str">
            <v/>
          </cell>
          <cell r="U2253" t="str">
            <v>Experienced Consultant</v>
          </cell>
          <cell r="V2253" t="str">
            <v/>
          </cell>
          <cell r="W2253" t="str">
            <v/>
          </cell>
          <cell r="Z2253">
            <v>27152.54</v>
          </cell>
          <cell r="AA2253">
            <v>27992.31</v>
          </cell>
          <cell r="AB2253" t="str">
            <v>TND</v>
          </cell>
          <cell r="AC2253" t="str">
            <v>Per Year</v>
          </cell>
          <cell r="AE2253">
            <v>839.77</v>
          </cell>
          <cell r="AF2253" t="str">
            <v>TND</v>
          </cell>
          <cell r="AG2253" t="str">
            <v>Per Year</v>
          </cell>
          <cell r="AI2253">
            <v>0</v>
          </cell>
          <cell r="AJ2253" t="str">
            <v>TND</v>
          </cell>
          <cell r="AK2253" t="str">
            <v>Per Year</v>
          </cell>
          <cell r="AL2253">
            <v>680</v>
          </cell>
          <cell r="AM2253" t="str">
            <v>TND</v>
          </cell>
          <cell r="AN2253" t="str">
            <v>Per Year</v>
          </cell>
          <cell r="AO2253">
            <v>0</v>
          </cell>
          <cell r="AP2253" t="str">
            <v>TND</v>
          </cell>
          <cell r="AQ2253" t="str">
            <v>Per Year</v>
          </cell>
          <cell r="AR2253" t="str">
            <v/>
          </cell>
        </row>
        <row r="2254">
          <cell r="F2254">
            <v>17981</v>
          </cell>
          <cell r="G2254" t="str">
            <v>Undetermined Duration Contract (CDI, CTI...etc)</v>
          </cell>
          <cell r="H2254">
            <v>43880</v>
          </cell>
          <cell r="I2254">
            <v>44900</v>
          </cell>
          <cell r="J2254" t="str">
            <v>Validated</v>
          </cell>
          <cell r="K2254" t="str">
            <v>AMATUN</v>
          </cell>
          <cell r="L2254" t="str">
            <v>AMATUNNS</v>
          </cell>
          <cell r="M2254" t="str">
            <v>Entry SP- Hamza ZAYANI</v>
          </cell>
          <cell r="N2254">
            <v>43899</v>
          </cell>
          <cell r="O2254">
            <v>44263</v>
          </cell>
          <cell r="P2254" t="str">
            <v>no</v>
          </cell>
          <cell r="Q2254">
            <v>1719</v>
          </cell>
          <cell r="R2254" t="str">
            <v>ROBINET François</v>
          </cell>
          <cell r="T2254" t="str">
            <v/>
          </cell>
          <cell r="U2254" t="str">
            <v>Consultant</v>
          </cell>
          <cell r="Z2254">
            <v>37771.919999999998</v>
          </cell>
          <cell r="AA2254">
            <v>38939.919999999998</v>
          </cell>
          <cell r="AB2254" t="str">
            <v>TND</v>
          </cell>
          <cell r="AC2254" t="str">
            <v>Per Year</v>
          </cell>
          <cell r="AE2254">
            <v>1168</v>
          </cell>
          <cell r="AF2254" t="str">
            <v>TND</v>
          </cell>
          <cell r="AG2254" t="str">
            <v>Per Year</v>
          </cell>
          <cell r="AI2254" t="str">
            <v/>
          </cell>
          <cell r="AJ2254" t="str">
            <v>TND</v>
          </cell>
          <cell r="AK2254" t="str">
            <v>Per Year</v>
          </cell>
          <cell r="AL2254">
            <v>340</v>
          </cell>
          <cell r="AM2254" t="str">
            <v>TND</v>
          </cell>
          <cell r="AN2254" t="str">
            <v>Per Year</v>
          </cell>
          <cell r="AO2254" t="str">
            <v/>
          </cell>
          <cell r="AP2254" t="str">
            <v>TND</v>
          </cell>
          <cell r="AQ2254" t="str">
            <v>Per Shot</v>
          </cell>
        </row>
        <row r="2255">
          <cell r="F2255">
            <v>11309</v>
          </cell>
          <cell r="G2255" t="str">
            <v>Undetermined Duration Contract (CDI, CTI...etc)</v>
          </cell>
          <cell r="H2255">
            <v>43562</v>
          </cell>
          <cell r="I2255">
            <v>44900</v>
          </cell>
          <cell r="J2255" t="str">
            <v>Validated</v>
          </cell>
          <cell r="K2255" t="str">
            <v>AMATUN</v>
          </cell>
          <cell r="L2255" t="str">
            <v>AMATUN</v>
          </cell>
          <cell r="M2255" t="str">
            <v>SP_ Hajer Bachoual_ First MAAP</v>
          </cell>
          <cell r="N2255">
            <v>43557</v>
          </cell>
          <cell r="O2255">
            <v>43594</v>
          </cell>
          <cell r="P2255" t="str">
            <v>no</v>
          </cell>
          <cell r="Q2255">
            <v>191</v>
          </cell>
          <cell r="R2255" t="str">
            <v>DELATTRE Olivier</v>
          </cell>
          <cell r="T2255">
            <v>8104</v>
          </cell>
          <cell r="U2255" t="str">
            <v>Junior Developer</v>
          </cell>
          <cell r="Z2255">
            <v>28033</v>
          </cell>
          <cell r="AA2255">
            <v>28900</v>
          </cell>
          <cell r="AB2255" t="str">
            <v>TND</v>
          </cell>
          <cell r="AC2255" t="str">
            <v>Per Year</v>
          </cell>
          <cell r="AE2255">
            <v>867</v>
          </cell>
          <cell r="AF2255" t="str">
            <v>TND</v>
          </cell>
          <cell r="AG2255" t="str">
            <v>Per Year</v>
          </cell>
          <cell r="AI2255">
            <v>2336.0830000000001</v>
          </cell>
          <cell r="AJ2255" t="str">
            <v>TND</v>
          </cell>
          <cell r="AK2255" t="str">
            <v>Per Year</v>
          </cell>
          <cell r="AO2255">
            <v>0</v>
          </cell>
          <cell r="AP2255" t="str">
            <v>TND</v>
          </cell>
          <cell r="AQ2255" t="str">
            <v>Per Year</v>
          </cell>
        </row>
        <row r="2256">
          <cell r="F2256">
            <v>29251</v>
          </cell>
          <cell r="G2256" t="str">
            <v>Apprentice (APP, Apprendistato, Apprenti)</v>
          </cell>
          <cell r="H2256">
            <v>45469</v>
          </cell>
          <cell r="I2256">
            <v>45775</v>
          </cell>
          <cell r="J2256" t="str">
            <v>Validated</v>
          </cell>
          <cell r="K2256" t="str">
            <v>AMATUN</v>
          </cell>
          <cell r="L2256" t="str">
            <v>AMATUN</v>
          </cell>
          <cell r="M2256" t="str">
            <v>CIVP New package</v>
          </cell>
          <cell r="N2256">
            <v>45474</v>
          </cell>
          <cell r="O2256">
            <v>45775</v>
          </cell>
          <cell r="P2256" t="str">
            <v>no</v>
          </cell>
          <cell r="Q2256">
            <v>30177</v>
          </cell>
          <cell r="R2256" t="str">
            <v>BAYOU Amina</v>
          </cell>
          <cell r="S2256" t="str">
            <v/>
          </cell>
          <cell r="T2256" t="str">
            <v/>
          </cell>
          <cell r="U2256" t="str">
            <v>Consultant</v>
          </cell>
          <cell r="V2256" t="str">
            <v/>
          </cell>
          <cell r="W2256" t="str">
            <v/>
          </cell>
          <cell r="Z2256">
            <v>15600</v>
          </cell>
          <cell r="AA2256">
            <v>15600</v>
          </cell>
          <cell r="AB2256" t="str">
            <v>TND</v>
          </cell>
          <cell r="AC2256" t="str">
            <v>Per Year</v>
          </cell>
          <cell r="AL2256">
            <v>680</v>
          </cell>
          <cell r="AM2256" t="str">
            <v>TND</v>
          </cell>
          <cell r="AN2256" t="str">
            <v>Per Year</v>
          </cell>
          <cell r="AR2256" t="str">
            <v/>
          </cell>
        </row>
        <row r="2257">
          <cell r="F2257">
            <v>20993</v>
          </cell>
          <cell r="G2257" t="str">
            <v>Undetermined Duration Contract (CDI, CTI...etc)</v>
          </cell>
          <cell r="H2257">
            <v>44427</v>
          </cell>
          <cell r="I2257">
            <v>44900</v>
          </cell>
          <cell r="J2257" t="str">
            <v>Validated</v>
          </cell>
          <cell r="K2257" t="str">
            <v>AMATUN</v>
          </cell>
          <cell r="L2257" t="str">
            <v>AMAFR</v>
          </cell>
          <cell r="M2257" t="str">
            <v>SP YEAR 1</v>
          </cell>
          <cell r="N2257">
            <v>44440</v>
          </cell>
          <cell r="O2257">
            <v>44588</v>
          </cell>
          <cell r="P2257" t="str">
            <v>no</v>
          </cell>
          <cell r="Q2257">
            <v>17004</v>
          </cell>
          <cell r="R2257" t="str">
            <v>WILFRED Muriel</v>
          </cell>
          <cell r="U2257" t="str">
            <v>Consulting Talent Acquisition Specialist</v>
          </cell>
          <cell r="Z2257">
            <v>24687</v>
          </cell>
          <cell r="AA2257">
            <v>25451</v>
          </cell>
          <cell r="AB2257" t="str">
            <v>TND</v>
          </cell>
          <cell r="AC2257" t="str">
            <v>Per Year</v>
          </cell>
          <cell r="AE2257">
            <v>764</v>
          </cell>
          <cell r="AF2257" t="str">
            <v>TND</v>
          </cell>
          <cell r="AG2257" t="str">
            <v>Per Year</v>
          </cell>
          <cell r="AI2257">
            <v>0</v>
          </cell>
          <cell r="AJ2257" t="str">
            <v>TND</v>
          </cell>
          <cell r="AK2257" t="str">
            <v>Per Year</v>
          </cell>
          <cell r="AL2257">
            <v>680</v>
          </cell>
          <cell r="AM2257" t="str">
            <v>TND</v>
          </cell>
          <cell r="AN2257" t="str">
            <v>Per Year</v>
          </cell>
          <cell r="AO2257">
            <v>0</v>
          </cell>
          <cell r="AP2257" t="str">
            <v>TND</v>
          </cell>
          <cell r="AQ2257" t="str">
            <v>Per Year</v>
          </cell>
        </row>
        <row r="2258">
          <cell r="F2258">
            <v>13310</v>
          </cell>
          <cell r="G2258" t="str">
            <v>Undetermined Duration Contract (CDI, CTI...etc)</v>
          </cell>
          <cell r="H2258">
            <v>44918</v>
          </cell>
          <cell r="I2258">
            <v>45314</v>
          </cell>
          <cell r="J2258" t="str">
            <v>Validated</v>
          </cell>
          <cell r="K2258" t="str">
            <v>AMATUN</v>
          </cell>
          <cell r="L2258" t="str">
            <v>AMATUN</v>
          </cell>
          <cell r="M2258" t="str">
            <v>SP After MAAP 2022 - Slah BOUBAKER</v>
          </cell>
          <cell r="N2258">
            <v>44866</v>
          </cell>
          <cell r="O2258">
            <v>45230</v>
          </cell>
          <cell r="P2258" t="str">
            <v>no</v>
          </cell>
          <cell r="Q2258">
            <v>123</v>
          </cell>
          <cell r="R2258" t="str">
            <v>GIORDANO Alberto</v>
          </cell>
          <cell r="T2258" t="str">
            <v/>
          </cell>
          <cell r="U2258" t="str">
            <v>Offer Manager</v>
          </cell>
          <cell r="Z2258">
            <v>86321.13</v>
          </cell>
          <cell r="AA2258">
            <v>88990.86</v>
          </cell>
          <cell r="AB2258" t="str">
            <v>TND</v>
          </cell>
          <cell r="AC2258" t="str">
            <v>Per Year</v>
          </cell>
          <cell r="AE2258">
            <v>2669.73</v>
          </cell>
          <cell r="AF2258" t="str">
            <v>TND</v>
          </cell>
          <cell r="AG2258" t="str">
            <v>Per Year</v>
          </cell>
          <cell r="AI2258">
            <v>7193.43</v>
          </cell>
          <cell r="AJ2258" t="str">
            <v>TND</v>
          </cell>
          <cell r="AK2258" t="str">
            <v>Per Year</v>
          </cell>
          <cell r="AL2258">
            <v>680</v>
          </cell>
          <cell r="AM2258" t="str">
            <v>TND</v>
          </cell>
          <cell r="AN2258" t="str">
            <v>Per Year</v>
          </cell>
          <cell r="AO2258">
            <v>30000</v>
          </cell>
          <cell r="AP2258" t="str">
            <v>TND</v>
          </cell>
          <cell r="AQ2258" t="str">
            <v>Per Year</v>
          </cell>
          <cell r="AR2258" t="str">
            <v/>
          </cell>
        </row>
        <row r="2259">
          <cell r="F2259">
            <v>16791</v>
          </cell>
          <cell r="G2259" t="str">
            <v>Undetermined Duration Contract (CDI, CTI...etc)</v>
          </cell>
          <cell r="H2259">
            <v>43731</v>
          </cell>
          <cell r="I2259">
            <v>44900</v>
          </cell>
          <cell r="J2259" t="str">
            <v>Validated</v>
          </cell>
          <cell r="K2259" t="str">
            <v>AMATUN</v>
          </cell>
          <cell r="L2259" t="str">
            <v>AMATUN</v>
          </cell>
          <cell r="M2259" t="str">
            <v>Entry SP - Ahlem MLIKI</v>
          </cell>
          <cell r="N2259">
            <v>43745</v>
          </cell>
          <cell r="O2259">
            <v>44475</v>
          </cell>
          <cell r="P2259" t="str">
            <v>no</v>
          </cell>
          <cell r="Q2259">
            <v>1719</v>
          </cell>
          <cell r="R2259" t="str">
            <v>ROBINET François</v>
          </cell>
          <cell r="T2259" t="str">
            <v/>
          </cell>
          <cell r="U2259" t="str">
            <v>Consultant</v>
          </cell>
          <cell r="Z2259">
            <v>29450.95</v>
          </cell>
          <cell r="AA2259">
            <v>30361.95</v>
          </cell>
          <cell r="AB2259" t="str">
            <v>TND</v>
          </cell>
          <cell r="AC2259" t="str">
            <v>Per Year</v>
          </cell>
          <cell r="AE2259">
            <v>911</v>
          </cell>
          <cell r="AF2259" t="str">
            <v>TND</v>
          </cell>
          <cell r="AG2259" t="str">
            <v>Per Year</v>
          </cell>
          <cell r="AI2259" t="str">
            <v/>
          </cell>
          <cell r="AJ2259" t="str">
            <v>TND</v>
          </cell>
          <cell r="AK2259" t="str">
            <v>Per Year</v>
          </cell>
          <cell r="AL2259">
            <v>680</v>
          </cell>
          <cell r="AM2259" t="str">
            <v>TND</v>
          </cell>
          <cell r="AN2259" t="str">
            <v>Per Year</v>
          </cell>
          <cell r="AO2259" t="str">
            <v/>
          </cell>
          <cell r="AP2259" t="str">
            <v>TND</v>
          </cell>
          <cell r="AQ2259" t="str">
            <v>Per Year</v>
          </cell>
        </row>
        <row r="2260">
          <cell r="F2260">
            <v>17161</v>
          </cell>
          <cell r="G2260" t="str">
            <v>Undetermined Duration Contract (CDI, CTI...etc)</v>
          </cell>
          <cell r="H2260">
            <v>45252</v>
          </cell>
          <cell r="I2260">
            <v>45567</v>
          </cell>
          <cell r="J2260" t="str">
            <v>Validated</v>
          </cell>
          <cell r="K2260" t="str">
            <v>AMATUN</v>
          </cell>
          <cell r="L2260" t="str">
            <v>AMATUN</v>
          </cell>
          <cell r="M2260" t="str">
            <v>MAAP_17161_2023</v>
          </cell>
          <cell r="N2260">
            <v>45292</v>
          </cell>
          <cell r="O2260">
            <v>45583</v>
          </cell>
          <cell r="P2260" t="str">
            <v>no</v>
          </cell>
          <cell r="Q2260">
            <v>5162</v>
          </cell>
          <cell r="R2260" t="str">
            <v>BÉJOT Julie</v>
          </cell>
          <cell r="T2260" t="str">
            <v/>
          </cell>
          <cell r="U2260" t="str">
            <v>Consultant</v>
          </cell>
          <cell r="V2260" t="str">
            <v/>
          </cell>
          <cell r="W2260" t="str">
            <v/>
          </cell>
          <cell r="Z2260">
            <v>35408.019999999997</v>
          </cell>
          <cell r="AA2260">
            <v>36503.109999999993</v>
          </cell>
          <cell r="AB2260" t="str">
            <v>TND</v>
          </cell>
          <cell r="AC2260" t="str">
            <v>Per Year</v>
          </cell>
          <cell r="AE2260">
            <v>1095.0899999999999</v>
          </cell>
          <cell r="AF2260" t="str">
            <v>TND</v>
          </cell>
          <cell r="AG2260" t="str">
            <v>Per Year</v>
          </cell>
          <cell r="AI2260">
            <v>0</v>
          </cell>
          <cell r="AJ2260" t="str">
            <v>TND</v>
          </cell>
          <cell r="AK2260" t="str">
            <v>Per Year</v>
          </cell>
          <cell r="AL2260">
            <v>680</v>
          </cell>
          <cell r="AM2260" t="str">
            <v>TND</v>
          </cell>
          <cell r="AN2260" t="str">
            <v>Per Year</v>
          </cell>
          <cell r="AO2260">
            <v>0</v>
          </cell>
          <cell r="AP2260" t="str">
            <v>TND</v>
          </cell>
          <cell r="AQ2260" t="str">
            <v>Per Year</v>
          </cell>
          <cell r="AR2260" t="str">
            <v/>
          </cell>
        </row>
        <row r="2261">
          <cell r="F2261">
            <v>34019</v>
          </cell>
          <cell r="G2261" t="str">
            <v>Apprentice (APP, Apprendistato, Apprenti)</v>
          </cell>
          <cell r="H2261">
            <v>45790</v>
          </cell>
          <cell r="I2261">
            <v>45792</v>
          </cell>
          <cell r="J2261" t="str">
            <v>Validated</v>
          </cell>
          <cell r="K2261" t="str">
            <v>AMATUN</v>
          </cell>
          <cell r="L2261" t="str">
            <v>AMATUN</v>
          </cell>
          <cell r="M2261" t="str">
            <v>First Package CIVP</v>
          </cell>
          <cell r="N2261">
            <v>45797</v>
          </cell>
          <cell r="O2261">
            <v>46161</v>
          </cell>
          <cell r="P2261" t="str">
            <v>no</v>
          </cell>
          <cell r="Q2261">
            <v>30177</v>
          </cell>
          <cell r="R2261" t="str">
            <v>BAYOU Amina</v>
          </cell>
          <cell r="S2261" t="str">
            <v/>
          </cell>
          <cell r="T2261" t="str">
            <v/>
          </cell>
          <cell r="U2261" t="str">
            <v>Consultant</v>
          </cell>
          <cell r="V2261" t="str">
            <v/>
          </cell>
          <cell r="W2261" t="str">
            <v/>
          </cell>
          <cell r="Z2261">
            <v>12096</v>
          </cell>
          <cell r="AA2261">
            <v>12096</v>
          </cell>
          <cell r="AB2261" t="str">
            <v>TND</v>
          </cell>
          <cell r="AC2261" t="str">
            <v>Per Year</v>
          </cell>
          <cell r="AL2261">
            <v>680</v>
          </cell>
          <cell r="AM2261" t="str">
            <v>TND</v>
          </cell>
          <cell r="AN2261" t="str">
            <v>Per Year</v>
          </cell>
          <cell r="AR2261" t="str">
            <v/>
          </cell>
        </row>
        <row r="2262">
          <cell r="F2262">
            <v>27325</v>
          </cell>
          <cell r="G2262" t="str">
            <v>Freelancer</v>
          </cell>
          <cell r="H2262">
            <v>45685</v>
          </cell>
          <cell r="I2262">
            <v>45685</v>
          </cell>
          <cell r="J2262" t="str">
            <v>Pending</v>
          </cell>
          <cell r="K2262" t="str">
            <v>AMATUN</v>
          </cell>
          <cell r="L2262" t="str">
            <v>AMATUNNS</v>
          </cell>
          <cell r="M2262" t="str">
            <v>SP Mahdi 2025</v>
          </cell>
          <cell r="N2262">
            <v>45658</v>
          </cell>
          <cell r="O2262">
            <v>46022</v>
          </cell>
          <cell r="P2262" t="str">
            <v>no</v>
          </cell>
          <cell r="Q2262">
            <v>23792</v>
          </cell>
          <cell r="R2262" t="str">
            <v>DORGHAM Nadia</v>
          </cell>
          <cell r="S2262" t="str">
            <v/>
          </cell>
          <cell r="T2262" t="str">
            <v/>
          </cell>
          <cell r="U2262" t="str">
            <v>Lead Consultant</v>
          </cell>
          <cell r="X2262">
            <v>100</v>
          </cell>
          <cell r="AA2262">
            <v>0</v>
          </cell>
          <cell r="AO2262">
            <v>0</v>
          </cell>
          <cell r="AP2262" t="str">
            <v>TND</v>
          </cell>
          <cell r="AQ2262" t="str">
            <v>Per Year</v>
          </cell>
        </row>
        <row r="2263">
          <cell r="F2263">
            <v>10952</v>
          </cell>
          <cell r="G2263" t="str">
            <v>Undetermined Duration Contract (CDI, CTI...etc)</v>
          </cell>
          <cell r="H2263">
            <v>43699</v>
          </cell>
          <cell r="I2263">
            <v>44637</v>
          </cell>
          <cell r="J2263" t="str">
            <v>Validated</v>
          </cell>
          <cell r="K2263" t="str">
            <v>AMABE</v>
          </cell>
          <cell r="L2263" t="str">
            <v>AMABE</v>
          </cell>
          <cell r="M2263" t="str">
            <v>Manager Y2 RSI 41739,13</v>
          </cell>
          <cell r="N2263">
            <v>43703</v>
          </cell>
          <cell r="O2263">
            <v>43708</v>
          </cell>
          <cell r="P2263" t="str">
            <v>no</v>
          </cell>
          <cell r="Q2263">
            <v>135</v>
          </cell>
          <cell r="R2263" t="str">
            <v>PIATON Sébastien</v>
          </cell>
          <cell r="T2263">
            <v>13341</v>
          </cell>
          <cell r="U2263" t="str">
            <v>Manager</v>
          </cell>
          <cell r="X2263">
            <v>100</v>
          </cell>
          <cell r="Z2263">
            <v>40486.959999999999</v>
          </cell>
          <cell r="AA2263">
            <v>41739.129999999997</v>
          </cell>
          <cell r="AB2263" t="str">
            <v>EUR</v>
          </cell>
          <cell r="AC2263" t="str">
            <v>Per Year</v>
          </cell>
          <cell r="AE2263">
            <v>1252.17</v>
          </cell>
          <cell r="AF2263" t="str">
            <v>EUR</v>
          </cell>
          <cell r="AG2263" t="str">
            <v>Per Year</v>
          </cell>
          <cell r="AH2263">
            <v>13.92</v>
          </cell>
          <cell r="AO2263" t="str">
            <v/>
          </cell>
          <cell r="AP2263" t="str">
            <v>EUR</v>
          </cell>
          <cell r="AQ2263" t="str">
            <v>Per Month</v>
          </cell>
        </row>
        <row r="2264">
          <cell r="F2264">
            <v>27637</v>
          </cell>
          <cell r="G2264" t="str">
            <v>Undetermined Duration Contract (CDI, CTI...etc)</v>
          </cell>
          <cell r="H2264">
            <v>45758</v>
          </cell>
          <cell r="I2264" t="str">
            <v/>
          </cell>
          <cell r="J2264" t="str">
            <v>Validated</v>
          </cell>
          <cell r="K2264" t="str">
            <v>AMATUN</v>
          </cell>
          <cell r="L2264" t="str">
            <v>AMATUN</v>
          </cell>
          <cell r="M2264" t="str">
            <v>MAAP 25_Salary Review + QB integration</v>
          </cell>
          <cell r="N2264">
            <v>45748</v>
          </cell>
          <cell r="O2264" t="str">
            <v/>
          </cell>
          <cell r="P2264" t="str">
            <v>no</v>
          </cell>
          <cell r="Q2264">
            <v>20494</v>
          </cell>
          <cell r="R2264" t="str">
            <v>HENNION Jean-Pierre</v>
          </cell>
          <cell r="S2264" t="str">
            <v>MAAP increase</v>
          </cell>
          <cell r="U2264" t="str">
            <v>Associate Infrastructure Support</v>
          </cell>
          <cell r="Z2264">
            <v>34959.553846153802</v>
          </cell>
          <cell r="AA2264">
            <v>34959.553846153802</v>
          </cell>
          <cell r="AB2264" t="str">
            <v>TND</v>
          </cell>
          <cell r="AC2264" t="str">
            <v>Per Year</v>
          </cell>
          <cell r="AE2264">
            <v>0</v>
          </cell>
          <cell r="AF2264" t="str">
            <v>TND</v>
          </cell>
          <cell r="AG2264" t="str">
            <v>Per Year</v>
          </cell>
          <cell r="AI2264">
            <v>0</v>
          </cell>
          <cell r="AJ2264" t="str">
            <v>TND</v>
          </cell>
          <cell r="AK2264" t="str">
            <v>Per Year</v>
          </cell>
          <cell r="AL2264">
            <v>680</v>
          </cell>
          <cell r="AM2264" t="str">
            <v>TND</v>
          </cell>
          <cell r="AN2264" t="str">
            <v>Per Year</v>
          </cell>
          <cell r="AO2264">
            <v>0</v>
          </cell>
          <cell r="AP2264" t="str">
            <v>TND</v>
          </cell>
          <cell r="AQ2264" t="str">
            <v>Per Year</v>
          </cell>
          <cell r="AR2264">
            <v>0</v>
          </cell>
        </row>
        <row r="2265">
          <cell r="F2265">
            <v>15078</v>
          </cell>
          <cell r="G2265" t="str">
            <v>Undetermined Duration Contract (CDI, CTI...etc)</v>
          </cell>
          <cell r="H2265">
            <v>43875</v>
          </cell>
          <cell r="I2265">
            <v>44900</v>
          </cell>
          <cell r="J2265" t="str">
            <v>Validated</v>
          </cell>
          <cell r="K2265" t="str">
            <v>AMATUN</v>
          </cell>
          <cell r="L2265" t="str">
            <v>AMATUN</v>
          </cell>
          <cell r="M2265" t="str">
            <v>DBE-SP-2020</v>
          </cell>
          <cell r="N2265">
            <v>43862</v>
          </cell>
          <cell r="O2265">
            <v>44134</v>
          </cell>
          <cell r="P2265" t="str">
            <v>no</v>
          </cell>
          <cell r="Q2265">
            <v>7711</v>
          </cell>
          <cell r="R2265" t="str">
            <v>IBRAHIM Mohamed</v>
          </cell>
          <cell r="T2265" t="str">
            <v/>
          </cell>
          <cell r="U2265" t="str">
            <v>Consultant</v>
          </cell>
          <cell r="Z2265">
            <v>30159.84</v>
          </cell>
          <cell r="AA2265">
            <v>31092.84</v>
          </cell>
          <cell r="AB2265" t="str">
            <v>TND</v>
          </cell>
          <cell r="AC2265" t="str">
            <v>Per Year</v>
          </cell>
          <cell r="AE2265">
            <v>933</v>
          </cell>
          <cell r="AF2265" t="str">
            <v>TND</v>
          </cell>
          <cell r="AG2265" t="str">
            <v>Per Year</v>
          </cell>
          <cell r="AI2265" t="str">
            <v/>
          </cell>
          <cell r="AJ2265" t="str">
            <v>TND</v>
          </cell>
          <cell r="AK2265" t="str">
            <v>Per Year</v>
          </cell>
          <cell r="AL2265">
            <v>340</v>
          </cell>
          <cell r="AM2265" t="str">
            <v>TND</v>
          </cell>
          <cell r="AN2265" t="str">
            <v>Per Year</v>
          </cell>
          <cell r="AO2265" t="str">
            <v/>
          </cell>
          <cell r="AP2265" t="str">
            <v>TND</v>
          </cell>
          <cell r="AQ2265" t="str">
            <v/>
          </cell>
        </row>
        <row r="2266">
          <cell r="F2266">
            <v>17608</v>
          </cell>
          <cell r="G2266" t="str">
            <v>Undetermined Duration Contract (CDI, CTI...etc)</v>
          </cell>
          <cell r="H2266">
            <v>44634</v>
          </cell>
          <cell r="I2266">
            <v>44965</v>
          </cell>
          <cell r="J2266" t="str">
            <v>Validated</v>
          </cell>
          <cell r="K2266" t="str">
            <v>AMATUN</v>
          </cell>
          <cell r="L2266" t="str">
            <v>AMATUN</v>
          </cell>
          <cell r="M2266" t="str">
            <v>NIHEL ROMDHAN SP 2022</v>
          </cell>
          <cell r="N2266">
            <v>44567</v>
          </cell>
          <cell r="O2266">
            <v>44974</v>
          </cell>
          <cell r="P2266" t="str">
            <v>no</v>
          </cell>
          <cell r="Q2266">
            <v>9935</v>
          </cell>
          <cell r="R2266" t="str">
            <v>BEN ABDERRAZAK Slim</v>
          </cell>
          <cell r="T2266" t="str">
            <v/>
          </cell>
          <cell r="U2266" t="str">
            <v>Consultant</v>
          </cell>
          <cell r="Z2266">
            <v>28307.4</v>
          </cell>
          <cell r="AA2266">
            <v>29182.888000000003</v>
          </cell>
          <cell r="AB2266" t="str">
            <v>TND</v>
          </cell>
          <cell r="AC2266" t="str">
            <v>Per Year</v>
          </cell>
          <cell r="AE2266">
            <v>875.48800000000006</v>
          </cell>
          <cell r="AF2266" t="str">
            <v>TND</v>
          </cell>
          <cell r="AG2266" t="str">
            <v>Per Year</v>
          </cell>
          <cell r="AI2266">
            <v>0</v>
          </cell>
          <cell r="AJ2266" t="str">
            <v>TND</v>
          </cell>
          <cell r="AK2266" t="str">
            <v>Per Year</v>
          </cell>
          <cell r="AL2266">
            <v>680</v>
          </cell>
          <cell r="AM2266" t="str">
            <v>TND</v>
          </cell>
          <cell r="AN2266" t="str">
            <v>Per Year</v>
          </cell>
          <cell r="AO2266">
            <v>0</v>
          </cell>
          <cell r="AP2266" t="str">
            <v>TND</v>
          </cell>
          <cell r="AQ2266" t="str">
            <v>Per Year</v>
          </cell>
          <cell r="AR2266" t="str">
            <v/>
          </cell>
        </row>
        <row r="2267">
          <cell r="F2267">
            <v>5892</v>
          </cell>
          <cell r="G2267" t="str">
            <v>Undetermined Duration Contract (CDI, CTI...etc)</v>
          </cell>
          <cell r="H2267">
            <v>42465</v>
          </cell>
          <cell r="I2267">
            <v>44637</v>
          </cell>
          <cell r="J2267" t="str">
            <v>Validated</v>
          </cell>
          <cell r="K2267" t="str">
            <v>AMAMRU</v>
          </cell>
          <cell r="L2267" t="str">
            <v>AMAMRU</v>
          </cell>
          <cell r="M2267" t="str">
            <v>Benazeer 1ere augmentation avant KA</v>
          </cell>
          <cell r="N2267">
            <v>42430</v>
          </cell>
          <cell r="O2267">
            <v>42582</v>
          </cell>
          <cell r="P2267" t="str">
            <v>no</v>
          </cell>
          <cell r="Q2267">
            <v>1932</v>
          </cell>
          <cell r="R2267" t="str">
            <v>CADIC Cédric</v>
          </cell>
          <cell r="T2267" t="str">
            <v/>
          </cell>
          <cell r="U2267" t="str">
            <v>Sales Administrator</v>
          </cell>
          <cell r="X2267">
            <v>100</v>
          </cell>
          <cell r="Y2267" t="str">
            <v/>
          </cell>
          <cell r="Z2267">
            <v>117975</v>
          </cell>
          <cell r="AA2267">
            <v>123699</v>
          </cell>
          <cell r="AB2267" t="str">
            <v>MUR</v>
          </cell>
          <cell r="AC2267" t="str">
            <v>Per Year</v>
          </cell>
          <cell r="AE2267">
            <v>5724</v>
          </cell>
          <cell r="AF2267" t="str">
            <v>MUR</v>
          </cell>
          <cell r="AG2267" t="str">
            <v>Per Year</v>
          </cell>
          <cell r="AO2267">
            <v>28600</v>
          </cell>
          <cell r="AP2267" t="str">
            <v>MUR</v>
          </cell>
          <cell r="AQ2267" t="str">
            <v>Per Year</v>
          </cell>
        </row>
        <row r="2268">
          <cell r="F2268">
            <v>32925</v>
          </cell>
          <cell r="G2268" t="str">
            <v>Undetermined Duration Contract (CDI, CTI...etc)</v>
          </cell>
          <cell r="H2268">
            <v>45684</v>
          </cell>
          <cell r="I2268">
            <v>45821</v>
          </cell>
          <cell r="J2268" t="str">
            <v>Validated</v>
          </cell>
          <cell r="K2268" t="str">
            <v>AMATUN</v>
          </cell>
          <cell r="L2268" t="str">
            <v>AMATUN</v>
          </cell>
          <cell r="M2268" t="str">
            <v>FirstPackage_32925_2025</v>
          </cell>
          <cell r="N2268">
            <v>45687</v>
          </cell>
          <cell r="O2268">
            <v>45821</v>
          </cell>
          <cell r="P2268" t="str">
            <v>no</v>
          </cell>
          <cell r="Q2268">
            <v>30177</v>
          </cell>
          <cell r="R2268" t="str">
            <v>BAYOU Amina</v>
          </cell>
          <cell r="S2268" t="str">
            <v/>
          </cell>
          <cell r="T2268" t="str">
            <v/>
          </cell>
          <cell r="U2268" t="str">
            <v>Consultant</v>
          </cell>
          <cell r="V2268" t="str">
            <v/>
          </cell>
          <cell r="W2268" t="str">
            <v/>
          </cell>
          <cell r="Z2268">
            <v>27669.99</v>
          </cell>
          <cell r="AA2268">
            <v>28525.760000000002</v>
          </cell>
          <cell r="AB2268" t="str">
            <v>TND</v>
          </cell>
          <cell r="AC2268" t="str">
            <v>Per Year</v>
          </cell>
          <cell r="AE2268">
            <v>855.77</v>
          </cell>
          <cell r="AF2268" t="str">
            <v>TND</v>
          </cell>
          <cell r="AG2268" t="str">
            <v>Per Year</v>
          </cell>
          <cell r="AI2268">
            <v>0</v>
          </cell>
          <cell r="AJ2268" t="str">
            <v>TND</v>
          </cell>
          <cell r="AK2268" t="str">
            <v>Per Year</v>
          </cell>
          <cell r="AL2268">
            <v>680</v>
          </cell>
          <cell r="AM2268" t="str">
            <v>TND</v>
          </cell>
          <cell r="AN2268" t="str">
            <v>Per Year</v>
          </cell>
          <cell r="AO2268">
            <v>0</v>
          </cell>
          <cell r="AP2268" t="str">
            <v>TND</v>
          </cell>
          <cell r="AQ2268" t="str">
            <v>Per Year</v>
          </cell>
          <cell r="AR2268" t="str">
            <v/>
          </cell>
        </row>
        <row r="2269">
          <cell r="F2269">
            <v>22701</v>
          </cell>
          <cell r="G2269" t="str">
            <v>Undetermined Duration Contract (CDI, CTI...etc)</v>
          </cell>
          <cell r="H2269">
            <v>44613</v>
          </cell>
          <cell r="I2269">
            <v>44900</v>
          </cell>
          <cell r="J2269" t="str">
            <v>Validated</v>
          </cell>
          <cell r="K2269" t="str">
            <v>AMATUN</v>
          </cell>
          <cell r="L2269" t="str">
            <v>AMATUN</v>
          </cell>
          <cell r="M2269" t="str">
            <v>1st SP</v>
          </cell>
          <cell r="N2269">
            <v>44613</v>
          </cell>
          <cell r="O2269">
            <v>44621</v>
          </cell>
          <cell r="P2269" t="str">
            <v>no</v>
          </cell>
          <cell r="Q2269">
            <v>1720</v>
          </cell>
          <cell r="R2269" t="str">
            <v>ROCANO Esmeralda</v>
          </cell>
          <cell r="U2269" t="str">
            <v>Consultant</v>
          </cell>
          <cell r="Z2269">
            <v>20855</v>
          </cell>
          <cell r="AA2269">
            <v>21500</v>
          </cell>
          <cell r="AB2269" t="str">
            <v>TND</v>
          </cell>
          <cell r="AC2269" t="str">
            <v>Per Year</v>
          </cell>
          <cell r="AE2269">
            <v>645</v>
          </cell>
          <cell r="AF2269" t="str">
            <v>TND</v>
          </cell>
          <cell r="AG2269" t="str">
            <v>Per Year</v>
          </cell>
          <cell r="AI2269">
            <v>0</v>
          </cell>
          <cell r="AJ2269" t="str">
            <v>TND</v>
          </cell>
          <cell r="AK2269" t="str">
            <v>Per Year</v>
          </cell>
          <cell r="AL2269">
            <v>680</v>
          </cell>
          <cell r="AM2269" t="str">
            <v>TND</v>
          </cell>
          <cell r="AN2269" t="str">
            <v>Per Year</v>
          </cell>
          <cell r="AO2269">
            <v>0</v>
          </cell>
          <cell r="AP2269" t="str">
            <v>TND</v>
          </cell>
          <cell r="AQ2269" t="str">
            <v>Per Year</v>
          </cell>
        </row>
        <row r="2270">
          <cell r="F2270">
            <v>19229</v>
          </cell>
          <cell r="G2270" t="str">
            <v>Undetermined Duration Contract (CDI, CTI...etc)</v>
          </cell>
          <cell r="H2270">
            <v>44201</v>
          </cell>
          <cell r="I2270">
            <v>44900</v>
          </cell>
          <cell r="J2270" t="str">
            <v>Validated</v>
          </cell>
          <cell r="K2270" t="str">
            <v>AMATUN</v>
          </cell>
          <cell r="L2270" t="str">
            <v>AMATUN</v>
          </cell>
          <cell r="M2270" t="str">
            <v>Entry SP - Sarra Ben Said</v>
          </cell>
          <cell r="N2270">
            <v>44200</v>
          </cell>
          <cell r="O2270">
            <v>44620</v>
          </cell>
          <cell r="P2270" t="str">
            <v>no</v>
          </cell>
          <cell r="Q2270">
            <v>12170</v>
          </cell>
          <cell r="R2270" t="str">
            <v>DIORÉ Nathalie</v>
          </cell>
          <cell r="U2270" t="str">
            <v>Experienced Payroll Officer</v>
          </cell>
          <cell r="Z2270">
            <v>23280</v>
          </cell>
          <cell r="AA2270">
            <v>24000</v>
          </cell>
          <cell r="AB2270" t="str">
            <v>TND</v>
          </cell>
          <cell r="AC2270" t="str">
            <v>Per Year</v>
          </cell>
          <cell r="AE2270">
            <v>720</v>
          </cell>
          <cell r="AF2270" t="str">
            <v>TND</v>
          </cell>
          <cell r="AG2270" t="str">
            <v>Per Year</v>
          </cell>
          <cell r="AI2270">
            <v>0</v>
          </cell>
          <cell r="AJ2270" t="str">
            <v>TND</v>
          </cell>
          <cell r="AK2270" t="str">
            <v>Per Year</v>
          </cell>
          <cell r="AL2270">
            <v>680</v>
          </cell>
          <cell r="AM2270" t="str">
            <v>TND</v>
          </cell>
          <cell r="AN2270" t="str">
            <v>Per Year</v>
          </cell>
          <cell r="AO2270">
            <v>0</v>
          </cell>
          <cell r="AP2270" t="str">
            <v>TND</v>
          </cell>
          <cell r="AQ2270" t="str">
            <v>Per Year</v>
          </cell>
        </row>
        <row r="2271">
          <cell r="F2271">
            <v>11397</v>
          </cell>
          <cell r="G2271" t="str">
            <v>Undetermined Duration Contract (CDI, CTI...etc)</v>
          </cell>
          <cell r="H2271">
            <v>44271</v>
          </cell>
          <cell r="I2271">
            <v>44900</v>
          </cell>
          <cell r="J2271" t="str">
            <v>Validated</v>
          </cell>
          <cell r="K2271" t="str">
            <v>AMATUN</v>
          </cell>
          <cell r="L2271" t="str">
            <v>MANTUGR</v>
          </cell>
          <cell r="M2271" t="str">
            <v>MAAP Campaign 2021</v>
          </cell>
          <cell r="N2271">
            <v>44256</v>
          </cell>
          <cell r="O2271">
            <v>44610</v>
          </cell>
          <cell r="P2271" t="str">
            <v>no</v>
          </cell>
          <cell r="Q2271">
            <v>15626</v>
          </cell>
          <cell r="R2271" t="str">
            <v>DELPUECH Alain</v>
          </cell>
          <cell r="U2271" t="str">
            <v>Product Manager</v>
          </cell>
          <cell r="Z2271">
            <v>51609.181157999999</v>
          </cell>
          <cell r="AA2271">
            <v>53205.341399999998</v>
          </cell>
          <cell r="AB2271" t="str">
            <v>TND</v>
          </cell>
          <cell r="AC2271" t="str">
            <v>Per Year</v>
          </cell>
          <cell r="AE2271">
            <v>1596.1602419999999</v>
          </cell>
          <cell r="AF2271" t="str">
            <v>TND</v>
          </cell>
          <cell r="AG2271" t="str">
            <v>Per Year</v>
          </cell>
          <cell r="AI2271">
            <v>4300.7650965000003</v>
          </cell>
          <cell r="AJ2271" t="str">
            <v>TND</v>
          </cell>
          <cell r="AK2271" t="str">
            <v>Per Year</v>
          </cell>
          <cell r="AL2271">
            <v>680</v>
          </cell>
          <cell r="AM2271" t="str">
            <v>TND</v>
          </cell>
          <cell r="AN2271" t="str">
            <v>Per Year</v>
          </cell>
          <cell r="AO2271" t="str">
            <v/>
          </cell>
          <cell r="AP2271" t="str">
            <v/>
          </cell>
          <cell r="AQ2271" t="str">
            <v/>
          </cell>
        </row>
        <row r="2272">
          <cell r="F2272">
            <v>14223</v>
          </cell>
          <cell r="G2272" t="str">
            <v>Undetermined Duration Contract (CDI, CTI...etc)</v>
          </cell>
          <cell r="H2272">
            <v>43458</v>
          </cell>
          <cell r="I2272">
            <v>44900</v>
          </cell>
          <cell r="J2272" t="str">
            <v>Validated</v>
          </cell>
          <cell r="K2272" t="str">
            <v>AMATUN</v>
          </cell>
          <cell r="L2272" t="str">
            <v>AMATUN</v>
          </cell>
          <cell r="M2272" t="str">
            <v>OLA AMATUN</v>
          </cell>
          <cell r="N2272">
            <v>43467</v>
          </cell>
          <cell r="O2272">
            <v>43784</v>
          </cell>
          <cell r="P2272" t="str">
            <v>no</v>
          </cell>
          <cell r="Q2272">
            <v>7711</v>
          </cell>
          <cell r="R2272" t="str">
            <v>IBRAHIM Mohamed</v>
          </cell>
          <cell r="T2272">
            <v>12068</v>
          </cell>
          <cell r="U2272" t="str">
            <v>Consultant</v>
          </cell>
          <cell r="Z2272">
            <v>31747.907999999999</v>
          </cell>
          <cell r="AA2272">
            <v>32729.802061855669</v>
          </cell>
          <cell r="AB2272" t="str">
            <v>TND</v>
          </cell>
          <cell r="AC2272" t="str">
            <v>Per Year</v>
          </cell>
          <cell r="AE2272">
            <v>981.89406185566997</v>
          </cell>
          <cell r="AF2272" t="str">
            <v>TND</v>
          </cell>
          <cell r="AG2272" t="str">
            <v>Per Year</v>
          </cell>
          <cell r="AI2272" t="str">
            <v/>
          </cell>
          <cell r="AJ2272" t="str">
            <v/>
          </cell>
          <cell r="AK2272" t="str">
            <v/>
          </cell>
          <cell r="AO2272" t="str">
            <v/>
          </cell>
          <cell r="AP2272" t="str">
            <v/>
          </cell>
          <cell r="AQ2272" t="str">
            <v/>
          </cell>
        </row>
        <row r="2273">
          <cell r="F2273">
            <v>22600</v>
          </cell>
          <cell r="G2273" t="str">
            <v>Undetermined Duration Contract (CDI, CTI...etc)</v>
          </cell>
          <cell r="H2273">
            <v>44601</v>
          </cell>
          <cell r="I2273">
            <v>44998</v>
          </cell>
          <cell r="J2273" t="str">
            <v>Validated</v>
          </cell>
          <cell r="K2273" t="str">
            <v>AMATUN</v>
          </cell>
          <cell r="L2273" t="str">
            <v>LBCFR</v>
          </cell>
          <cell r="M2273" t="str">
            <v>Entry Package</v>
          </cell>
          <cell r="N2273">
            <v>44606</v>
          </cell>
          <cell r="O2273">
            <v>44985</v>
          </cell>
          <cell r="P2273" t="str">
            <v>no</v>
          </cell>
          <cell r="Q2273">
            <v>19599</v>
          </cell>
          <cell r="R2273" t="str">
            <v>BUFFIER Sébastien</v>
          </cell>
          <cell r="T2273" t="str">
            <v/>
          </cell>
          <cell r="U2273" t="str">
            <v>LB Senior Product Manager</v>
          </cell>
          <cell r="Z2273">
            <v>106103</v>
          </cell>
          <cell r="AA2273">
            <v>109384.55</v>
          </cell>
          <cell r="AB2273" t="str">
            <v>TND</v>
          </cell>
          <cell r="AC2273" t="str">
            <v>Per Year</v>
          </cell>
          <cell r="AE2273">
            <v>3281.55</v>
          </cell>
          <cell r="AF2273" t="str">
            <v>TND</v>
          </cell>
          <cell r="AG2273" t="str">
            <v>Per Year</v>
          </cell>
          <cell r="AI2273">
            <v>0</v>
          </cell>
          <cell r="AJ2273" t="str">
            <v>TND</v>
          </cell>
          <cell r="AK2273" t="str">
            <v>Per Year</v>
          </cell>
          <cell r="AL2273">
            <v>680</v>
          </cell>
          <cell r="AM2273" t="str">
            <v>TND</v>
          </cell>
          <cell r="AN2273" t="str">
            <v>Per Year</v>
          </cell>
          <cell r="AO2273">
            <v>5000</v>
          </cell>
          <cell r="AP2273" t="str">
            <v>TND</v>
          </cell>
          <cell r="AQ2273" t="str">
            <v>Per Year</v>
          </cell>
          <cell r="AR2273" t="str">
            <v/>
          </cell>
        </row>
        <row r="2274">
          <cell r="F2274">
            <v>15066</v>
          </cell>
          <cell r="G2274" t="str">
            <v>Undetermined Duration Contract (CDI, CTI...etc)</v>
          </cell>
          <cell r="H2274">
            <v>43551</v>
          </cell>
          <cell r="I2274">
            <v>44900</v>
          </cell>
          <cell r="J2274" t="str">
            <v>Validated</v>
          </cell>
          <cell r="K2274" t="str">
            <v>AMATUN</v>
          </cell>
          <cell r="L2274" t="str">
            <v>AMATUN</v>
          </cell>
          <cell r="M2274" t="str">
            <v>SP_ Aymen Gassara_Mobile developer</v>
          </cell>
          <cell r="N2274">
            <v>43570</v>
          </cell>
          <cell r="O2274">
            <v>43951</v>
          </cell>
          <cell r="P2274" t="str">
            <v>no</v>
          </cell>
          <cell r="Q2274">
            <v>191</v>
          </cell>
          <cell r="R2274" t="str">
            <v>DELATTRE Olivier</v>
          </cell>
          <cell r="T2274">
            <v>13006</v>
          </cell>
          <cell r="U2274" t="str">
            <v>Mobile Software Engineer</v>
          </cell>
          <cell r="Z2274">
            <v>26344.588</v>
          </cell>
          <cell r="AA2274">
            <v>27159.369072164947</v>
          </cell>
          <cell r="AB2274" t="str">
            <v>TND</v>
          </cell>
          <cell r="AC2274" t="str">
            <v>Per Year</v>
          </cell>
          <cell r="AE2274">
            <v>814.78107216494902</v>
          </cell>
          <cell r="AF2274" t="str">
            <v>TND</v>
          </cell>
          <cell r="AG2274" t="str">
            <v>Per Year</v>
          </cell>
          <cell r="AI2274" t="str">
            <v/>
          </cell>
          <cell r="AJ2274" t="str">
            <v/>
          </cell>
          <cell r="AK2274" t="str">
            <v/>
          </cell>
          <cell r="AO2274" t="str">
            <v/>
          </cell>
          <cell r="AP2274" t="str">
            <v/>
          </cell>
          <cell r="AQ2274" t="str">
            <v/>
          </cell>
        </row>
        <row r="2275">
          <cell r="F2275">
            <v>27744</v>
          </cell>
          <cell r="G2275" t="str">
            <v>Undetermined Duration Contract (CDI, CTI...etc)</v>
          </cell>
          <cell r="H2275">
            <v>45756</v>
          </cell>
          <cell r="I2275" t="str">
            <v/>
          </cell>
          <cell r="J2275" t="str">
            <v>Validated</v>
          </cell>
          <cell r="K2275" t="str">
            <v>AMATUN</v>
          </cell>
          <cell r="L2275" t="str">
            <v>MANTUGR</v>
          </cell>
          <cell r="M2275" t="str">
            <v>MAAP 25_Salary Review + QB integration</v>
          </cell>
          <cell r="N2275">
            <v>45748</v>
          </cell>
          <cell r="O2275" t="str">
            <v/>
          </cell>
          <cell r="P2275" t="str">
            <v>no</v>
          </cell>
          <cell r="Q2275">
            <v>24416</v>
          </cell>
          <cell r="R2275" t="str">
            <v>CIOARA Dan Flavius</v>
          </cell>
          <cell r="S2275" t="str">
            <v>MAAP increase</v>
          </cell>
          <cell r="T2275" t="str">
            <v/>
          </cell>
          <cell r="U2275" t="str">
            <v>Telephony Administrator</v>
          </cell>
          <cell r="V2275" t="str">
            <v/>
          </cell>
          <cell r="W2275" t="str">
            <v/>
          </cell>
          <cell r="Z2275">
            <v>43791.12</v>
          </cell>
          <cell r="AA2275">
            <v>43791.12</v>
          </cell>
          <cell r="AB2275" t="str">
            <v>TND</v>
          </cell>
          <cell r="AC2275" t="str">
            <v>Per Year</v>
          </cell>
          <cell r="AE2275">
            <v>0</v>
          </cell>
          <cell r="AF2275" t="str">
            <v>TND</v>
          </cell>
          <cell r="AG2275" t="str">
            <v>Per Year</v>
          </cell>
          <cell r="AI2275">
            <v>0</v>
          </cell>
          <cell r="AJ2275" t="str">
            <v>TND</v>
          </cell>
          <cell r="AK2275" t="str">
            <v>Per Year</v>
          </cell>
          <cell r="AL2275">
            <v>680</v>
          </cell>
          <cell r="AM2275" t="str">
            <v>TND</v>
          </cell>
          <cell r="AN2275" t="str">
            <v>Per Year</v>
          </cell>
          <cell r="AO2275">
            <v>0</v>
          </cell>
          <cell r="AP2275" t="str">
            <v>TND</v>
          </cell>
          <cell r="AQ2275" t="str">
            <v>Per Year</v>
          </cell>
          <cell r="AR2275">
            <v>0</v>
          </cell>
        </row>
        <row r="2276">
          <cell r="F2276">
            <v>6941</v>
          </cell>
          <cell r="G2276" t="str">
            <v>Undetermined Duration Contract (CDI, CTI...etc)</v>
          </cell>
          <cell r="H2276">
            <v>44411</v>
          </cell>
          <cell r="I2276">
            <v>44637</v>
          </cell>
          <cell r="J2276" t="str">
            <v>Validated</v>
          </cell>
          <cell r="K2276" t="str">
            <v>AMABCN</v>
          </cell>
          <cell r="L2276" t="str">
            <v>MANTUGR</v>
          </cell>
          <cell r="M2276" t="str">
            <v>REBUDGET CAMPAIGN</v>
          </cell>
          <cell r="N2276">
            <v>44378</v>
          </cell>
          <cell r="O2276">
            <v>44620</v>
          </cell>
          <cell r="P2276" t="str">
            <v>no</v>
          </cell>
          <cell r="Q2276">
            <v>6079</v>
          </cell>
          <cell r="R2276" t="str">
            <v>CADRE Etienne</v>
          </cell>
          <cell r="U2276" t="str">
            <v>C&amp;B Specialist</v>
          </cell>
          <cell r="X2276">
            <v>100</v>
          </cell>
          <cell r="Z2276">
            <v>32010</v>
          </cell>
          <cell r="AA2276">
            <v>33000</v>
          </cell>
          <cell r="AB2276" t="str">
            <v>EUR</v>
          </cell>
          <cell r="AC2276" t="str">
            <v>Per Year</v>
          </cell>
          <cell r="AE2276">
            <v>990</v>
          </cell>
          <cell r="AF2276" t="str">
            <v>EUR</v>
          </cell>
          <cell r="AG2276" t="str">
            <v>Per Year</v>
          </cell>
          <cell r="AO2276">
            <v>2500</v>
          </cell>
          <cell r="AP2276" t="str">
            <v>EUR</v>
          </cell>
          <cell r="AQ2276" t="str">
            <v>Per Year</v>
          </cell>
        </row>
        <row r="2277">
          <cell r="F2277">
            <v>12695</v>
          </cell>
          <cell r="G2277" t="str">
            <v>Undetermined Duration Contract (CDI, CTI...etc)</v>
          </cell>
          <cell r="H2277">
            <v>45762</v>
          </cell>
          <cell r="I2277">
            <v>45762</v>
          </cell>
          <cell r="J2277" t="str">
            <v>Validated</v>
          </cell>
          <cell r="K2277" t="str">
            <v>AMATUN</v>
          </cell>
          <cell r="L2277" t="str">
            <v>AMATUNNS</v>
          </cell>
          <cell r="M2277" t="str">
            <v>New SP with IRPP</v>
          </cell>
          <cell r="N2277">
            <v>45748</v>
          </cell>
          <cell r="O2277" t="str">
            <v/>
          </cell>
          <cell r="P2277" t="str">
            <v>no</v>
          </cell>
          <cell r="Q2277">
            <v>30177</v>
          </cell>
          <cell r="R2277" t="str">
            <v>BAYOU Amina</v>
          </cell>
          <cell r="S2277" t="str">
            <v/>
          </cell>
          <cell r="T2277" t="str">
            <v/>
          </cell>
          <cell r="U2277" t="str">
            <v>Team Manager</v>
          </cell>
          <cell r="V2277" t="str">
            <v/>
          </cell>
          <cell r="W2277" t="str">
            <v/>
          </cell>
          <cell r="Z2277">
            <v>90466.85</v>
          </cell>
          <cell r="AA2277">
            <v>93264.790000000008</v>
          </cell>
          <cell r="AB2277" t="str">
            <v>TND</v>
          </cell>
          <cell r="AC2277" t="str">
            <v>Per Year</v>
          </cell>
          <cell r="AE2277">
            <v>2797.94</v>
          </cell>
          <cell r="AF2277" t="str">
            <v>TND</v>
          </cell>
          <cell r="AG2277" t="str">
            <v>Per Year</v>
          </cell>
          <cell r="AI2277">
            <v>0</v>
          </cell>
          <cell r="AJ2277" t="str">
            <v>TND</v>
          </cell>
          <cell r="AK2277" t="str">
            <v>Per Year</v>
          </cell>
          <cell r="AL2277">
            <v>680</v>
          </cell>
          <cell r="AM2277" t="str">
            <v>TND</v>
          </cell>
          <cell r="AN2277" t="str">
            <v>Per Year</v>
          </cell>
          <cell r="AO2277">
            <v>12000</v>
          </cell>
          <cell r="AP2277" t="str">
            <v>TND</v>
          </cell>
          <cell r="AQ2277" t="str">
            <v>Per Year</v>
          </cell>
          <cell r="AR2277" t="str">
            <v/>
          </cell>
        </row>
        <row r="2278">
          <cell r="F2278">
            <v>12695</v>
          </cell>
          <cell r="G2278" t="str">
            <v>Undetermined Duration Contract (CDI, CTI...etc)</v>
          </cell>
          <cell r="H2278">
            <v>44271</v>
          </cell>
          <cell r="I2278">
            <v>44900</v>
          </cell>
          <cell r="J2278" t="str">
            <v>Validated</v>
          </cell>
          <cell r="K2278" t="str">
            <v>AMATUN</v>
          </cell>
          <cell r="L2278" t="str">
            <v>AMATUN</v>
          </cell>
          <cell r="M2278" t="str">
            <v>New SP - Aziz TRIMECHE 2021</v>
          </cell>
          <cell r="N2278">
            <v>44287</v>
          </cell>
          <cell r="O2278">
            <v>44434</v>
          </cell>
          <cell r="P2278" t="str">
            <v>no</v>
          </cell>
          <cell r="Q2278">
            <v>7711</v>
          </cell>
          <cell r="R2278" t="str">
            <v>IBRAHIM Mohamed</v>
          </cell>
          <cell r="U2278" t="str">
            <v>Senior Consultant</v>
          </cell>
          <cell r="Z2278">
            <v>66891.48</v>
          </cell>
          <cell r="AA2278">
            <v>68960.289999999994</v>
          </cell>
          <cell r="AB2278" t="str">
            <v>TND</v>
          </cell>
          <cell r="AC2278" t="str">
            <v>Per Year</v>
          </cell>
          <cell r="AE2278">
            <v>2068.81</v>
          </cell>
          <cell r="AF2278" t="str">
            <v>TND</v>
          </cell>
          <cell r="AG2278" t="str">
            <v>Per Year</v>
          </cell>
          <cell r="AI2278">
            <v>5574.29</v>
          </cell>
          <cell r="AJ2278" t="str">
            <v>TND</v>
          </cell>
          <cell r="AK2278" t="str">
            <v>Per Year</v>
          </cell>
          <cell r="AL2278">
            <v>680</v>
          </cell>
          <cell r="AM2278" t="str">
            <v>TND</v>
          </cell>
          <cell r="AN2278" t="str">
            <v>Per Year</v>
          </cell>
          <cell r="AO2278">
            <v>10000</v>
          </cell>
          <cell r="AP2278" t="str">
            <v>TND</v>
          </cell>
          <cell r="AQ2278" t="str">
            <v>Per Year</v>
          </cell>
        </row>
        <row r="2279">
          <cell r="F2279">
            <v>20233</v>
          </cell>
          <cell r="G2279" t="str">
            <v>Undetermined Duration Contract (CDI, CTI...etc)</v>
          </cell>
          <cell r="H2279">
            <v>45058</v>
          </cell>
          <cell r="I2279">
            <v>45128</v>
          </cell>
          <cell r="J2279" t="str">
            <v>Validated</v>
          </cell>
          <cell r="K2279" t="str">
            <v>AMATUN</v>
          </cell>
          <cell r="L2279" t="str">
            <v>AMATUN</v>
          </cell>
          <cell r="M2279" t="str">
            <v>CDI</v>
          </cell>
          <cell r="N2279">
            <v>45071</v>
          </cell>
          <cell r="O2279">
            <v>45149</v>
          </cell>
          <cell r="P2279" t="str">
            <v>no</v>
          </cell>
          <cell r="Q2279">
            <v>10672</v>
          </cell>
          <cell r="R2279" t="str">
            <v>BEN MEDDEB Noura</v>
          </cell>
          <cell r="T2279" t="str">
            <v/>
          </cell>
          <cell r="U2279" t="str">
            <v>Corporate Talent Acquisition Specialist</v>
          </cell>
          <cell r="Z2279">
            <v>24551.94</v>
          </cell>
          <cell r="AA2279">
            <v>25311.279999999999</v>
          </cell>
          <cell r="AB2279" t="str">
            <v>TND</v>
          </cell>
          <cell r="AC2279" t="str">
            <v>Per Year</v>
          </cell>
          <cell r="AE2279">
            <v>759.34</v>
          </cell>
          <cell r="AF2279" t="str">
            <v>TND</v>
          </cell>
          <cell r="AG2279" t="str">
            <v>Per Year</v>
          </cell>
          <cell r="AI2279">
            <v>0</v>
          </cell>
          <cell r="AJ2279" t="str">
            <v>TND</v>
          </cell>
          <cell r="AK2279" t="str">
            <v>Per Year</v>
          </cell>
          <cell r="AL2279">
            <v>680</v>
          </cell>
          <cell r="AM2279" t="str">
            <v>TND</v>
          </cell>
          <cell r="AN2279" t="str">
            <v>Per Year</v>
          </cell>
          <cell r="AO2279">
            <v>0</v>
          </cell>
          <cell r="AP2279" t="str">
            <v>TND</v>
          </cell>
          <cell r="AQ2279" t="str">
            <v>Per Year</v>
          </cell>
          <cell r="AR2279" t="str">
            <v/>
          </cell>
        </row>
        <row r="2280">
          <cell r="F2280">
            <v>33275</v>
          </cell>
          <cell r="G2280" t="str">
            <v>Undetermined Duration Contract (CDI, CTI...etc)</v>
          </cell>
          <cell r="H2280">
            <v>45716</v>
          </cell>
          <cell r="I2280">
            <v>45721</v>
          </cell>
          <cell r="J2280" t="str">
            <v>Validated</v>
          </cell>
          <cell r="K2280" t="str">
            <v>AMATUN</v>
          </cell>
          <cell r="L2280" t="str">
            <v>AMATUNNS</v>
          </cell>
          <cell r="M2280" t="str">
            <v>FirstPackage_33275_2025</v>
          </cell>
          <cell r="N2280">
            <v>45719</v>
          </cell>
          <cell r="O2280" t="str">
            <v/>
          </cell>
          <cell r="P2280" t="str">
            <v>no</v>
          </cell>
          <cell r="Q2280">
            <v>30177</v>
          </cell>
          <cell r="R2280" t="str">
            <v>BAYOU Amina</v>
          </cell>
          <cell r="S2280" t="str">
            <v/>
          </cell>
          <cell r="T2280" t="str">
            <v/>
          </cell>
          <cell r="U2280" t="str">
            <v>Consultant</v>
          </cell>
          <cell r="V2280" t="str">
            <v/>
          </cell>
          <cell r="W2280" t="str">
            <v/>
          </cell>
          <cell r="Z2280">
            <v>18574.782200000001</v>
          </cell>
          <cell r="AA2280">
            <v>19149.260000000002</v>
          </cell>
          <cell r="AB2280" t="str">
            <v>TND</v>
          </cell>
          <cell r="AC2280" t="str">
            <v>Per Year</v>
          </cell>
          <cell r="AE2280">
            <v>574.4778</v>
          </cell>
          <cell r="AF2280" t="str">
            <v>TND</v>
          </cell>
          <cell r="AG2280" t="str">
            <v>Per Year</v>
          </cell>
          <cell r="AI2280">
            <v>0</v>
          </cell>
          <cell r="AJ2280" t="str">
            <v>TND</v>
          </cell>
          <cell r="AK2280" t="str">
            <v>Per Year</v>
          </cell>
          <cell r="AL2280">
            <v>680</v>
          </cell>
          <cell r="AM2280" t="str">
            <v>TND</v>
          </cell>
          <cell r="AN2280" t="str">
            <v>Per Year</v>
          </cell>
          <cell r="AO2280">
            <v>1595.77</v>
          </cell>
          <cell r="AP2280" t="str">
            <v>TND</v>
          </cell>
          <cell r="AQ2280" t="str">
            <v>Per Year</v>
          </cell>
          <cell r="AR2280" t="str">
            <v/>
          </cell>
        </row>
        <row r="2281">
          <cell r="F2281">
            <v>17784</v>
          </cell>
          <cell r="G2281" t="str">
            <v>Determined Duration Contract (CDD etc...)</v>
          </cell>
          <cell r="H2281">
            <v>44221</v>
          </cell>
          <cell r="I2281">
            <v>44637</v>
          </cell>
          <cell r="J2281" t="str">
            <v>Validated</v>
          </cell>
          <cell r="K2281" t="str">
            <v>AMATUN</v>
          </cell>
          <cell r="L2281" t="str">
            <v>LBCFR</v>
          </cell>
          <cell r="M2281" t="str">
            <v>Pack-2021+assurance</v>
          </cell>
          <cell r="N2281">
            <v>44151</v>
          </cell>
          <cell r="O2281">
            <v>44196</v>
          </cell>
          <cell r="P2281" t="str">
            <v>no</v>
          </cell>
          <cell r="Q2281">
            <v>5803</v>
          </cell>
          <cell r="R2281" t="str">
            <v>CLOUET Julien</v>
          </cell>
          <cell r="U2281" t="str">
            <v>LB Software Engineer</v>
          </cell>
          <cell r="Z2281">
            <v>1365</v>
          </cell>
          <cell r="AA2281">
            <v>1365</v>
          </cell>
          <cell r="AB2281" t="str">
            <v>TND</v>
          </cell>
          <cell r="AC2281" t="str">
            <v>Per Month</v>
          </cell>
          <cell r="AD2281">
            <v>12</v>
          </cell>
        </row>
        <row r="2282">
          <cell r="F2282">
            <v>14530</v>
          </cell>
          <cell r="G2282" t="str">
            <v>Undetermined Duration Contract (CDI, CTI...etc)</v>
          </cell>
          <cell r="H2282">
            <v>43675</v>
          </cell>
          <cell r="I2282">
            <v>44900</v>
          </cell>
          <cell r="J2282" t="str">
            <v>Validated</v>
          </cell>
          <cell r="K2282" t="str">
            <v>AMATUN</v>
          </cell>
          <cell r="L2282" t="str">
            <v>AMATUN</v>
          </cell>
          <cell r="M2282" t="str">
            <v>Entry SP - Mohamed Khalil SAOUDI</v>
          </cell>
          <cell r="N2282">
            <v>43682</v>
          </cell>
          <cell r="O2282">
            <v>44487</v>
          </cell>
          <cell r="P2282" t="str">
            <v>no</v>
          </cell>
          <cell r="Q2282">
            <v>1719</v>
          </cell>
          <cell r="R2282" t="str">
            <v>ROBINET François</v>
          </cell>
          <cell r="T2282" t="str">
            <v/>
          </cell>
          <cell r="U2282" t="str">
            <v>Consultant</v>
          </cell>
          <cell r="Z2282">
            <v>24011.13</v>
          </cell>
          <cell r="AA2282">
            <v>24754.13</v>
          </cell>
          <cell r="AB2282" t="str">
            <v>TND</v>
          </cell>
          <cell r="AC2282" t="str">
            <v>Per Year</v>
          </cell>
          <cell r="AE2282">
            <v>743</v>
          </cell>
          <cell r="AF2282" t="str">
            <v>TND</v>
          </cell>
          <cell r="AG2282" t="str">
            <v>Per Year</v>
          </cell>
          <cell r="AI2282" t="str">
            <v/>
          </cell>
          <cell r="AJ2282" t="str">
            <v>TND</v>
          </cell>
          <cell r="AK2282" t="str">
            <v>Per Year</v>
          </cell>
          <cell r="AL2282">
            <v>680</v>
          </cell>
          <cell r="AM2282" t="str">
            <v>TND</v>
          </cell>
          <cell r="AN2282" t="str">
            <v>Per Year</v>
          </cell>
          <cell r="AO2282" t="str">
            <v/>
          </cell>
          <cell r="AP2282" t="str">
            <v>TND</v>
          </cell>
          <cell r="AQ2282" t="str">
            <v/>
          </cell>
        </row>
        <row r="2283">
          <cell r="F2283">
            <v>19452</v>
          </cell>
          <cell r="G2283" t="str">
            <v>Undetermined Duration Contract (CDI, CTI...etc)</v>
          </cell>
          <cell r="H2283">
            <v>44631</v>
          </cell>
          <cell r="I2283">
            <v>44994</v>
          </cell>
          <cell r="J2283" t="str">
            <v>Validated</v>
          </cell>
          <cell r="K2283" t="str">
            <v>AMATUN</v>
          </cell>
          <cell r="L2283" t="str">
            <v>AMATUN</v>
          </cell>
          <cell r="M2283" t="str">
            <v>New SP</v>
          </cell>
          <cell r="N2283">
            <v>44586</v>
          </cell>
          <cell r="O2283">
            <v>44950</v>
          </cell>
          <cell r="P2283" t="str">
            <v>no</v>
          </cell>
          <cell r="Q2283">
            <v>9935</v>
          </cell>
          <cell r="R2283" t="str">
            <v>BEN ABDERRAZAK Slim</v>
          </cell>
          <cell r="U2283" t="str">
            <v>Consultant</v>
          </cell>
          <cell r="Z2283">
            <v>29949.73775</v>
          </cell>
          <cell r="AA2283">
            <v>30876.018298999999</v>
          </cell>
          <cell r="AB2283" t="str">
            <v>TND</v>
          </cell>
          <cell r="AC2283" t="str">
            <v>Per Year</v>
          </cell>
          <cell r="AE2283">
            <v>926.28054899999995</v>
          </cell>
          <cell r="AF2283" t="str">
            <v>TND</v>
          </cell>
          <cell r="AG2283" t="str">
            <v>Per Year</v>
          </cell>
          <cell r="AI2283">
            <v>0</v>
          </cell>
          <cell r="AJ2283" t="str">
            <v>TND</v>
          </cell>
          <cell r="AK2283" t="str">
            <v>Per Year</v>
          </cell>
          <cell r="AL2283">
            <v>680</v>
          </cell>
          <cell r="AM2283" t="str">
            <v>TND</v>
          </cell>
          <cell r="AN2283" t="str">
            <v>Per Year</v>
          </cell>
          <cell r="AO2283">
            <v>0</v>
          </cell>
          <cell r="AP2283" t="str">
            <v>TND</v>
          </cell>
          <cell r="AQ2283" t="str">
            <v>Per Year</v>
          </cell>
        </row>
        <row r="2284">
          <cell r="F2284">
            <v>34150</v>
          </cell>
          <cell r="G2284" t="str">
            <v>Undetermined Duration Contract (CDI, CTI...etc)</v>
          </cell>
          <cell r="H2284">
            <v>45805</v>
          </cell>
          <cell r="I2284">
            <v>45817</v>
          </cell>
          <cell r="J2284" t="str">
            <v>Validated</v>
          </cell>
          <cell r="K2284" t="str">
            <v>AMATUN</v>
          </cell>
          <cell r="L2284" t="str">
            <v>AMATUNNS</v>
          </cell>
          <cell r="M2284" t="str">
            <v>FirstPackage_34150_2025</v>
          </cell>
          <cell r="N2284">
            <v>45817</v>
          </cell>
          <cell r="O2284" t="str">
            <v/>
          </cell>
          <cell r="P2284" t="str">
            <v>no</v>
          </cell>
          <cell r="Q2284">
            <v>30177</v>
          </cell>
          <cell r="R2284" t="str">
            <v>BAYOU Amina</v>
          </cell>
          <cell r="S2284" t="str">
            <v/>
          </cell>
          <cell r="T2284" t="str">
            <v/>
          </cell>
          <cell r="U2284" t="str">
            <v>Consultant</v>
          </cell>
          <cell r="V2284" t="str">
            <v/>
          </cell>
          <cell r="W2284" t="str">
            <v/>
          </cell>
          <cell r="Z2284">
            <v>20304.009999999998</v>
          </cell>
          <cell r="AA2284">
            <v>20931.969999999998</v>
          </cell>
          <cell r="AB2284" t="str">
            <v>TND</v>
          </cell>
          <cell r="AC2284" t="str">
            <v>Per Year</v>
          </cell>
          <cell r="AE2284">
            <v>627.96</v>
          </cell>
          <cell r="AF2284" t="str">
            <v>TND</v>
          </cell>
          <cell r="AG2284" t="str">
            <v>Per Year</v>
          </cell>
          <cell r="AI2284">
            <v>0</v>
          </cell>
          <cell r="AJ2284" t="str">
            <v>TND</v>
          </cell>
          <cell r="AK2284" t="str">
            <v>Per Year</v>
          </cell>
          <cell r="AL2284">
            <v>680</v>
          </cell>
          <cell r="AM2284" t="str">
            <v>TND</v>
          </cell>
          <cell r="AN2284" t="str">
            <v>Per Year</v>
          </cell>
          <cell r="AO2284">
            <v>0</v>
          </cell>
          <cell r="AP2284" t="str">
            <v>TND</v>
          </cell>
          <cell r="AQ2284" t="str">
            <v>Per Year</v>
          </cell>
          <cell r="AR2284" t="str">
            <v/>
          </cell>
        </row>
        <row r="2285">
          <cell r="F2285">
            <v>17703</v>
          </cell>
          <cell r="G2285" t="str">
            <v>Undetermined Duration Contract (CDI, CTI...etc)</v>
          </cell>
          <cell r="H2285">
            <v>43845</v>
          </cell>
          <cell r="I2285">
            <v>44900</v>
          </cell>
          <cell r="J2285" t="str">
            <v>Validated</v>
          </cell>
          <cell r="K2285" t="str">
            <v>AMATUN</v>
          </cell>
          <cell r="L2285" t="str">
            <v>AMATUN</v>
          </cell>
          <cell r="M2285" t="str">
            <v>Entry SP- Youssef LAABIDI</v>
          </cell>
          <cell r="N2285">
            <v>43878</v>
          </cell>
          <cell r="O2285">
            <v>44420</v>
          </cell>
          <cell r="P2285" t="str">
            <v>no</v>
          </cell>
          <cell r="Q2285">
            <v>1719</v>
          </cell>
          <cell r="R2285" t="str">
            <v>ROBINET François</v>
          </cell>
          <cell r="T2285" t="str">
            <v/>
          </cell>
          <cell r="U2285" t="str">
            <v>Consultant</v>
          </cell>
          <cell r="Z2285">
            <v>24676.36</v>
          </cell>
          <cell r="AA2285">
            <v>25439.360000000001</v>
          </cell>
          <cell r="AB2285" t="str">
            <v>TND</v>
          </cell>
          <cell r="AC2285" t="str">
            <v>Per Year</v>
          </cell>
          <cell r="AE2285">
            <v>763</v>
          </cell>
          <cell r="AF2285" t="str">
            <v>TND</v>
          </cell>
          <cell r="AG2285" t="str">
            <v>Per Year</v>
          </cell>
          <cell r="AI2285" t="str">
            <v/>
          </cell>
          <cell r="AJ2285" t="str">
            <v>TND</v>
          </cell>
          <cell r="AK2285" t="str">
            <v>Per Year</v>
          </cell>
          <cell r="AL2285">
            <v>340</v>
          </cell>
          <cell r="AM2285" t="str">
            <v>TND</v>
          </cell>
          <cell r="AN2285" t="str">
            <v>Per Year</v>
          </cell>
          <cell r="AO2285" t="str">
            <v/>
          </cell>
          <cell r="AP2285" t="str">
            <v>TND</v>
          </cell>
          <cell r="AQ2285" t="str">
            <v/>
          </cell>
        </row>
        <row r="2286">
          <cell r="F2286">
            <v>5892</v>
          </cell>
          <cell r="G2286" t="str">
            <v>Undetermined Duration Contract (CDI, CTI...etc)</v>
          </cell>
          <cell r="H2286">
            <v>43384</v>
          </cell>
          <cell r="I2286">
            <v>44900</v>
          </cell>
          <cell r="J2286" t="str">
            <v>Validated</v>
          </cell>
          <cell r="K2286" t="str">
            <v>AMATUN</v>
          </cell>
          <cell r="L2286" t="str">
            <v>AMATUN</v>
          </cell>
          <cell r="M2286" t="str">
            <v>Salary Update - Mobility AMATUN</v>
          </cell>
          <cell r="N2286">
            <v>43381</v>
          </cell>
          <cell r="O2286">
            <v>43667</v>
          </cell>
          <cell r="P2286" t="str">
            <v>no</v>
          </cell>
          <cell r="Q2286">
            <v>1932</v>
          </cell>
          <cell r="R2286" t="str">
            <v>CADIC Cédric</v>
          </cell>
          <cell r="T2286">
            <v>0</v>
          </cell>
          <cell r="U2286" t="str">
            <v/>
          </cell>
          <cell r="Z2286">
            <v>58179.3246</v>
          </cell>
          <cell r="AA2286">
            <v>59978.685154639177</v>
          </cell>
          <cell r="AB2286" t="str">
            <v>TND</v>
          </cell>
          <cell r="AC2286" t="str">
            <v>Per Year</v>
          </cell>
          <cell r="AE2286">
            <v>1799.36055463918</v>
          </cell>
          <cell r="AF2286" t="str">
            <v>TND</v>
          </cell>
          <cell r="AG2286" t="str">
            <v>Per Year</v>
          </cell>
          <cell r="AI2286">
            <v>4848.2770499999997</v>
          </cell>
          <cell r="AJ2286" t="str">
            <v>TND</v>
          </cell>
          <cell r="AK2286" t="str">
            <v>Per Year</v>
          </cell>
          <cell r="AO2286" t="str">
            <v/>
          </cell>
          <cell r="AP2286" t="str">
            <v/>
          </cell>
          <cell r="AQ2286" t="str">
            <v/>
          </cell>
        </row>
        <row r="2287">
          <cell r="F2287">
            <v>11770</v>
          </cell>
          <cell r="G2287" t="str">
            <v>Undetermined Duration Contract (CDI, CTI...etc)</v>
          </cell>
          <cell r="H2287">
            <v>44676</v>
          </cell>
          <cell r="I2287">
            <v>44802</v>
          </cell>
          <cell r="J2287" t="str">
            <v>Validated</v>
          </cell>
          <cell r="K2287" t="str">
            <v>AMAIDFSI</v>
          </cell>
          <cell r="L2287" t="str">
            <v>AMAIDFSI</v>
          </cell>
          <cell r="M2287" t="str">
            <v>2nd SP - 42k€ (+4k€)</v>
          </cell>
          <cell r="N2287">
            <v>44650</v>
          </cell>
          <cell r="O2287">
            <v>44824</v>
          </cell>
          <cell r="P2287" t="str">
            <v>no</v>
          </cell>
          <cell r="Q2287">
            <v>5660</v>
          </cell>
          <cell r="R2287" t="str">
            <v>LEVEQUE Ronan</v>
          </cell>
          <cell r="T2287" t="str">
            <v/>
          </cell>
          <cell r="U2287" t="str">
            <v>Experienced Consultant</v>
          </cell>
          <cell r="X2287">
            <v>100</v>
          </cell>
          <cell r="Z2287">
            <v>40384.620000000003</v>
          </cell>
          <cell r="AA2287">
            <v>41596.160000000003</v>
          </cell>
          <cell r="AB2287" t="str">
            <v>EUR</v>
          </cell>
          <cell r="AC2287" t="str">
            <v>Per Year</v>
          </cell>
          <cell r="AE2287">
            <v>1211.54</v>
          </cell>
          <cell r="AF2287" t="str">
            <v>EUR</v>
          </cell>
          <cell r="AG2287" t="str">
            <v>Per Year</v>
          </cell>
          <cell r="AO2287" t="str">
            <v/>
          </cell>
          <cell r="AP2287" t="str">
            <v/>
          </cell>
          <cell r="AQ2287" t="str">
            <v/>
          </cell>
        </row>
        <row r="2288">
          <cell r="F2288">
            <v>31523</v>
          </cell>
          <cell r="G2288" t="str">
            <v>Apprentice (APP, Apprendistato, Apprenti)</v>
          </cell>
          <cell r="H2288">
            <v>45538</v>
          </cell>
          <cell r="I2288">
            <v>45551</v>
          </cell>
          <cell r="J2288" t="str">
            <v>Validated</v>
          </cell>
          <cell r="K2288" t="str">
            <v>AMATUN</v>
          </cell>
          <cell r="L2288" t="str">
            <v>AMATUNNS</v>
          </cell>
          <cell r="M2288" t="str">
            <v>FirstPackage_31523_2024</v>
          </cell>
          <cell r="N2288">
            <v>45539</v>
          </cell>
          <cell r="O2288">
            <v>45903</v>
          </cell>
          <cell r="P2288" t="str">
            <v>no</v>
          </cell>
          <cell r="Q2288">
            <v>30177</v>
          </cell>
          <cell r="R2288" t="str">
            <v>BAYOU Amina</v>
          </cell>
          <cell r="S2288" t="str">
            <v/>
          </cell>
          <cell r="T2288" t="str">
            <v/>
          </cell>
          <cell r="U2288" t="str">
            <v>Consultant</v>
          </cell>
          <cell r="V2288" t="str">
            <v/>
          </cell>
          <cell r="W2288" t="str">
            <v/>
          </cell>
          <cell r="Z2288">
            <v>9676.7999999999993</v>
          </cell>
          <cell r="AA2288">
            <v>9676.7999999999993</v>
          </cell>
          <cell r="AB2288" t="str">
            <v>TND</v>
          </cell>
          <cell r="AC2288" t="str">
            <v>Per Year</v>
          </cell>
          <cell r="AL2288">
            <v>680</v>
          </cell>
          <cell r="AM2288" t="str">
            <v>TND</v>
          </cell>
          <cell r="AN2288" t="str">
            <v>Per Year</v>
          </cell>
          <cell r="AR2288" t="str">
            <v/>
          </cell>
        </row>
        <row r="2289">
          <cell r="F2289">
            <v>18840</v>
          </cell>
          <cell r="G2289" t="str">
            <v>Undetermined Duration Contract (CDI, CTI...etc)</v>
          </cell>
          <cell r="H2289">
            <v>44131</v>
          </cell>
          <cell r="I2289">
            <v>44900</v>
          </cell>
          <cell r="J2289" t="str">
            <v>Validated</v>
          </cell>
          <cell r="K2289" t="str">
            <v>AMATUN</v>
          </cell>
          <cell r="L2289" t="str">
            <v>LBCFR</v>
          </cell>
          <cell r="M2289" t="str">
            <v xml:space="preserve">Entry SP- KHECHINE Khalil </v>
          </cell>
          <cell r="N2289">
            <v>44109</v>
          </cell>
          <cell r="O2289">
            <v>44439</v>
          </cell>
          <cell r="P2289" t="str">
            <v>no</v>
          </cell>
          <cell r="Q2289">
            <v>17369</v>
          </cell>
          <cell r="R2289" t="str">
            <v>TINOCO Eric</v>
          </cell>
          <cell r="U2289" t="str">
            <v>LB Software Engineer</v>
          </cell>
          <cell r="Z2289">
            <v>33895.11</v>
          </cell>
          <cell r="AA2289">
            <v>34943.410000000003</v>
          </cell>
          <cell r="AB2289" t="str">
            <v>TND</v>
          </cell>
          <cell r="AC2289" t="str">
            <v>Per Year</v>
          </cell>
          <cell r="AE2289">
            <v>1048.3</v>
          </cell>
          <cell r="AF2289" t="str">
            <v>TND</v>
          </cell>
          <cell r="AG2289" t="str">
            <v>Per Year</v>
          </cell>
          <cell r="AI2289">
            <v>0</v>
          </cell>
          <cell r="AJ2289" t="str">
            <v>TND</v>
          </cell>
          <cell r="AK2289" t="str">
            <v>Per Year</v>
          </cell>
          <cell r="AL2289">
            <v>680</v>
          </cell>
          <cell r="AM2289" t="str">
            <v>TND</v>
          </cell>
          <cell r="AN2289" t="str">
            <v>Per Year</v>
          </cell>
          <cell r="AO2289" t="str">
            <v/>
          </cell>
          <cell r="AP2289" t="str">
            <v/>
          </cell>
          <cell r="AQ2289" t="str">
            <v/>
          </cell>
        </row>
        <row r="2290">
          <cell r="F2290">
            <v>14835</v>
          </cell>
          <cell r="G2290" t="str">
            <v>Undetermined Duration Contract (CDI, CTI...etc)</v>
          </cell>
          <cell r="H2290">
            <v>45077</v>
          </cell>
          <cell r="I2290">
            <v>45314</v>
          </cell>
          <cell r="J2290" t="str">
            <v>Validated</v>
          </cell>
          <cell r="K2290" t="str">
            <v>AMATUN</v>
          </cell>
          <cell r="L2290" t="str">
            <v>AMATUN</v>
          </cell>
          <cell r="M2290" t="str">
            <v>MAAP_14835_2023</v>
          </cell>
          <cell r="N2290">
            <v>45108</v>
          </cell>
          <cell r="O2290">
            <v>45230</v>
          </cell>
          <cell r="P2290" t="str">
            <v>no</v>
          </cell>
          <cell r="Q2290">
            <v>26086</v>
          </cell>
          <cell r="R2290" t="str">
            <v>AGREBI Taysir</v>
          </cell>
          <cell r="T2290" t="str">
            <v/>
          </cell>
          <cell r="U2290" t="str">
            <v>Senior Consultant</v>
          </cell>
          <cell r="Z2290">
            <v>83291.574329940006</v>
          </cell>
          <cell r="AA2290">
            <v>85867.602402000004</v>
          </cell>
          <cell r="AB2290" t="str">
            <v>TND</v>
          </cell>
          <cell r="AC2290" t="str">
            <v>Per Year</v>
          </cell>
          <cell r="AE2290">
            <v>2576.0280720599999</v>
          </cell>
          <cell r="AF2290" t="str">
            <v>TND</v>
          </cell>
          <cell r="AG2290" t="str">
            <v>Per Year</v>
          </cell>
          <cell r="AI2290">
            <v>0</v>
          </cell>
          <cell r="AJ2290" t="str">
            <v>TND</v>
          </cell>
          <cell r="AK2290" t="str">
            <v>Per Year</v>
          </cell>
          <cell r="AL2290">
            <v>680</v>
          </cell>
          <cell r="AM2290" t="str">
            <v>TND</v>
          </cell>
          <cell r="AN2290" t="str">
            <v>Per Year</v>
          </cell>
          <cell r="AO2290">
            <v>20000</v>
          </cell>
          <cell r="AP2290" t="str">
            <v>TND</v>
          </cell>
          <cell r="AQ2290" t="str">
            <v>Per Year</v>
          </cell>
          <cell r="AR2290" t="str">
            <v/>
          </cell>
        </row>
        <row r="2291">
          <cell r="F2291">
            <v>20438</v>
          </cell>
          <cell r="G2291" t="str">
            <v>Undetermined Duration Contract (CDI, CTI...etc)</v>
          </cell>
          <cell r="H2291">
            <v>45464</v>
          </cell>
          <cell r="I2291">
            <v>45476</v>
          </cell>
          <cell r="J2291" t="str">
            <v>Validated</v>
          </cell>
          <cell r="K2291" t="str">
            <v>AMATUN</v>
          </cell>
          <cell r="L2291" t="str">
            <v>AMATUN</v>
          </cell>
          <cell r="M2291" t="str">
            <v>MAAP_20438_2024</v>
          </cell>
          <cell r="N2291">
            <v>45474</v>
          </cell>
          <cell r="O2291" t="str">
            <v/>
          </cell>
          <cell r="P2291" t="str">
            <v>no</v>
          </cell>
          <cell r="Q2291">
            <v>28363</v>
          </cell>
          <cell r="R2291" t="str">
            <v>MZOUGHI Aziza</v>
          </cell>
          <cell r="S2291" t="str">
            <v/>
          </cell>
          <cell r="T2291" t="str">
            <v/>
          </cell>
          <cell r="U2291" t="str">
            <v>Experienced Consultant</v>
          </cell>
          <cell r="V2291" t="str">
            <v/>
          </cell>
          <cell r="W2291" t="str">
            <v/>
          </cell>
          <cell r="Z2291">
            <v>31946.89</v>
          </cell>
          <cell r="AA2291">
            <v>32934.94</v>
          </cell>
          <cell r="AB2291" t="str">
            <v>TND</v>
          </cell>
          <cell r="AC2291" t="str">
            <v>Per Year</v>
          </cell>
          <cell r="AE2291">
            <v>988.05</v>
          </cell>
          <cell r="AF2291" t="str">
            <v>TND</v>
          </cell>
          <cell r="AG2291" t="str">
            <v>Per Year</v>
          </cell>
          <cell r="AI2291" t="str">
            <v/>
          </cell>
          <cell r="AJ2291" t="str">
            <v/>
          </cell>
          <cell r="AK2291" t="str">
            <v/>
          </cell>
          <cell r="AL2291">
            <v>680</v>
          </cell>
          <cell r="AM2291" t="str">
            <v>TND</v>
          </cell>
          <cell r="AN2291" t="str">
            <v>Per Year</v>
          </cell>
          <cell r="AO2291" t="str">
            <v/>
          </cell>
          <cell r="AP2291" t="str">
            <v/>
          </cell>
          <cell r="AQ2291" t="str">
            <v/>
          </cell>
          <cell r="AR2291" t="str">
            <v/>
          </cell>
        </row>
        <row r="2292">
          <cell r="F2292">
            <v>5892</v>
          </cell>
          <cell r="G2292" t="str">
            <v>Undetermined Duration Contract (CDI, CTI...etc)</v>
          </cell>
          <cell r="H2292">
            <v>42576</v>
          </cell>
          <cell r="I2292">
            <v>44637</v>
          </cell>
          <cell r="J2292" t="str">
            <v>Validated</v>
          </cell>
          <cell r="K2292" t="str">
            <v>AMAMRU</v>
          </cell>
          <cell r="L2292" t="str">
            <v>AMAMRU</v>
          </cell>
          <cell r="M2292" t="str">
            <v>Benazeer KA</v>
          </cell>
          <cell r="N2292">
            <v>42583</v>
          </cell>
          <cell r="O2292">
            <v>42735</v>
          </cell>
          <cell r="P2292" t="str">
            <v>no</v>
          </cell>
          <cell r="Q2292">
            <v>1932</v>
          </cell>
          <cell r="R2292" t="str">
            <v>CADIC Cédric</v>
          </cell>
          <cell r="T2292" t="str">
            <v/>
          </cell>
          <cell r="U2292" t="str">
            <v>Sales Administrator</v>
          </cell>
          <cell r="X2292">
            <v>100</v>
          </cell>
          <cell r="Y2292">
            <v>22</v>
          </cell>
          <cell r="Z2292">
            <v>165230</v>
          </cell>
          <cell r="AA2292">
            <v>170810</v>
          </cell>
          <cell r="AB2292" t="str">
            <v>MUR</v>
          </cell>
          <cell r="AC2292" t="str">
            <v>Per Year</v>
          </cell>
          <cell r="AE2292">
            <v>5580</v>
          </cell>
          <cell r="AF2292" t="str">
            <v>MUR</v>
          </cell>
          <cell r="AG2292" t="str">
            <v>Per Year</v>
          </cell>
          <cell r="AO2292">
            <v>30225</v>
          </cell>
          <cell r="AP2292" t="str">
            <v>MUR</v>
          </cell>
          <cell r="AQ2292" t="str">
            <v>Per Year</v>
          </cell>
        </row>
        <row r="2293">
          <cell r="F2293">
            <v>14555</v>
          </cell>
          <cell r="G2293" t="str">
            <v>Undetermined Duration Contract (CDI, CTI...etc)</v>
          </cell>
          <cell r="H2293">
            <v>43619</v>
          </cell>
          <cell r="I2293">
            <v>44900</v>
          </cell>
          <cell r="J2293" t="str">
            <v>Validated</v>
          </cell>
          <cell r="K2293" t="str">
            <v>AMATUN</v>
          </cell>
          <cell r="L2293" t="str">
            <v>AMATUN</v>
          </cell>
          <cell r="M2293" t="str">
            <v>SP_ Bassem ALOUI_ Helpdesk Officer</v>
          </cell>
          <cell r="N2293">
            <v>43619</v>
          </cell>
          <cell r="O2293">
            <v>43865</v>
          </cell>
          <cell r="P2293" t="str">
            <v>no</v>
          </cell>
          <cell r="Q2293">
            <v>7663</v>
          </cell>
          <cell r="R2293" t="str">
            <v>VAYID Maliha</v>
          </cell>
          <cell r="T2293">
            <v>12445</v>
          </cell>
          <cell r="U2293" t="str">
            <v>Help Desk Officer</v>
          </cell>
          <cell r="Z2293">
            <v>18293.588</v>
          </cell>
          <cell r="AA2293">
            <v>18859.369072164947</v>
          </cell>
          <cell r="AB2293" t="str">
            <v>TND</v>
          </cell>
          <cell r="AC2293" t="str">
            <v>Per Year</v>
          </cell>
          <cell r="AE2293">
            <v>565.781072164948</v>
          </cell>
          <cell r="AF2293" t="str">
            <v>TND</v>
          </cell>
          <cell r="AG2293" t="str">
            <v>Per Year</v>
          </cell>
          <cell r="AI2293" t="str">
            <v/>
          </cell>
          <cell r="AJ2293" t="str">
            <v/>
          </cell>
          <cell r="AK2293" t="str">
            <v/>
          </cell>
          <cell r="AO2293">
            <v>376</v>
          </cell>
          <cell r="AP2293" t="str">
            <v>TND</v>
          </cell>
          <cell r="AQ2293" t="str">
            <v>Per Quarter</v>
          </cell>
        </row>
        <row r="2294">
          <cell r="F2294">
            <v>16507</v>
          </cell>
          <cell r="G2294" t="str">
            <v>Undetermined Duration Contract (CDI, CTI...etc)</v>
          </cell>
          <cell r="H2294">
            <v>43690</v>
          </cell>
          <cell r="I2294">
            <v>44900</v>
          </cell>
          <cell r="J2294" t="str">
            <v>Validated</v>
          </cell>
          <cell r="K2294" t="str">
            <v>AMATUN</v>
          </cell>
          <cell r="L2294" t="str">
            <v>LABINO</v>
          </cell>
          <cell r="M2294" t="str">
            <v>Research Engineer</v>
          </cell>
          <cell r="N2294">
            <v>43731</v>
          </cell>
          <cell r="O2294">
            <v>44255</v>
          </cell>
          <cell r="P2294" t="str">
            <v>no</v>
          </cell>
          <cell r="Q2294">
            <v>9673</v>
          </cell>
          <cell r="R2294" t="str">
            <v>PAWLAK Renaud</v>
          </cell>
          <cell r="T2294" t="str">
            <v/>
          </cell>
          <cell r="U2294" t="str">
            <v/>
          </cell>
          <cell r="Z2294">
            <v>29488</v>
          </cell>
          <cell r="AA2294">
            <v>30400</v>
          </cell>
          <cell r="AB2294" t="str">
            <v>TND</v>
          </cell>
          <cell r="AC2294" t="str">
            <v>Per Year</v>
          </cell>
          <cell r="AE2294">
            <v>912</v>
          </cell>
          <cell r="AF2294" t="str">
            <v>TND</v>
          </cell>
          <cell r="AG2294" t="str">
            <v>Per Year</v>
          </cell>
          <cell r="AI2294" t="str">
            <v/>
          </cell>
          <cell r="AJ2294" t="str">
            <v>TND</v>
          </cell>
          <cell r="AK2294" t="str">
            <v>Per Year</v>
          </cell>
          <cell r="AL2294">
            <v>340</v>
          </cell>
          <cell r="AM2294" t="str">
            <v>TND</v>
          </cell>
          <cell r="AN2294" t="str">
            <v>Per Year</v>
          </cell>
          <cell r="AO2294" t="str">
            <v/>
          </cell>
          <cell r="AP2294" t="str">
            <v>TND</v>
          </cell>
          <cell r="AQ2294" t="str">
            <v>Per Year</v>
          </cell>
          <cell r="AR2294" t="str">
            <v/>
          </cell>
        </row>
        <row r="2295">
          <cell r="F2295">
            <v>19724</v>
          </cell>
          <cell r="G2295" t="str">
            <v>Undetermined Duration Contract (CDI, CTI...etc)</v>
          </cell>
          <cell r="H2295">
            <v>45302</v>
          </cell>
          <cell r="I2295">
            <v>45393</v>
          </cell>
          <cell r="J2295" t="str">
            <v>Validated</v>
          </cell>
          <cell r="K2295" t="str">
            <v>AMATUN</v>
          </cell>
          <cell r="L2295" t="str">
            <v>LBCFR</v>
          </cell>
          <cell r="M2295" t="str">
            <v>MAAP Campaign 2023</v>
          </cell>
          <cell r="N2295">
            <v>45231</v>
          </cell>
          <cell r="O2295">
            <v>45382</v>
          </cell>
          <cell r="P2295" t="str">
            <v>no</v>
          </cell>
          <cell r="Q2295">
            <v>26505</v>
          </cell>
          <cell r="R2295" t="str">
            <v>ZAGNOLI Claire</v>
          </cell>
          <cell r="T2295" t="str">
            <v/>
          </cell>
          <cell r="U2295" t="str">
            <v>LB Product Manager</v>
          </cell>
          <cell r="Z2295">
            <v>60919.371671000001</v>
          </cell>
          <cell r="AA2295">
            <v>62803.475949484535</v>
          </cell>
          <cell r="AB2295" t="str">
            <v>TND</v>
          </cell>
          <cell r="AC2295" t="str">
            <v>Per Year</v>
          </cell>
          <cell r="AE2295">
            <v>1884.1042784845363</v>
          </cell>
          <cell r="AF2295" t="str">
            <v>TND</v>
          </cell>
          <cell r="AG2295" t="str">
            <v>Per Year</v>
          </cell>
          <cell r="AI2295" t="str">
            <v/>
          </cell>
          <cell r="AJ2295" t="str">
            <v/>
          </cell>
          <cell r="AK2295" t="str">
            <v/>
          </cell>
          <cell r="AL2295">
            <v>680</v>
          </cell>
          <cell r="AM2295" t="str">
            <v>TND</v>
          </cell>
          <cell r="AN2295" t="str">
            <v>Per Year</v>
          </cell>
          <cell r="AO2295" t="str">
            <v/>
          </cell>
          <cell r="AP2295" t="str">
            <v/>
          </cell>
          <cell r="AQ2295" t="str">
            <v/>
          </cell>
          <cell r="AR2295" t="str">
            <v/>
          </cell>
        </row>
        <row r="2296">
          <cell r="F2296">
            <v>17432</v>
          </cell>
          <cell r="G2296" t="str">
            <v>Undetermined Duration Contract (CDI, CTI...etc)</v>
          </cell>
          <cell r="H2296">
            <v>44267</v>
          </cell>
          <cell r="I2296">
            <v>45086</v>
          </cell>
          <cell r="J2296" t="str">
            <v>Validated</v>
          </cell>
          <cell r="K2296" t="str">
            <v>AMATUN</v>
          </cell>
          <cell r="L2296" t="str">
            <v>AMATUN</v>
          </cell>
          <cell r="M2296" t="str">
            <v>SP 2021 - MYA</v>
          </cell>
          <cell r="N2296">
            <v>44211</v>
          </cell>
          <cell r="O2296">
            <v>45092</v>
          </cell>
          <cell r="P2296" t="str">
            <v>no</v>
          </cell>
          <cell r="Q2296">
            <v>9935</v>
          </cell>
          <cell r="R2296" t="str">
            <v>BEN ABDERRAZAK Slim</v>
          </cell>
          <cell r="T2296" t="str">
            <v/>
          </cell>
          <cell r="U2296" t="str">
            <v>Experienced Consultant</v>
          </cell>
          <cell r="Z2296">
            <v>42713.374309999999</v>
          </cell>
          <cell r="AA2296">
            <v>44034.406504999999</v>
          </cell>
          <cell r="AB2296" t="str">
            <v>TND</v>
          </cell>
          <cell r="AC2296" t="str">
            <v>Per Year</v>
          </cell>
          <cell r="AE2296">
            <v>1321.032195</v>
          </cell>
          <cell r="AF2296" t="str">
            <v>TND</v>
          </cell>
          <cell r="AG2296" t="str">
            <v>Per Year</v>
          </cell>
          <cell r="AI2296">
            <v>0</v>
          </cell>
          <cell r="AJ2296" t="str">
            <v>TND</v>
          </cell>
          <cell r="AK2296" t="str">
            <v>Per Year</v>
          </cell>
          <cell r="AL2296">
            <v>680</v>
          </cell>
          <cell r="AM2296" t="str">
            <v>TND</v>
          </cell>
          <cell r="AN2296" t="str">
            <v>Per Year</v>
          </cell>
          <cell r="AO2296">
            <v>0</v>
          </cell>
          <cell r="AP2296" t="str">
            <v>TND</v>
          </cell>
          <cell r="AQ2296" t="str">
            <v>Per Year</v>
          </cell>
          <cell r="AR2296" t="str">
            <v/>
          </cell>
        </row>
        <row r="2297">
          <cell r="F2297">
            <v>28021</v>
          </cell>
          <cell r="G2297" t="str">
            <v>Undetermined Duration Contract (CDI, CTI...etc)</v>
          </cell>
          <cell r="H2297">
            <v>45162</v>
          </cell>
          <cell r="I2297">
            <v>45314</v>
          </cell>
          <cell r="J2297" t="str">
            <v>Validated</v>
          </cell>
          <cell r="K2297" t="str">
            <v>AMATUN</v>
          </cell>
          <cell r="L2297" t="str">
            <v>AMATUN</v>
          </cell>
          <cell r="M2297" t="str">
            <v>FirstPackage_28021_2023</v>
          </cell>
          <cell r="N2297">
            <v>45166</v>
          </cell>
          <cell r="O2297">
            <v>45230</v>
          </cell>
          <cell r="P2297" t="str">
            <v>no</v>
          </cell>
          <cell r="Q2297">
            <v>27845</v>
          </cell>
          <cell r="R2297" t="str">
            <v>HAMROUNI Farah</v>
          </cell>
          <cell r="T2297" t="str">
            <v/>
          </cell>
          <cell r="U2297" t="str">
            <v>Senior Consultant</v>
          </cell>
          <cell r="Z2297">
            <v>22869.19</v>
          </cell>
          <cell r="AA2297">
            <v>23576.48</v>
          </cell>
          <cell r="AB2297" t="str">
            <v>TND</v>
          </cell>
          <cell r="AC2297" t="str">
            <v>Per Year</v>
          </cell>
          <cell r="AE2297">
            <v>707.29</v>
          </cell>
          <cell r="AF2297" t="str">
            <v>TND</v>
          </cell>
          <cell r="AG2297" t="str">
            <v>Per Year</v>
          </cell>
          <cell r="AI2297">
            <v>0</v>
          </cell>
          <cell r="AJ2297" t="str">
            <v>TND</v>
          </cell>
          <cell r="AK2297" t="str">
            <v>Per Year</v>
          </cell>
          <cell r="AL2297">
            <v>680</v>
          </cell>
          <cell r="AM2297" t="str">
            <v>TND</v>
          </cell>
          <cell r="AN2297" t="str">
            <v>Per Year</v>
          </cell>
          <cell r="AO2297">
            <v>9800</v>
          </cell>
          <cell r="AP2297" t="str">
            <v>TND</v>
          </cell>
          <cell r="AQ2297" t="str">
            <v>Per Year</v>
          </cell>
          <cell r="AR2297" t="str">
            <v/>
          </cell>
        </row>
        <row r="2298">
          <cell r="F2298">
            <v>11856</v>
          </cell>
          <cell r="G2298" t="str">
            <v>Undetermined Duration Contract (CDI, CTI...etc)</v>
          </cell>
          <cell r="H2298">
            <v>43242</v>
          </cell>
          <cell r="I2298">
            <v>44637</v>
          </cell>
          <cell r="J2298" t="str">
            <v>Validated</v>
          </cell>
          <cell r="K2298" t="str">
            <v>AMATUN</v>
          </cell>
          <cell r="L2298" t="str">
            <v>AMATUN</v>
          </cell>
          <cell r="M2298" t="str">
            <v>Talent Acquisition Specialist</v>
          </cell>
          <cell r="N2298">
            <v>43241</v>
          </cell>
          <cell r="O2298">
            <v>43287</v>
          </cell>
          <cell r="P2298" t="str">
            <v>no</v>
          </cell>
          <cell r="Q2298">
            <v>25</v>
          </cell>
          <cell r="R2298" t="str">
            <v>DECRE Caroline</v>
          </cell>
          <cell r="T2298">
            <v>0</v>
          </cell>
          <cell r="U2298" t="str">
            <v>Talent Acquisition Specialist</v>
          </cell>
          <cell r="Z2298">
            <v>23751</v>
          </cell>
          <cell r="AA2298">
            <v>24463</v>
          </cell>
          <cell r="AB2298" t="str">
            <v>TND</v>
          </cell>
          <cell r="AC2298" t="str">
            <v>Per Year</v>
          </cell>
          <cell r="AE2298">
            <v>712</v>
          </cell>
          <cell r="AF2298" t="str">
            <v>TND</v>
          </cell>
          <cell r="AG2298" t="str">
            <v>Per Year</v>
          </cell>
          <cell r="AO2298">
            <v>0</v>
          </cell>
          <cell r="AP2298" t="str">
            <v>TND</v>
          </cell>
          <cell r="AQ2298" t="str">
            <v>Per Year</v>
          </cell>
        </row>
        <row r="2299">
          <cell r="F2299">
            <v>28215</v>
          </cell>
          <cell r="G2299" t="str">
            <v>Undetermined Duration Contract (CDI, CTI...etc)</v>
          </cell>
          <cell r="H2299">
            <v>45761</v>
          </cell>
          <cell r="I2299">
            <v>45762</v>
          </cell>
          <cell r="J2299" t="str">
            <v>Validated</v>
          </cell>
          <cell r="K2299" t="str">
            <v>AMATUN</v>
          </cell>
          <cell r="L2299" t="str">
            <v>MANTUGR</v>
          </cell>
          <cell r="M2299" t="str">
            <v>MAAP 25_Salary Review + QB integration_after esc</v>
          </cell>
          <cell r="N2299">
            <v>45748</v>
          </cell>
          <cell r="O2299" t="str">
            <v/>
          </cell>
          <cell r="P2299" t="str">
            <v>no</v>
          </cell>
          <cell r="Q2299">
            <v>30177</v>
          </cell>
          <cell r="R2299" t="str">
            <v>BAYOU Amina</v>
          </cell>
          <cell r="S2299" t="str">
            <v>MAAP increase</v>
          </cell>
          <cell r="T2299" t="str">
            <v/>
          </cell>
          <cell r="U2299" t="str">
            <v>Software Engineer</v>
          </cell>
          <cell r="V2299" t="str">
            <v/>
          </cell>
          <cell r="W2299" t="str">
            <v/>
          </cell>
          <cell r="Z2299">
            <v>60846.559999999998</v>
          </cell>
          <cell r="AA2299">
            <v>60846.559999999998</v>
          </cell>
          <cell r="AB2299" t="str">
            <v>TND</v>
          </cell>
          <cell r="AC2299" t="str">
            <v>Per Year</v>
          </cell>
          <cell r="AE2299">
            <v>0</v>
          </cell>
          <cell r="AF2299" t="str">
            <v>TND</v>
          </cell>
          <cell r="AG2299" t="str">
            <v>Per Year</v>
          </cell>
          <cell r="AI2299">
            <v>0</v>
          </cell>
          <cell r="AJ2299" t="str">
            <v>TND</v>
          </cell>
          <cell r="AK2299" t="str">
            <v>Per Year</v>
          </cell>
          <cell r="AL2299">
            <v>680</v>
          </cell>
          <cell r="AM2299" t="str">
            <v>TND</v>
          </cell>
          <cell r="AN2299" t="str">
            <v>Per Year</v>
          </cell>
          <cell r="AO2299">
            <v>0</v>
          </cell>
          <cell r="AP2299" t="str">
            <v>TND</v>
          </cell>
          <cell r="AQ2299" t="str">
            <v>Per Year</v>
          </cell>
          <cell r="AR2299">
            <v>0</v>
          </cell>
        </row>
        <row r="2300">
          <cell r="F2300">
            <v>17786</v>
          </cell>
          <cell r="G2300" t="str">
            <v>Determined Duration Contract (CDD etc...)</v>
          </cell>
          <cell r="H2300">
            <v>44174</v>
          </cell>
          <cell r="I2300">
            <v>44637</v>
          </cell>
          <cell r="J2300" t="str">
            <v>Validated</v>
          </cell>
          <cell r="K2300" t="str">
            <v>AMATUN</v>
          </cell>
          <cell r="L2300" t="str">
            <v>LBCFR</v>
          </cell>
          <cell r="M2300" t="str">
            <v>Entry-pack-yahia</v>
          </cell>
          <cell r="N2300">
            <v>44179</v>
          </cell>
          <cell r="O2300">
            <v>44196</v>
          </cell>
          <cell r="P2300" t="str">
            <v>no</v>
          </cell>
          <cell r="Q2300">
            <v>17369</v>
          </cell>
          <cell r="R2300" t="str">
            <v>TINOCO Eric</v>
          </cell>
          <cell r="U2300" t="str">
            <v>LB Software Engineer</v>
          </cell>
          <cell r="Z2300">
            <v>16200</v>
          </cell>
          <cell r="AA2300">
            <v>16200</v>
          </cell>
          <cell r="AB2300" t="str">
            <v>TND</v>
          </cell>
          <cell r="AC2300" t="str">
            <v>Per Year</v>
          </cell>
          <cell r="AD2300">
            <v>12</v>
          </cell>
        </row>
        <row r="2301">
          <cell r="F2301">
            <v>30001</v>
          </cell>
          <cell r="G2301" t="str">
            <v>Undetermined Duration Contract (CDI, CTI...etc)</v>
          </cell>
          <cell r="H2301">
            <v>45386</v>
          </cell>
          <cell r="I2301">
            <v>45397</v>
          </cell>
          <cell r="J2301" t="str">
            <v>Validated</v>
          </cell>
          <cell r="K2301" t="str">
            <v>AMATUN</v>
          </cell>
          <cell r="L2301" t="str">
            <v>AMATUNNS</v>
          </cell>
          <cell r="M2301" t="str">
            <v>FirstPackage_30001_2024</v>
          </cell>
          <cell r="N2301">
            <v>45386</v>
          </cell>
          <cell r="O2301" t="str">
            <v/>
          </cell>
          <cell r="P2301" t="str">
            <v>no</v>
          </cell>
          <cell r="Q2301">
            <v>26086</v>
          </cell>
          <cell r="R2301" t="str">
            <v>AGREBI Taysir</v>
          </cell>
          <cell r="S2301" t="str">
            <v/>
          </cell>
          <cell r="T2301" t="str">
            <v/>
          </cell>
          <cell r="U2301" t="str">
            <v>Senior Consultant</v>
          </cell>
          <cell r="V2301" t="str">
            <v/>
          </cell>
          <cell r="W2301" t="str">
            <v/>
          </cell>
          <cell r="Z2301">
            <v>51169.197</v>
          </cell>
          <cell r="AA2301">
            <v>52751.747000000003</v>
          </cell>
          <cell r="AB2301" t="str">
            <v>TND</v>
          </cell>
          <cell r="AC2301" t="str">
            <v>Per Year</v>
          </cell>
          <cell r="AE2301">
            <v>1582.55</v>
          </cell>
          <cell r="AF2301" t="str">
            <v>TND</v>
          </cell>
          <cell r="AG2301" t="str">
            <v>Per Year</v>
          </cell>
          <cell r="AI2301">
            <v>0</v>
          </cell>
          <cell r="AJ2301" t="str">
            <v>TND</v>
          </cell>
          <cell r="AK2301" t="str">
            <v>Per Year</v>
          </cell>
          <cell r="AL2301">
            <v>680</v>
          </cell>
          <cell r="AM2301" t="str">
            <v>TND</v>
          </cell>
          <cell r="AN2301" t="str">
            <v>Per Year</v>
          </cell>
          <cell r="AO2301">
            <v>1582.55</v>
          </cell>
          <cell r="AP2301" t="str">
            <v>TND</v>
          </cell>
          <cell r="AQ2301" t="str">
            <v>Per Year</v>
          </cell>
          <cell r="AR2301" t="str">
            <v/>
          </cell>
        </row>
        <row r="2302">
          <cell r="F2302">
            <v>17909</v>
          </cell>
          <cell r="G2302" t="str">
            <v>Undetermined Duration Contract (CDI, CTI...etc)</v>
          </cell>
          <cell r="H2302">
            <v>43871</v>
          </cell>
          <cell r="I2302">
            <v>44900</v>
          </cell>
          <cell r="J2302" t="str">
            <v>Validated</v>
          </cell>
          <cell r="K2302" t="str">
            <v>AMATUN</v>
          </cell>
          <cell r="L2302" t="str">
            <v>AMATUN</v>
          </cell>
          <cell r="M2302" t="str">
            <v>SBO-SP</v>
          </cell>
          <cell r="N2302">
            <v>43899</v>
          </cell>
          <cell r="O2302">
            <v>44174</v>
          </cell>
          <cell r="P2302" t="str">
            <v>no</v>
          </cell>
          <cell r="Q2302">
            <v>7711</v>
          </cell>
          <cell r="R2302" t="str">
            <v>IBRAHIM Mohamed</v>
          </cell>
          <cell r="T2302" t="str">
            <v/>
          </cell>
          <cell r="U2302" t="str">
            <v>Experienced Consultant</v>
          </cell>
          <cell r="Z2302">
            <v>73556.88</v>
          </cell>
          <cell r="AA2302">
            <v>75831.88</v>
          </cell>
          <cell r="AB2302" t="str">
            <v>TND</v>
          </cell>
          <cell r="AC2302" t="str">
            <v>Per Year</v>
          </cell>
          <cell r="AE2302">
            <v>2275</v>
          </cell>
          <cell r="AF2302" t="str">
            <v>TND</v>
          </cell>
          <cell r="AG2302" t="str">
            <v>Per Year</v>
          </cell>
          <cell r="AI2302" t="str">
            <v/>
          </cell>
          <cell r="AJ2302" t="str">
            <v>TND</v>
          </cell>
          <cell r="AK2302" t="str">
            <v>Per Year</v>
          </cell>
          <cell r="AL2302">
            <v>340</v>
          </cell>
          <cell r="AM2302" t="str">
            <v>TND</v>
          </cell>
          <cell r="AN2302" t="str">
            <v>Per Year</v>
          </cell>
          <cell r="AO2302" t="str">
            <v/>
          </cell>
          <cell r="AP2302" t="str">
            <v>TND</v>
          </cell>
          <cell r="AQ2302" t="str">
            <v/>
          </cell>
        </row>
        <row r="2303">
          <cell r="F2303">
            <v>11449</v>
          </cell>
          <cell r="G2303" t="str">
            <v>Undetermined Duration Contract (CDI, CTI...etc)</v>
          </cell>
          <cell r="H2303">
            <v>44629</v>
          </cell>
          <cell r="I2303">
            <v>44900</v>
          </cell>
          <cell r="J2303" t="str">
            <v>Validated</v>
          </cell>
          <cell r="K2303" t="str">
            <v>AMATUN</v>
          </cell>
          <cell r="L2303" t="str">
            <v>MANTUGR</v>
          </cell>
          <cell r="M2303" t="str">
            <v>MAAP Campaign 2022</v>
          </cell>
          <cell r="N2303">
            <v>44621</v>
          </cell>
          <cell r="O2303">
            <v>44694</v>
          </cell>
          <cell r="P2303" t="str">
            <v>no</v>
          </cell>
          <cell r="Q2303">
            <v>20494</v>
          </cell>
          <cell r="R2303" t="str">
            <v>HENNION Jean-Pierre</v>
          </cell>
          <cell r="U2303" t="str">
            <v>B.I. Domain Manager</v>
          </cell>
          <cell r="Z2303">
            <v>119886.41280000001</v>
          </cell>
          <cell r="AA2303">
            <v>123594.24000000001</v>
          </cell>
          <cell r="AB2303" t="str">
            <v>TND</v>
          </cell>
          <cell r="AC2303" t="str">
            <v>Per Year</v>
          </cell>
          <cell r="AE2303">
            <v>3707.8272000000002</v>
          </cell>
          <cell r="AF2303" t="str">
            <v>TND</v>
          </cell>
          <cell r="AG2303" t="str">
            <v>Per Year</v>
          </cell>
          <cell r="AI2303" t="str">
            <v/>
          </cell>
          <cell r="AJ2303" t="str">
            <v/>
          </cell>
          <cell r="AK2303" t="str">
            <v/>
          </cell>
          <cell r="AL2303">
            <v>680</v>
          </cell>
          <cell r="AM2303" t="str">
            <v>TND</v>
          </cell>
          <cell r="AN2303" t="str">
            <v>Per Year</v>
          </cell>
          <cell r="AO2303">
            <v>17303.193599999999</v>
          </cell>
          <cell r="AP2303" t="str">
            <v>TND</v>
          </cell>
          <cell r="AQ2303" t="str">
            <v>Per Year</v>
          </cell>
        </row>
        <row r="2304">
          <cell r="F2304">
            <v>14557</v>
          </cell>
          <cell r="G2304" t="str">
            <v xml:space="preserve">Internship – School convention </v>
          </cell>
          <cell r="H2304">
            <v>43507</v>
          </cell>
          <cell r="I2304">
            <v>44637</v>
          </cell>
          <cell r="J2304" t="str">
            <v>Validated</v>
          </cell>
          <cell r="K2304" t="str">
            <v>AMATUN</v>
          </cell>
          <cell r="L2304" t="str">
            <v>AMATUN</v>
          </cell>
          <cell r="M2304" t="str">
            <v>Marwa Internship</v>
          </cell>
          <cell r="N2304">
            <v>43500</v>
          </cell>
          <cell r="O2304">
            <v>43571</v>
          </cell>
          <cell r="P2304" t="str">
            <v>no</v>
          </cell>
          <cell r="Q2304">
            <v>1719</v>
          </cell>
          <cell r="R2304" t="str">
            <v>ROBINET François</v>
          </cell>
          <cell r="T2304" t="str">
            <v/>
          </cell>
          <cell r="U2304" t="str">
            <v>Consultant</v>
          </cell>
          <cell r="X2304">
            <v>100</v>
          </cell>
          <cell r="AA2304">
            <v>0</v>
          </cell>
          <cell r="AD2304">
            <v>0</v>
          </cell>
        </row>
        <row r="2305">
          <cell r="F2305">
            <v>33405</v>
          </cell>
          <cell r="G2305" t="str">
            <v>Apprentice (APP, Apprendistato, Apprenti)</v>
          </cell>
          <cell r="H2305">
            <v>45751</v>
          </cell>
          <cell r="I2305">
            <v>45757</v>
          </cell>
          <cell r="J2305" t="str">
            <v>Validated</v>
          </cell>
          <cell r="K2305" t="str">
            <v>AMATUN</v>
          </cell>
          <cell r="L2305" t="str">
            <v>AMATUNNS</v>
          </cell>
          <cell r="M2305" t="str">
            <v>SP Mariem MKADEM2025</v>
          </cell>
          <cell r="N2305">
            <v>45748</v>
          </cell>
          <cell r="O2305">
            <v>46112</v>
          </cell>
          <cell r="P2305" t="str">
            <v>no</v>
          </cell>
          <cell r="Q2305">
            <v>30177</v>
          </cell>
          <cell r="R2305" t="str">
            <v>BAYOU Amina</v>
          </cell>
          <cell r="S2305" t="str">
            <v/>
          </cell>
          <cell r="T2305" t="str">
            <v/>
          </cell>
          <cell r="U2305" t="str">
            <v>Consultant</v>
          </cell>
          <cell r="V2305" t="str">
            <v/>
          </cell>
          <cell r="W2305" t="str">
            <v/>
          </cell>
          <cell r="Z2305">
            <v>15724.8</v>
          </cell>
          <cell r="AA2305">
            <v>15724.8</v>
          </cell>
          <cell r="AB2305" t="str">
            <v>TND</v>
          </cell>
          <cell r="AC2305" t="str">
            <v>Per Year</v>
          </cell>
          <cell r="AL2305">
            <v>680</v>
          </cell>
          <cell r="AM2305" t="str">
            <v>TND</v>
          </cell>
          <cell r="AN2305" t="str">
            <v>Per Year</v>
          </cell>
          <cell r="AR2305">
            <v>0</v>
          </cell>
        </row>
        <row r="2306">
          <cell r="F2306">
            <v>21160</v>
          </cell>
          <cell r="G2306" t="str">
            <v>Undetermined Duration Contract (CDI, CTI...etc)</v>
          </cell>
          <cell r="H2306">
            <v>45189</v>
          </cell>
          <cell r="I2306">
            <v>45572</v>
          </cell>
          <cell r="J2306" t="str">
            <v>Validated</v>
          </cell>
          <cell r="K2306" t="str">
            <v>AMATUN</v>
          </cell>
          <cell r="L2306" t="str">
            <v>AMATUN</v>
          </cell>
          <cell r="M2306" t="str">
            <v>MAAP_21160_2023</v>
          </cell>
          <cell r="N2306">
            <v>45200</v>
          </cell>
          <cell r="O2306">
            <v>45565</v>
          </cell>
          <cell r="P2306" t="str">
            <v>no</v>
          </cell>
          <cell r="Q2306">
            <v>26086</v>
          </cell>
          <cell r="R2306" t="str">
            <v>AGREBI Taysir</v>
          </cell>
          <cell r="T2306" t="str">
            <v/>
          </cell>
          <cell r="U2306" t="str">
            <v>Consultant</v>
          </cell>
          <cell r="Z2306">
            <v>30464.88797</v>
          </cell>
          <cell r="AA2306">
            <v>31407.100999999999</v>
          </cell>
          <cell r="AB2306" t="str">
            <v>TND</v>
          </cell>
          <cell r="AC2306" t="str">
            <v>Per Year</v>
          </cell>
          <cell r="AE2306">
            <v>942.21303</v>
          </cell>
          <cell r="AF2306" t="str">
            <v>TND</v>
          </cell>
          <cell r="AG2306" t="str">
            <v>Per Year</v>
          </cell>
          <cell r="AI2306">
            <v>0</v>
          </cell>
          <cell r="AJ2306" t="str">
            <v>TND</v>
          </cell>
          <cell r="AK2306" t="str">
            <v>Per Year</v>
          </cell>
          <cell r="AL2306">
            <v>680</v>
          </cell>
          <cell r="AM2306" t="str">
            <v>TND</v>
          </cell>
          <cell r="AN2306" t="str">
            <v>Per Year</v>
          </cell>
          <cell r="AO2306">
            <v>0</v>
          </cell>
          <cell r="AP2306" t="str">
            <v>TND</v>
          </cell>
          <cell r="AQ2306" t="str">
            <v>Per Year</v>
          </cell>
          <cell r="AR2306" t="str">
            <v/>
          </cell>
        </row>
        <row r="2307">
          <cell r="F2307">
            <v>12538</v>
          </cell>
          <cell r="G2307" t="str">
            <v>Undetermined Duration Contract (CDI, CTI...etc)</v>
          </cell>
          <cell r="H2307">
            <v>43690</v>
          </cell>
          <cell r="I2307">
            <v>44900</v>
          </cell>
          <cell r="J2307" t="str">
            <v>Validated</v>
          </cell>
          <cell r="K2307" t="str">
            <v>AMATUN</v>
          </cell>
          <cell r="L2307" t="str">
            <v>MANTUGR</v>
          </cell>
          <cell r="M2307" t="str">
            <v>First MAAP_ Jihen Bahboul</v>
          </cell>
          <cell r="N2307">
            <v>43697</v>
          </cell>
          <cell r="O2307">
            <v>43951</v>
          </cell>
          <cell r="P2307" t="str">
            <v>no</v>
          </cell>
          <cell r="Q2307">
            <v>191</v>
          </cell>
          <cell r="R2307" t="str">
            <v>DELATTRE Olivier</v>
          </cell>
          <cell r="T2307">
            <v>9714</v>
          </cell>
          <cell r="U2307" t="str">
            <v>Junior Developer</v>
          </cell>
          <cell r="Z2307">
            <v>27160</v>
          </cell>
          <cell r="AA2307">
            <v>28000</v>
          </cell>
          <cell r="AB2307" t="str">
            <v>TND</v>
          </cell>
          <cell r="AC2307" t="str">
            <v>Per Year</v>
          </cell>
          <cell r="AE2307">
            <v>840</v>
          </cell>
          <cell r="AF2307" t="str">
            <v>TND</v>
          </cell>
          <cell r="AG2307" t="str">
            <v>Per Year</v>
          </cell>
          <cell r="AI2307">
            <v>2263.3330000000001</v>
          </cell>
          <cell r="AJ2307" t="str">
            <v>TND</v>
          </cell>
          <cell r="AK2307" t="str">
            <v>Per Year</v>
          </cell>
          <cell r="AO2307" t="str">
            <v/>
          </cell>
          <cell r="AP2307" t="str">
            <v>TND</v>
          </cell>
          <cell r="AQ2307" t="str">
            <v>Per Year</v>
          </cell>
        </row>
        <row r="2308">
          <cell r="F2308">
            <v>6773</v>
          </cell>
          <cell r="G2308" t="str">
            <v>Undetermined Duration Contract (CDI, CTI...etc)</v>
          </cell>
          <cell r="H2308">
            <v>43238</v>
          </cell>
          <cell r="I2308">
            <v>44900</v>
          </cell>
          <cell r="J2308" t="str">
            <v>Validated</v>
          </cell>
          <cell r="K2308" t="str">
            <v>AMATUN</v>
          </cell>
          <cell r="L2308" t="str">
            <v>AMAROU</v>
          </cell>
          <cell r="M2308" t="str">
            <v>TAM</v>
          </cell>
          <cell r="N2308">
            <v>43101</v>
          </cell>
          <cell r="O2308">
            <v>43511</v>
          </cell>
          <cell r="P2308" t="str">
            <v>no</v>
          </cell>
          <cell r="Q2308">
            <v>25</v>
          </cell>
          <cell r="R2308" t="str">
            <v>DECRE Caroline</v>
          </cell>
          <cell r="T2308">
            <v>0</v>
          </cell>
          <cell r="U2308" t="str">
            <v/>
          </cell>
          <cell r="Z2308">
            <v>72744.068400000004</v>
          </cell>
          <cell r="AA2308">
            <v>74993.884948453619</v>
          </cell>
          <cell r="AB2308" t="str">
            <v>TND</v>
          </cell>
          <cell r="AC2308" t="str">
            <v>Per Year</v>
          </cell>
          <cell r="AE2308">
            <v>2249.8165484536098</v>
          </cell>
          <cell r="AF2308" t="str">
            <v>TND</v>
          </cell>
          <cell r="AG2308" t="str">
            <v>Per Year</v>
          </cell>
          <cell r="AI2308">
            <v>6062.0056999999997</v>
          </cell>
          <cell r="AJ2308" t="str">
            <v>TND</v>
          </cell>
          <cell r="AK2308" t="str">
            <v>Per Year</v>
          </cell>
          <cell r="AO2308" t="str">
            <v/>
          </cell>
          <cell r="AP2308" t="str">
            <v/>
          </cell>
          <cell r="AQ2308" t="str">
            <v/>
          </cell>
        </row>
        <row r="2309">
          <cell r="F2309">
            <v>26419</v>
          </cell>
          <cell r="G2309" t="str">
            <v>Undetermined Duration Contract (CDI, CTI...etc)</v>
          </cell>
          <cell r="H2309">
            <v>45762</v>
          </cell>
          <cell r="I2309">
            <v>45762</v>
          </cell>
          <cell r="J2309" t="str">
            <v>Validated</v>
          </cell>
          <cell r="K2309" t="str">
            <v>AMATUN</v>
          </cell>
          <cell r="L2309" t="str">
            <v>AMATUNNS</v>
          </cell>
          <cell r="M2309" t="str">
            <v>MAAP 2025</v>
          </cell>
          <cell r="N2309">
            <v>45748</v>
          </cell>
          <cell r="O2309" t="str">
            <v/>
          </cell>
          <cell r="P2309" t="str">
            <v>no</v>
          </cell>
          <cell r="Q2309">
            <v>30177</v>
          </cell>
          <cell r="R2309" t="str">
            <v>BAYOU Amina</v>
          </cell>
          <cell r="S2309" t="str">
            <v/>
          </cell>
          <cell r="T2309" t="str">
            <v/>
          </cell>
          <cell r="U2309" t="str">
            <v>Experienced Consultant</v>
          </cell>
          <cell r="V2309" t="str">
            <v/>
          </cell>
          <cell r="W2309" t="str">
            <v/>
          </cell>
          <cell r="Z2309">
            <v>40220.51</v>
          </cell>
          <cell r="AA2309">
            <v>41464.44</v>
          </cell>
          <cell r="AB2309" t="str">
            <v>TND</v>
          </cell>
          <cell r="AC2309" t="str">
            <v>Per Year</v>
          </cell>
          <cell r="AE2309">
            <v>1243.93</v>
          </cell>
          <cell r="AF2309" t="str">
            <v>TND</v>
          </cell>
          <cell r="AG2309" t="str">
            <v>Per Year</v>
          </cell>
          <cell r="AI2309">
            <v>0</v>
          </cell>
          <cell r="AJ2309" t="str">
            <v>TND</v>
          </cell>
          <cell r="AK2309" t="str">
            <v>Per Year</v>
          </cell>
          <cell r="AL2309">
            <v>680</v>
          </cell>
          <cell r="AM2309" t="str">
            <v>TND</v>
          </cell>
          <cell r="AN2309" t="str">
            <v>Per Year</v>
          </cell>
          <cell r="AO2309">
            <v>0</v>
          </cell>
          <cell r="AP2309" t="str">
            <v>TND</v>
          </cell>
          <cell r="AQ2309" t="str">
            <v>Per Year</v>
          </cell>
          <cell r="AR2309" t="str">
            <v/>
          </cell>
        </row>
        <row r="2310">
          <cell r="F2310">
            <v>29672</v>
          </cell>
          <cell r="G2310" t="str">
            <v>Freelancer</v>
          </cell>
          <cell r="H2310">
            <v>45737</v>
          </cell>
          <cell r="I2310">
            <v>45737</v>
          </cell>
          <cell r="J2310" t="str">
            <v>Validated</v>
          </cell>
          <cell r="K2310" t="str">
            <v>AMATUN</v>
          </cell>
          <cell r="L2310" t="str">
            <v>AMATUN</v>
          </cell>
          <cell r="M2310" t="str">
            <v>Salary Package 2025</v>
          </cell>
          <cell r="N2310">
            <v>45658</v>
          </cell>
          <cell r="O2310">
            <v>46022</v>
          </cell>
          <cell r="P2310" t="str">
            <v>yes</v>
          </cell>
          <cell r="Q2310">
            <v>9935</v>
          </cell>
          <cell r="R2310" t="str">
            <v>BEN ABDERRAZAK Slim</v>
          </cell>
          <cell r="S2310" t="str">
            <v/>
          </cell>
          <cell r="T2310" t="str">
            <v/>
          </cell>
          <cell r="U2310" t="str">
            <v>Delivery Manager</v>
          </cell>
          <cell r="X2310">
            <v>100</v>
          </cell>
          <cell r="AA2310">
            <v>0</v>
          </cell>
          <cell r="AO2310">
            <v>0</v>
          </cell>
          <cell r="AP2310" t="str">
            <v>TND</v>
          </cell>
          <cell r="AQ2310" t="str">
            <v>Per Year</v>
          </cell>
        </row>
        <row r="2311">
          <cell r="F2311">
            <v>20440</v>
          </cell>
          <cell r="G2311" t="str">
            <v>Undetermined Duration Contract (CDI, CTI...etc)</v>
          </cell>
          <cell r="H2311">
            <v>44778</v>
          </cell>
          <cell r="I2311">
            <v>44903</v>
          </cell>
          <cell r="J2311" t="str">
            <v>Validated</v>
          </cell>
          <cell r="K2311" t="str">
            <v>AMATUN</v>
          </cell>
          <cell r="L2311" t="str">
            <v>AMATUN</v>
          </cell>
          <cell r="M2311" t="str">
            <v>SP_MAAP_22</v>
          </cell>
          <cell r="N2311">
            <v>44743</v>
          </cell>
          <cell r="O2311">
            <v>44911</v>
          </cell>
          <cell r="P2311" t="str">
            <v>no</v>
          </cell>
          <cell r="Q2311">
            <v>9935</v>
          </cell>
          <cell r="R2311" t="str">
            <v>BEN ABDERRAZAK Slim</v>
          </cell>
          <cell r="T2311" t="str">
            <v/>
          </cell>
          <cell r="U2311" t="str">
            <v>Consultant</v>
          </cell>
          <cell r="Z2311">
            <v>28370.556120000001</v>
          </cell>
          <cell r="AA2311">
            <v>29247.996000000003</v>
          </cell>
          <cell r="AB2311" t="str">
            <v>TND</v>
          </cell>
          <cell r="AC2311" t="str">
            <v>Per Year</v>
          </cell>
          <cell r="AE2311">
            <v>877.43988000000002</v>
          </cell>
          <cell r="AF2311" t="str">
            <v>TND</v>
          </cell>
          <cell r="AG2311" t="str">
            <v>Per Year</v>
          </cell>
          <cell r="AI2311">
            <v>0</v>
          </cell>
          <cell r="AJ2311" t="str">
            <v>TND</v>
          </cell>
          <cell r="AK2311" t="str">
            <v>Per Year</v>
          </cell>
          <cell r="AL2311">
            <v>680</v>
          </cell>
          <cell r="AM2311" t="str">
            <v>TND</v>
          </cell>
          <cell r="AN2311" t="str">
            <v>Per Year</v>
          </cell>
          <cell r="AO2311">
            <v>0</v>
          </cell>
          <cell r="AP2311" t="str">
            <v>TND</v>
          </cell>
          <cell r="AQ2311" t="str">
            <v>Per Year</v>
          </cell>
          <cell r="AR2311" t="str">
            <v/>
          </cell>
        </row>
        <row r="2312">
          <cell r="F2312">
            <v>15095</v>
          </cell>
          <cell r="G2312" t="str">
            <v>Undetermined Duration Contract (CDI, CTI...etc)</v>
          </cell>
          <cell r="H2312">
            <v>45302</v>
          </cell>
          <cell r="I2312">
            <v>45476</v>
          </cell>
          <cell r="J2312" t="str">
            <v>Validated</v>
          </cell>
          <cell r="K2312" t="str">
            <v>AMATUN</v>
          </cell>
          <cell r="L2312" t="str">
            <v>AMATUN</v>
          </cell>
          <cell r="M2312" t="str">
            <v>MAAP_15095_2023</v>
          </cell>
          <cell r="N2312">
            <v>45231</v>
          </cell>
          <cell r="O2312">
            <v>45473</v>
          </cell>
          <cell r="P2312" t="str">
            <v>no</v>
          </cell>
          <cell r="Q2312">
            <v>14835</v>
          </cell>
          <cell r="R2312" t="str">
            <v>LARIBI Jihene</v>
          </cell>
          <cell r="T2312" t="str">
            <v/>
          </cell>
          <cell r="U2312" t="str">
            <v>Experienced Consultant</v>
          </cell>
          <cell r="Z2312">
            <v>33517.743216000003</v>
          </cell>
          <cell r="AA2312">
            <v>34554.374449484538</v>
          </cell>
          <cell r="AB2312" t="str">
            <v>TND</v>
          </cell>
          <cell r="AC2312" t="str">
            <v>Per Year</v>
          </cell>
          <cell r="AE2312">
            <v>1036.6312334845361</v>
          </cell>
          <cell r="AF2312" t="str">
            <v>TND</v>
          </cell>
          <cell r="AG2312" t="str">
            <v>Per Year</v>
          </cell>
          <cell r="AI2312" t="str">
            <v/>
          </cell>
          <cell r="AJ2312" t="str">
            <v/>
          </cell>
          <cell r="AK2312" t="str">
            <v/>
          </cell>
          <cell r="AL2312">
            <v>680</v>
          </cell>
          <cell r="AM2312" t="str">
            <v>TND</v>
          </cell>
          <cell r="AN2312" t="str">
            <v>Per Year</v>
          </cell>
          <cell r="AO2312" t="str">
            <v/>
          </cell>
          <cell r="AP2312" t="str">
            <v/>
          </cell>
          <cell r="AQ2312" t="str">
            <v/>
          </cell>
          <cell r="AR2312" t="str">
            <v/>
          </cell>
        </row>
        <row r="2313">
          <cell r="F2313">
            <v>9935</v>
          </cell>
          <cell r="G2313" t="str">
            <v>Undetermined Duration Contract (CDI, CTI...etc)</v>
          </cell>
          <cell r="H2313">
            <v>43846</v>
          </cell>
          <cell r="I2313">
            <v>44900</v>
          </cell>
          <cell r="J2313" t="str">
            <v>Validated</v>
          </cell>
          <cell r="K2313" t="str">
            <v>AMATUN</v>
          </cell>
          <cell r="L2313" t="str">
            <v>AMATUN</v>
          </cell>
          <cell r="M2313" t="str">
            <v>New SP MAAP</v>
          </cell>
          <cell r="N2313">
            <v>43719</v>
          </cell>
          <cell r="O2313">
            <v>43982</v>
          </cell>
          <cell r="P2313" t="str">
            <v>no</v>
          </cell>
          <cell r="Q2313">
            <v>136</v>
          </cell>
          <cell r="R2313" t="str">
            <v>MEMAIN Clément</v>
          </cell>
          <cell r="T2313" t="str">
            <v/>
          </cell>
          <cell r="U2313" t="str">
            <v>Delivery Manager</v>
          </cell>
          <cell r="Z2313">
            <v>143807.20000000001</v>
          </cell>
          <cell r="AA2313">
            <v>148254.85</v>
          </cell>
          <cell r="AB2313" t="str">
            <v>TND</v>
          </cell>
          <cell r="AC2313" t="str">
            <v>Per Year</v>
          </cell>
          <cell r="AE2313">
            <v>4447.6499999999996</v>
          </cell>
          <cell r="AF2313" t="str">
            <v>TND</v>
          </cell>
          <cell r="AG2313" t="str">
            <v>Per Year</v>
          </cell>
          <cell r="AI2313">
            <v>11983.93</v>
          </cell>
          <cell r="AJ2313" t="str">
            <v>TND</v>
          </cell>
          <cell r="AK2313" t="str">
            <v>Per Year</v>
          </cell>
          <cell r="AL2313">
            <v>680</v>
          </cell>
          <cell r="AM2313" t="str">
            <v/>
          </cell>
          <cell r="AN2313" t="str">
            <v/>
          </cell>
          <cell r="AO2313">
            <v>0</v>
          </cell>
          <cell r="AP2313" t="str">
            <v>TND</v>
          </cell>
          <cell r="AQ2313" t="str">
            <v>Per Year</v>
          </cell>
          <cell r="AR2313" t="str">
            <v/>
          </cell>
        </row>
        <row r="2314">
          <cell r="F2314">
            <v>13236</v>
          </cell>
          <cell r="G2314" t="str">
            <v>Undetermined Duration Contract (CDI, CTI...etc)</v>
          </cell>
          <cell r="H2314">
            <v>44859</v>
          </cell>
          <cell r="I2314">
            <v>45062</v>
          </cell>
          <cell r="J2314" t="str">
            <v>Validated</v>
          </cell>
          <cell r="K2314" t="str">
            <v>AMATUN</v>
          </cell>
          <cell r="L2314" t="str">
            <v>AMATUN</v>
          </cell>
          <cell r="M2314" t="str">
            <v>MAAP_22</v>
          </cell>
          <cell r="N2314">
            <v>44842</v>
          </cell>
          <cell r="O2314">
            <v>45079</v>
          </cell>
          <cell r="P2314" t="str">
            <v>no</v>
          </cell>
          <cell r="Q2314">
            <v>9935</v>
          </cell>
          <cell r="R2314" t="str">
            <v>BEN ABDERRAZAK Slim</v>
          </cell>
          <cell r="T2314" t="str">
            <v/>
          </cell>
          <cell r="U2314" t="str">
            <v>Experienced Consultant</v>
          </cell>
          <cell r="Z2314">
            <v>45392.828293999999</v>
          </cell>
          <cell r="AA2314">
            <v>46796.730199999998</v>
          </cell>
          <cell r="AB2314" t="str">
            <v>TND</v>
          </cell>
          <cell r="AC2314" t="str">
            <v>Per Year</v>
          </cell>
          <cell r="AE2314">
            <v>1403.9019060000001</v>
          </cell>
          <cell r="AF2314" t="str">
            <v>TND</v>
          </cell>
          <cell r="AG2314" t="str">
            <v>Per Year</v>
          </cell>
          <cell r="AI2314">
            <v>3782.7356911666702</v>
          </cell>
          <cell r="AJ2314" t="str">
            <v>TND</v>
          </cell>
          <cell r="AK2314" t="str">
            <v>Per Year</v>
          </cell>
          <cell r="AL2314">
            <v>680</v>
          </cell>
          <cell r="AM2314" t="str">
            <v>TND</v>
          </cell>
          <cell r="AN2314" t="str">
            <v>Per Year</v>
          </cell>
          <cell r="AO2314">
            <v>0</v>
          </cell>
          <cell r="AP2314" t="str">
            <v>TND</v>
          </cell>
          <cell r="AQ2314" t="str">
            <v>Per Year</v>
          </cell>
          <cell r="AR2314" t="str">
            <v/>
          </cell>
        </row>
        <row r="2315">
          <cell r="F2315">
            <v>23374</v>
          </cell>
          <cell r="G2315" t="str">
            <v>Undetermined Duration Contract (CDI, CTI...etc)</v>
          </cell>
          <cell r="H2315">
            <v>44669</v>
          </cell>
          <cell r="I2315">
            <v>45092</v>
          </cell>
          <cell r="J2315" t="str">
            <v>Validated</v>
          </cell>
          <cell r="K2315" t="str">
            <v>AMATUN</v>
          </cell>
          <cell r="L2315" t="str">
            <v>AMATUN</v>
          </cell>
          <cell r="M2315" t="str">
            <v>Entry SP - Nouicer Ahmed</v>
          </cell>
          <cell r="N2315">
            <v>44697</v>
          </cell>
          <cell r="O2315">
            <v>45107</v>
          </cell>
          <cell r="P2315" t="str">
            <v>no</v>
          </cell>
          <cell r="Q2315">
            <v>123</v>
          </cell>
          <cell r="R2315" t="str">
            <v>GIORDANO Alberto</v>
          </cell>
          <cell r="T2315" t="str">
            <v/>
          </cell>
          <cell r="U2315" t="str">
            <v>Experienced Consultant</v>
          </cell>
          <cell r="Z2315">
            <v>39704.14</v>
          </cell>
          <cell r="AA2315">
            <v>40932.1</v>
          </cell>
          <cell r="AB2315" t="str">
            <v>TND</v>
          </cell>
          <cell r="AC2315" t="str">
            <v>Per Year</v>
          </cell>
          <cell r="AE2315">
            <v>1227.96</v>
          </cell>
          <cell r="AF2315" t="str">
            <v>TND</v>
          </cell>
          <cell r="AG2315" t="str">
            <v>Per Year</v>
          </cell>
          <cell r="AI2315">
            <v>0</v>
          </cell>
          <cell r="AJ2315" t="str">
            <v>TND</v>
          </cell>
          <cell r="AK2315" t="str">
            <v>Per Year</v>
          </cell>
          <cell r="AL2315">
            <v>680</v>
          </cell>
          <cell r="AM2315" t="str">
            <v>TND</v>
          </cell>
          <cell r="AN2315" t="str">
            <v>Per Year</v>
          </cell>
          <cell r="AO2315">
            <v>0</v>
          </cell>
          <cell r="AP2315" t="str">
            <v>TND</v>
          </cell>
          <cell r="AQ2315" t="str">
            <v>Per Year</v>
          </cell>
          <cell r="AR2315" t="str">
            <v/>
          </cell>
        </row>
        <row r="2316">
          <cell r="F2316">
            <v>14006</v>
          </cell>
          <cell r="G2316" t="str">
            <v xml:space="preserve">Internship – School convention </v>
          </cell>
          <cell r="H2316">
            <v>43613</v>
          </cell>
          <cell r="I2316">
            <v>44637</v>
          </cell>
          <cell r="J2316" t="str">
            <v>Validated</v>
          </cell>
          <cell r="K2316" t="str">
            <v>AMATUN</v>
          </cell>
          <cell r="L2316" t="str">
            <v>AMATUN</v>
          </cell>
          <cell r="M2316" t="str">
            <v>SP_Salma Bannour_ BI Internship</v>
          </cell>
          <cell r="N2316">
            <v>43617</v>
          </cell>
          <cell r="O2316">
            <v>43631</v>
          </cell>
          <cell r="P2316" t="str">
            <v>no</v>
          </cell>
          <cell r="Q2316">
            <v>191</v>
          </cell>
          <cell r="R2316" t="str">
            <v>DELATTRE Olivier</v>
          </cell>
          <cell r="T2316" t="str">
            <v/>
          </cell>
          <cell r="U2316" t="str">
            <v>Associate Data Engineer</v>
          </cell>
          <cell r="X2316">
            <v>100</v>
          </cell>
          <cell r="AA2316">
            <v>0</v>
          </cell>
          <cell r="AD2316">
            <v>6</v>
          </cell>
        </row>
        <row r="2317">
          <cell r="F2317">
            <v>18389</v>
          </cell>
          <cell r="G2317" t="str">
            <v>Undetermined Duration Contract (CDI, CTI...etc)</v>
          </cell>
          <cell r="H2317">
            <v>44517</v>
          </cell>
          <cell r="I2317">
            <v>44900</v>
          </cell>
          <cell r="J2317" t="str">
            <v>Validated</v>
          </cell>
          <cell r="K2317" t="str">
            <v>AMATUN</v>
          </cell>
          <cell r="L2317" t="str">
            <v>AMATUN</v>
          </cell>
          <cell r="M2317" t="str">
            <v>SP_MAAP_2021</v>
          </cell>
          <cell r="N2317">
            <v>44362</v>
          </cell>
          <cell r="O2317">
            <v>44726</v>
          </cell>
          <cell r="P2317" t="str">
            <v>no</v>
          </cell>
          <cell r="Q2317">
            <v>20571</v>
          </cell>
          <cell r="R2317" t="str">
            <v>HAMMAMI Haythem</v>
          </cell>
          <cell r="U2317" t="str">
            <v>Consultant</v>
          </cell>
          <cell r="Z2317">
            <v>17439.848249999999</v>
          </cell>
          <cell r="AA2317">
            <v>17979.224999999999</v>
          </cell>
          <cell r="AB2317" t="str">
            <v>TND</v>
          </cell>
          <cell r="AC2317" t="str">
            <v>Per Year</v>
          </cell>
          <cell r="AE2317">
            <v>539.37675000000002</v>
          </cell>
          <cell r="AF2317" t="str">
            <v>TND</v>
          </cell>
          <cell r="AG2317" t="str">
            <v>Per Year</v>
          </cell>
          <cell r="AI2317">
            <v>0</v>
          </cell>
          <cell r="AJ2317" t="str">
            <v>TND</v>
          </cell>
          <cell r="AK2317" t="str">
            <v>Per Year</v>
          </cell>
          <cell r="AL2317">
            <v>680</v>
          </cell>
          <cell r="AM2317" t="str">
            <v>TND</v>
          </cell>
          <cell r="AN2317" t="str">
            <v>Per Year</v>
          </cell>
          <cell r="AO2317">
            <v>0</v>
          </cell>
          <cell r="AP2317" t="str">
            <v>TND</v>
          </cell>
          <cell r="AQ2317" t="str">
            <v>Per Year</v>
          </cell>
        </row>
        <row r="2318">
          <cell r="F2318">
            <v>33172</v>
          </cell>
          <cell r="G2318" t="str">
            <v>Undetermined Duration Contract (CDI, CTI...etc)</v>
          </cell>
          <cell r="H2318">
            <v>45707</v>
          </cell>
          <cell r="I2318">
            <v>45715</v>
          </cell>
          <cell r="J2318" t="str">
            <v>Validated</v>
          </cell>
          <cell r="K2318" t="str">
            <v>AMATUN</v>
          </cell>
          <cell r="L2318" t="str">
            <v>LBCFR</v>
          </cell>
          <cell r="M2318" t="str">
            <v>FirstPackage_33172_2025</v>
          </cell>
          <cell r="N2318">
            <v>45712</v>
          </cell>
          <cell r="O2318">
            <v>45747</v>
          </cell>
          <cell r="P2318" t="str">
            <v>no</v>
          </cell>
          <cell r="Q2318">
            <v>30177</v>
          </cell>
          <cell r="R2318" t="str">
            <v>BAYOU Amina</v>
          </cell>
          <cell r="S2318" t="str">
            <v/>
          </cell>
          <cell r="T2318" t="str">
            <v/>
          </cell>
          <cell r="U2318" t="str">
            <v>LB Business Account Specialist</v>
          </cell>
          <cell r="V2318" t="str">
            <v/>
          </cell>
          <cell r="W2318" t="str">
            <v/>
          </cell>
          <cell r="Z2318">
            <v>35281.660000000003</v>
          </cell>
          <cell r="AA2318">
            <v>36372.850000000006</v>
          </cell>
          <cell r="AB2318" t="str">
            <v>TND</v>
          </cell>
          <cell r="AC2318" t="str">
            <v>Per Year</v>
          </cell>
          <cell r="AE2318">
            <v>1091.19</v>
          </cell>
          <cell r="AF2318" t="str">
            <v>TND</v>
          </cell>
          <cell r="AG2318" t="str">
            <v>Per Year</v>
          </cell>
          <cell r="AI2318">
            <v>0</v>
          </cell>
          <cell r="AJ2318" t="str">
            <v>TND</v>
          </cell>
          <cell r="AK2318" t="str">
            <v>Per Year</v>
          </cell>
          <cell r="AL2318">
            <v>680</v>
          </cell>
          <cell r="AM2318" t="str">
            <v>TND</v>
          </cell>
          <cell r="AN2318" t="str">
            <v>Per Year</v>
          </cell>
          <cell r="AO2318">
            <v>0</v>
          </cell>
          <cell r="AP2318" t="str">
            <v>TND</v>
          </cell>
          <cell r="AQ2318" t="str">
            <v>Per Year</v>
          </cell>
          <cell r="AR2318" t="str">
            <v/>
          </cell>
        </row>
        <row r="2319">
          <cell r="F2319">
            <v>11689</v>
          </cell>
          <cell r="G2319" t="str">
            <v>Undetermined Duration Contract (CDI, CTI...etc)</v>
          </cell>
          <cell r="H2319">
            <v>43217</v>
          </cell>
          <cell r="I2319">
            <v>44900</v>
          </cell>
          <cell r="J2319" t="str">
            <v>Validated</v>
          </cell>
          <cell r="K2319" t="str">
            <v>AMATUN</v>
          </cell>
          <cell r="L2319" t="str">
            <v>AMATUN</v>
          </cell>
          <cell r="M2319" t="str">
            <v>Entry SP - Majdi BARRAK</v>
          </cell>
          <cell r="N2319">
            <v>43222</v>
          </cell>
          <cell r="O2319">
            <v>44073</v>
          </cell>
          <cell r="P2319" t="str">
            <v>no</v>
          </cell>
          <cell r="Q2319">
            <v>1719</v>
          </cell>
          <cell r="R2319" t="str">
            <v>ROBINET François</v>
          </cell>
          <cell r="T2319">
            <v>0</v>
          </cell>
          <cell r="U2319" t="str">
            <v/>
          </cell>
          <cell r="Z2319">
            <v>45749.925419999898</v>
          </cell>
          <cell r="AA2319">
            <v>47164.87156701021</v>
          </cell>
          <cell r="AB2319" t="str">
            <v>TND</v>
          </cell>
          <cell r="AC2319" t="str">
            <v>Per Year</v>
          </cell>
          <cell r="AE2319">
            <v>1414.9461470103099</v>
          </cell>
          <cell r="AF2319" t="str">
            <v>TND</v>
          </cell>
          <cell r="AG2319" t="str">
            <v>Per Year</v>
          </cell>
          <cell r="AI2319">
            <v>3812.4937849999901</v>
          </cell>
          <cell r="AJ2319" t="str">
            <v>TND</v>
          </cell>
          <cell r="AK2319" t="str">
            <v>Per Year</v>
          </cell>
          <cell r="AO2319" t="str">
            <v/>
          </cell>
          <cell r="AP2319" t="str">
            <v/>
          </cell>
          <cell r="AQ2319" t="str">
            <v/>
          </cell>
        </row>
        <row r="2320">
          <cell r="F2320">
            <v>22223</v>
          </cell>
          <cell r="G2320" t="str">
            <v>Apprentice (APP, Apprendistato, Apprenti)</v>
          </cell>
          <cell r="H2320">
            <v>44795</v>
          </cell>
          <cell r="I2320">
            <v>44796</v>
          </cell>
          <cell r="J2320" t="str">
            <v>Validated</v>
          </cell>
          <cell r="K2320" t="str">
            <v>AMATUN</v>
          </cell>
          <cell r="L2320" t="str">
            <v>MANTUGR</v>
          </cell>
          <cell r="M2320" t="str">
            <v>SP2</v>
          </cell>
          <cell r="N2320">
            <v>44775</v>
          </cell>
          <cell r="O2320">
            <v>44791</v>
          </cell>
          <cell r="P2320" t="str">
            <v>no</v>
          </cell>
          <cell r="Q2320">
            <v>13820</v>
          </cell>
          <cell r="R2320" t="str">
            <v>VIGNON Julien</v>
          </cell>
          <cell r="T2320" t="str">
            <v/>
          </cell>
          <cell r="U2320" t="str">
            <v>Associate Data Engineer</v>
          </cell>
          <cell r="Z2320">
            <v>1365</v>
          </cell>
          <cell r="AA2320">
            <v>1365</v>
          </cell>
          <cell r="AB2320" t="str">
            <v>TND</v>
          </cell>
          <cell r="AC2320" t="str">
            <v>Per Month</v>
          </cell>
          <cell r="AL2320">
            <v>680</v>
          </cell>
          <cell r="AM2320" t="str">
            <v>TND</v>
          </cell>
          <cell r="AN2320" t="str">
            <v>Per Year</v>
          </cell>
        </row>
        <row r="2321">
          <cell r="F2321">
            <v>28291</v>
          </cell>
          <cell r="G2321" t="str">
            <v>Undetermined Duration Contract (CDI, CTI...etc)</v>
          </cell>
          <cell r="H2321">
            <v>45758</v>
          </cell>
          <cell r="I2321" t="str">
            <v/>
          </cell>
          <cell r="J2321" t="str">
            <v>Validated</v>
          </cell>
          <cell r="K2321" t="str">
            <v>AMATUN</v>
          </cell>
          <cell r="L2321" t="str">
            <v>AMAFR</v>
          </cell>
          <cell r="M2321" t="str">
            <v>MAAP 25_Salary Review + QB integration</v>
          </cell>
          <cell r="N2321">
            <v>45748</v>
          </cell>
          <cell r="O2321" t="str">
            <v/>
          </cell>
          <cell r="P2321" t="str">
            <v>no</v>
          </cell>
          <cell r="Q2321">
            <v>27197</v>
          </cell>
          <cell r="R2321" t="str">
            <v>MATA BADAL Vimal</v>
          </cell>
          <cell r="S2321" t="str">
            <v>MAAP increase</v>
          </cell>
          <cell r="T2321" t="str">
            <v/>
          </cell>
          <cell r="U2321" t="str">
            <v>HR Assistant</v>
          </cell>
          <cell r="V2321" t="str">
            <v/>
          </cell>
          <cell r="W2321" t="str">
            <v/>
          </cell>
          <cell r="Z2321">
            <v>29036.746868041198</v>
          </cell>
          <cell r="AA2321">
            <v>29036.746868041198</v>
          </cell>
          <cell r="AB2321" t="str">
            <v>TND</v>
          </cell>
          <cell r="AC2321" t="str">
            <v>Per Year</v>
          </cell>
          <cell r="AE2321">
            <v>0</v>
          </cell>
          <cell r="AF2321" t="str">
            <v>TND</v>
          </cell>
          <cell r="AG2321" t="str">
            <v>Per Year</v>
          </cell>
          <cell r="AI2321">
            <v>0</v>
          </cell>
          <cell r="AJ2321" t="str">
            <v>TND</v>
          </cell>
          <cell r="AK2321" t="str">
            <v>Per Year</v>
          </cell>
          <cell r="AL2321">
            <v>680</v>
          </cell>
          <cell r="AM2321" t="str">
            <v>TND</v>
          </cell>
          <cell r="AN2321" t="str">
            <v>Per Year</v>
          </cell>
          <cell r="AO2321">
            <v>0</v>
          </cell>
          <cell r="AP2321" t="str">
            <v>TND</v>
          </cell>
          <cell r="AQ2321" t="str">
            <v>Per Year</v>
          </cell>
          <cell r="AR2321">
            <v>0</v>
          </cell>
        </row>
        <row r="2322">
          <cell r="F2322">
            <v>30922</v>
          </cell>
          <cell r="G2322" t="str">
            <v>Undetermined Duration Contract (CDI, CTI...etc)</v>
          </cell>
          <cell r="H2322">
            <v>45488</v>
          </cell>
          <cell r="I2322">
            <v>45488</v>
          </cell>
          <cell r="J2322" t="str">
            <v>Validated</v>
          </cell>
          <cell r="K2322" t="str">
            <v>AMATUN</v>
          </cell>
          <cell r="L2322" t="str">
            <v>AMATUNNS</v>
          </cell>
          <cell r="M2322" t="str">
            <v>FirstPackage_30922_2024</v>
          </cell>
          <cell r="N2322">
            <v>45490</v>
          </cell>
          <cell r="O2322" t="str">
            <v/>
          </cell>
          <cell r="P2322" t="str">
            <v>no</v>
          </cell>
          <cell r="Q2322">
            <v>30177</v>
          </cell>
          <cell r="R2322" t="str">
            <v>BAYOU Amina</v>
          </cell>
          <cell r="S2322" t="str">
            <v/>
          </cell>
          <cell r="T2322" t="str">
            <v/>
          </cell>
          <cell r="U2322" t="str">
            <v>Experienced Consultant</v>
          </cell>
          <cell r="V2322" t="str">
            <v/>
          </cell>
          <cell r="W2322" t="str">
            <v/>
          </cell>
          <cell r="Z2322">
            <v>22916.23</v>
          </cell>
          <cell r="AA2322">
            <v>23624.98</v>
          </cell>
          <cell r="AB2322" t="str">
            <v>TND</v>
          </cell>
          <cell r="AC2322" t="str">
            <v>Per Year</v>
          </cell>
          <cell r="AE2322">
            <v>708.75</v>
          </cell>
          <cell r="AF2322" t="str">
            <v>TND</v>
          </cell>
          <cell r="AG2322" t="str">
            <v>Per Year</v>
          </cell>
          <cell r="AI2322">
            <v>0</v>
          </cell>
          <cell r="AJ2322" t="str">
            <v>TND</v>
          </cell>
          <cell r="AK2322" t="str">
            <v>Per Year</v>
          </cell>
          <cell r="AL2322">
            <v>680</v>
          </cell>
          <cell r="AM2322" t="str">
            <v>TND</v>
          </cell>
          <cell r="AN2322" t="str">
            <v>Per Year</v>
          </cell>
          <cell r="AO2322">
            <v>0</v>
          </cell>
          <cell r="AP2322" t="str">
            <v>TND</v>
          </cell>
          <cell r="AQ2322" t="str">
            <v/>
          </cell>
          <cell r="AR2322" t="str">
            <v/>
          </cell>
        </row>
        <row r="2323">
          <cell r="F2323">
            <v>28749</v>
          </cell>
          <cell r="G2323" t="str">
            <v>Apprentice (APP, Apprendistato, Apprenti)</v>
          </cell>
          <cell r="H2323">
            <v>45597</v>
          </cell>
          <cell r="I2323">
            <v>45650</v>
          </cell>
          <cell r="J2323" t="str">
            <v>Validated</v>
          </cell>
          <cell r="K2323" t="str">
            <v>AMATUN</v>
          </cell>
          <cell r="L2323" t="str">
            <v>AMATUN</v>
          </cell>
          <cell r="M2323" t="str">
            <v>CIVP 2</v>
          </cell>
          <cell r="N2323">
            <v>45602</v>
          </cell>
          <cell r="O2323">
            <v>45657</v>
          </cell>
          <cell r="P2323" t="str">
            <v>no</v>
          </cell>
          <cell r="Q2323">
            <v>30177</v>
          </cell>
          <cell r="R2323" t="str">
            <v>BAYOU Amina</v>
          </cell>
          <cell r="S2323" t="str">
            <v/>
          </cell>
          <cell r="T2323" t="str">
            <v/>
          </cell>
          <cell r="U2323" t="str">
            <v>Consultant</v>
          </cell>
          <cell r="V2323" t="str">
            <v/>
          </cell>
          <cell r="W2323" t="str">
            <v/>
          </cell>
          <cell r="Z2323">
            <v>15724.8</v>
          </cell>
          <cell r="AA2323">
            <v>15724.8</v>
          </cell>
          <cell r="AB2323" t="str">
            <v>TND</v>
          </cell>
          <cell r="AC2323" t="str">
            <v>Per Year</v>
          </cell>
          <cell r="AL2323">
            <v>680</v>
          </cell>
          <cell r="AM2323" t="str">
            <v>TND</v>
          </cell>
          <cell r="AN2323" t="str">
            <v>Per Year</v>
          </cell>
          <cell r="AR2323">
            <v>0</v>
          </cell>
        </row>
        <row r="2324">
          <cell r="F2324">
            <v>20238</v>
          </cell>
          <cell r="G2324" t="str">
            <v>Undetermined Duration Contract (CDI, CTI...etc)</v>
          </cell>
          <cell r="H2324">
            <v>44629</v>
          </cell>
          <cell r="I2324">
            <v>44900</v>
          </cell>
          <cell r="J2324" t="str">
            <v>Validated</v>
          </cell>
          <cell r="K2324" t="str">
            <v>AMATUN</v>
          </cell>
          <cell r="L2324" t="str">
            <v>LBCFR</v>
          </cell>
          <cell r="M2324" t="str">
            <v>MAAP Campaign 2022</v>
          </cell>
          <cell r="N2324">
            <v>44621</v>
          </cell>
          <cell r="O2324">
            <v>44773</v>
          </cell>
          <cell r="P2324" t="str">
            <v>no</v>
          </cell>
          <cell r="Q2324">
            <v>5803</v>
          </cell>
          <cell r="R2324" t="str">
            <v>CLOUET Julien</v>
          </cell>
          <cell r="T2324" t="str">
            <v/>
          </cell>
          <cell r="U2324" t="str">
            <v>LB Software Engineer</v>
          </cell>
          <cell r="Z2324">
            <v>33901.5</v>
          </cell>
          <cell r="AA2324">
            <v>34950</v>
          </cell>
          <cell r="AB2324" t="str">
            <v>TND</v>
          </cell>
          <cell r="AC2324" t="str">
            <v>Per Year</v>
          </cell>
          <cell r="AE2324">
            <v>1048.5</v>
          </cell>
          <cell r="AF2324" t="str">
            <v>TND</v>
          </cell>
          <cell r="AG2324" t="str">
            <v>Per Year</v>
          </cell>
          <cell r="AI2324" t="str">
            <v/>
          </cell>
          <cell r="AJ2324" t="str">
            <v/>
          </cell>
          <cell r="AK2324" t="str">
            <v/>
          </cell>
          <cell r="AL2324">
            <v>680</v>
          </cell>
          <cell r="AM2324" t="str">
            <v>TND</v>
          </cell>
          <cell r="AN2324" t="str">
            <v>Per Year</v>
          </cell>
          <cell r="AO2324" t="str">
            <v/>
          </cell>
          <cell r="AP2324" t="str">
            <v/>
          </cell>
          <cell r="AQ2324" t="str">
            <v/>
          </cell>
          <cell r="AR2324" t="str">
            <v/>
          </cell>
        </row>
        <row r="2325">
          <cell r="F2325">
            <v>19447</v>
          </cell>
          <cell r="G2325" t="str">
            <v>Undetermined Duration Contract (CDI, CTI...etc)</v>
          </cell>
          <cell r="H2325">
            <v>44995</v>
          </cell>
          <cell r="I2325">
            <v>45140</v>
          </cell>
          <cell r="J2325" t="str">
            <v>Validated</v>
          </cell>
          <cell r="K2325" t="str">
            <v>AMATUN</v>
          </cell>
          <cell r="L2325" t="str">
            <v>LBCFR</v>
          </cell>
          <cell r="M2325" t="str">
            <v>MAAP Campaign 2023</v>
          </cell>
          <cell r="N2325">
            <v>44986</v>
          </cell>
          <cell r="O2325">
            <v>45149</v>
          </cell>
          <cell r="P2325" t="str">
            <v>no</v>
          </cell>
          <cell r="Q2325">
            <v>421</v>
          </cell>
          <cell r="R2325" t="str">
            <v>MUNOZ Aurélien</v>
          </cell>
          <cell r="T2325" t="str">
            <v/>
          </cell>
          <cell r="U2325" t="str">
            <v>LB Integrator</v>
          </cell>
          <cell r="Z2325">
            <v>52607.431147000003</v>
          </cell>
          <cell r="AA2325">
            <v>54234.465100000001</v>
          </cell>
          <cell r="AB2325" t="str">
            <v>TND</v>
          </cell>
          <cell r="AC2325" t="str">
            <v>Per Year</v>
          </cell>
          <cell r="AE2325">
            <v>1627.0339529999999</v>
          </cell>
          <cell r="AF2325" t="str">
            <v>TND</v>
          </cell>
          <cell r="AG2325" t="str">
            <v>Per Year</v>
          </cell>
          <cell r="AI2325" t="str">
            <v/>
          </cell>
          <cell r="AJ2325" t="str">
            <v/>
          </cell>
          <cell r="AK2325" t="str">
            <v/>
          </cell>
          <cell r="AL2325">
            <v>680</v>
          </cell>
          <cell r="AM2325" t="str">
            <v>TND</v>
          </cell>
          <cell r="AN2325" t="str">
            <v>Per Year</v>
          </cell>
          <cell r="AO2325" t="str">
            <v/>
          </cell>
          <cell r="AP2325" t="str">
            <v/>
          </cell>
          <cell r="AQ2325" t="str">
            <v/>
          </cell>
          <cell r="AR2325" t="str">
            <v/>
          </cell>
        </row>
        <row r="2326">
          <cell r="F2326">
            <v>24357</v>
          </cell>
          <cell r="G2326" t="str">
            <v>Undetermined Duration Contract (CDI, CTI...etc)</v>
          </cell>
          <cell r="H2326">
            <v>44764</v>
          </cell>
          <cell r="I2326">
            <v>44900</v>
          </cell>
          <cell r="J2326" t="str">
            <v>Validated</v>
          </cell>
          <cell r="K2326" t="str">
            <v>AMATUN</v>
          </cell>
          <cell r="L2326" t="str">
            <v>AMATUN</v>
          </cell>
          <cell r="M2326" t="str">
            <v>1st package</v>
          </cell>
          <cell r="N2326">
            <v>44768</v>
          </cell>
          <cell r="O2326">
            <v>44865</v>
          </cell>
          <cell r="P2326" t="str">
            <v>no</v>
          </cell>
          <cell r="Q2326">
            <v>20494</v>
          </cell>
          <cell r="R2326" t="str">
            <v>HENNION Jean-Pierre</v>
          </cell>
          <cell r="U2326" t="str">
            <v>Senior Product Owner</v>
          </cell>
          <cell r="Z2326">
            <v>57305.66</v>
          </cell>
          <cell r="AA2326">
            <v>59078</v>
          </cell>
          <cell r="AB2326" t="str">
            <v>TND</v>
          </cell>
          <cell r="AC2326" t="str">
            <v>Per Year</v>
          </cell>
          <cell r="AE2326">
            <v>1772.34</v>
          </cell>
          <cell r="AF2326" t="str">
            <v>TND</v>
          </cell>
          <cell r="AG2326" t="str">
            <v>Per Year</v>
          </cell>
          <cell r="AI2326">
            <v>0</v>
          </cell>
          <cell r="AJ2326" t="str">
            <v>TND</v>
          </cell>
          <cell r="AK2326" t="str">
            <v>Per Year</v>
          </cell>
          <cell r="AL2326">
            <v>680</v>
          </cell>
          <cell r="AM2326" t="str">
            <v>TND</v>
          </cell>
          <cell r="AN2326" t="str">
            <v>Per Year</v>
          </cell>
          <cell r="AO2326">
            <v>0</v>
          </cell>
          <cell r="AP2326" t="str">
            <v>TND</v>
          </cell>
          <cell r="AQ2326" t="str">
            <v>Per Year</v>
          </cell>
        </row>
        <row r="2327">
          <cell r="F2327">
            <v>25950</v>
          </cell>
          <cell r="G2327" t="str">
            <v xml:space="preserve">Internship – School convention </v>
          </cell>
          <cell r="H2327">
            <v>44942</v>
          </cell>
          <cell r="I2327">
            <v>45062</v>
          </cell>
          <cell r="J2327" t="str">
            <v>Validated</v>
          </cell>
          <cell r="K2327" t="str">
            <v>AMATUN</v>
          </cell>
          <cell r="L2327" t="str">
            <v>AMATUN</v>
          </cell>
          <cell r="M2327" t="str">
            <v>Entry SP- Stage - Farah Belhajammar</v>
          </cell>
          <cell r="N2327">
            <v>44958</v>
          </cell>
          <cell r="O2327">
            <v>45107</v>
          </cell>
          <cell r="P2327" t="str">
            <v>no</v>
          </cell>
          <cell r="Q2327">
            <v>123</v>
          </cell>
          <cell r="R2327" t="str">
            <v>GIORDANO Alberto</v>
          </cell>
          <cell r="T2327" t="str">
            <v/>
          </cell>
          <cell r="U2327" t="str">
            <v>Consultant</v>
          </cell>
          <cell r="X2327">
            <v>100</v>
          </cell>
          <cell r="Z2327">
            <v>450</v>
          </cell>
          <cell r="AA2327">
            <v>450</v>
          </cell>
          <cell r="AB2327" t="str">
            <v>TND</v>
          </cell>
          <cell r="AC2327" t="str">
            <v>Per Month</v>
          </cell>
          <cell r="AD2327">
            <v>6</v>
          </cell>
        </row>
        <row r="2328">
          <cell r="F2328">
            <v>17161</v>
          </cell>
          <cell r="G2328" t="str">
            <v>Undetermined Duration Contract (CDI, CTI...etc)</v>
          </cell>
          <cell r="H2328">
            <v>44545</v>
          </cell>
          <cell r="I2328">
            <v>44900</v>
          </cell>
          <cell r="J2328" t="str">
            <v>Validated</v>
          </cell>
          <cell r="K2328" t="str">
            <v>AMATUN</v>
          </cell>
          <cell r="L2328" t="str">
            <v>AMATUN</v>
          </cell>
          <cell r="M2328" t="str">
            <v>SP_MAAP_21</v>
          </cell>
          <cell r="N2328">
            <v>44511</v>
          </cell>
          <cell r="O2328">
            <v>44875</v>
          </cell>
          <cell r="P2328" t="str">
            <v>no</v>
          </cell>
          <cell r="Q2328">
            <v>20571</v>
          </cell>
          <cell r="R2328" t="str">
            <v>HAMMAMI Haythem</v>
          </cell>
          <cell r="U2328" t="str">
            <v>Consultant</v>
          </cell>
          <cell r="Z2328">
            <v>30656.3</v>
          </cell>
          <cell r="AA2328">
            <v>31604.432000000001</v>
          </cell>
          <cell r="AB2328" t="str">
            <v>TND</v>
          </cell>
          <cell r="AC2328" t="str">
            <v>Per Year</v>
          </cell>
          <cell r="AE2328">
            <v>948.13199999999995</v>
          </cell>
          <cell r="AF2328" t="str">
            <v>TND</v>
          </cell>
          <cell r="AG2328" t="str">
            <v>Per Year</v>
          </cell>
          <cell r="AI2328">
            <v>0</v>
          </cell>
          <cell r="AJ2328" t="str">
            <v>TND</v>
          </cell>
          <cell r="AK2328" t="str">
            <v>Per Year</v>
          </cell>
          <cell r="AL2328">
            <v>680</v>
          </cell>
          <cell r="AM2328" t="str">
            <v>TND</v>
          </cell>
          <cell r="AN2328" t="str">
            <v>Per Year</v>
          </cell>
          <cell r="AO2328">
            <v>0</v>
          </cell>
          <cell r="AP2328" t="str">
            <v>TND</v>
          </cell>
          <cell r="AQ2328" t="str">
            <v>Per Year</v>
          </cell>
        </row>
        <row r="2329">
          <cell r="F2329">
            <v>14322</v>
          </cell>
          <cell r="G2329" t="str">
            <v xml:space="preserve">Internship – School convention </v>
          </cell>
          <cell r="H2329">
            <v>43474</v>
          </cell>
          <cell r="I2329">
            <v>44637</v>
          </cell>
          <cell r="J2329" t="str">
            <v>Validated</v>
          </cell>
          <cell r="K2329" t="str">
            <v>AMATUN</v>
          </cell>
          <cell r="L2329" t="str">
            <v>AMATUN</v>
          </cell>
          <cell r="M2329" t="str">
            <v>SP_ Rym Joulak_ Internship BI developer</v>
          </cell>
          <cell r="N2329">
            <v>43480</v>
          </cell>
          <cell r="O2329">
            <v>43677</v>
          </cell>
          <cell r="P2329" t="str">
            <v>no</v>
          </cell>
          <cell r="Q2329">
            <v>191</v>
          </cell>
          <cell r="R2329" t="str">
            <v>DELATTRE Olivier</v>
          </cell>
          <cell r="T2329" t="str">
            <v/>
          </cell>
          <cell r="U2329" t="str">
            <v>Associate Data Engineer</v>
          </cell>
          <cell r="X2329">
            <v>100</v>
          </cell>
          <cell r="AA2329">
            <v>0</v>
          </cell>
          <cell r="AD2329">
            <v>9</v>
          </cell>
        </row>
        <row r="2330">
          <cell r="F2330">
            <v>26730</v>
          </cell>
          <cell r="G2330" t="str">
            <v>Undetermined Duration Contract (CDI, CTI...etc)</v>
          </cell>
          <cell r="H2330">
            <v>45670</v>
          </cell>
          <cell r="I2330">
            <v>45670</v>
          </cell>
          <cell r="J2330" t="str">
            <v>Validated</v>
          </cell>
          <cell r="K2330" t="str">
            <v>AMATUN</v>
          </cell>
          <cell r="L2330" t="str">
            <v>AMATUN</v>
          </cell>
          <cell r="M2330" t="str">
            <v>Realignement</v>
          </cell>
          <cell r="N2330">
            <v>45658</v>
          </cell>
          <cell r="O2330" t="str">
            <v/>
          </cell>
          <cell r="P2330" t="str">
            <v>no</v>
          </cell>
          <cell r="Q2330">
            <v>30177</v>
          </cell>
          <cell r="R2330" t="str">
            <v>BAYOU Amina</v>
          </cell>
          <cell r="S2330" t="str">
            <v/>
          </cell>
          <cell r="T2330" t="str">
            <v/>
          </cell>
          <cell r="U2330" t="str">
            <v>Consultant</v>
          </cell>
          <cell r="V2330" t="str">
            <v/>
          </cell>
          <cell r="W2330" t="str">
            <v/>
          </cell>
          <cell r="Z2330">
            <v>23006.21</v>
          </cell>
          <cell r="AA2330">
            <v>23717.739999999998</v>
          </cell>
          <cell r="AB2330" t="str">
            <v>TND</v>
          </cell>
          <cell r="AC2330" t="str">
            <v>Per Year</v>
          </cell>
          <cell r="AE2330">
            <v>711.53</v>
          </cell>
          <cell r="AF2330" t="str">
            <v>TND</v>
          </cell>
          <cell r="AG2330" t="str">
            <v>Per Year</v>
          </cell>
          <cell r="AI2330">
            <v>0</v>
          </cell>
          <cell r="AJ2330" t="str">
            <v>TND</v>
          </cell>
          <cell r="AK2330" t="str">
            <v>Per Year</v>
          </cell>
          <cell r="AL2330">
            <v>680</v>
          </cell>
          <cell r="AM2330" t="str">
            <v>TND</v>
          </cell>
          <cell r="AN2330" t="str">
            <v>Per Year</v>
          </cell>
          <cell r="AO2330">
            <v>0</v>
          </cell>
          <cell r="AP2330" t="str">
            <v>TND</v>
          </cell>
          <cell r="AQ2330" t="str">
            <v>Per Year</v>
          </cell>
          <cell r="AR2330" t="str">
            <v/>
          </cell>
        </row>
        <row r="2331">
          <cell r="F2331">
            <v>7288</v>
          </cell>
          <cell r="G2331" t="str">
            <v>Undetermined Duration Contract (CDI, CTI...etc)</v>
          </cell>
          <cell r="H2331">
            <v>43836</v>
          </cell>
          <cell r="I2331">
            <v>44637</v>
          </cell>
          <cell r="J2331" t="str">
            <v>Validated</v>
          </cell>
          <cell r="K2331" t="str">
            <v>AMAIND</v>
          </cell>
          <cell r="L2331" t="str">
            <v>AMAIND</v>
          </cell>
          <cell r="M2331" t="str">
            <v>1st Year AMAIND - Lead Dev &amp; SCRUM Master</v>
          </cell>
          <cell r="N2331">
            <v>43739</v>
          </cell>
          <cell r="O2331">
            <v>43921</v>
          </cell>
          <cell r="P2331" t="str">
            <v>no</v>
          </cell>
          <cell r="Q2331">
            <v>15626</v>
          </cell>
          <cell r="R2331" t="str">
            <v>DELPUECH Alain</v>
          </cell>
          <cell r="T2331" t="str">
            <v/>
          </cell>
          <cell r="U2331" t="str">
            <v>Engineering Manager</v>
          </cell>
          <cell r="X2331">
            <v>100</v>
          </cell>
          <cell r="Y2331">
            <v>25</v>
          </cell>
          <cell r="Z2331">
            <v>1099966</v>
          </cell>
          <cell r="AA2331">
            <v>1191634</v>
          </cell>
          <cell r="AB2331" t="str">
            <v>INR</v>
          </cell>
          <cell r="AC2331" t="str">
            <v>Per Year</v>
          </cell>
          <cell r="AD2331">
            <v>12</v>
          </cell>
          <cell r="AE2331">
            <v>91668</v>
          </cell>
          <cell r="AF2331" t="str">
            <v>INR</v>
          </cell>
          <cell r="AG2331" t="str">
            <v>Per Year</v>
          </cell>
          <cell r="AH2331">
            <v>12</v>
          </cell>
          <cell r="AO2331">
            <v>101460</v>
          </cell>
          <cell r="AP2331" t="str">
            <v>INR</v>
          </cell>
          <cell r="AQ2331" t="str">
            <v>Per Quarter</v>
          </cell>
        </row>
        <row r="2332">
          <cell r="F2332">
            <v>17160</v>
          </cell>
          <cell r="G2332" t="str">
            <v>Undetermined Duration Contract (CDI, CTI...etc)</v>
          </cell>
          <cell r="H2332">
            <v>44568</v>
          </cell>
          <cell r="I2332">
            <v>44900</v>
          </cell>
          <cell r="J2332" t="str">
            <v>Validated</v>
          </cell>
          <cell r="K2332" t="str">
            <v>AMATUN</v>
          </cell>
          <cell r="L2332" t="str">
            <v>AMATUN</v>
          </cell>
          <cell r="M2332" t="str">
            <v>New SP_MAAP</v>
          </cell>
          <cell r="N2332">
            <v>44518</v>
          </cell>
          <cell r="O2332">
            <v>44882</v>
          </cell>
          <cell r="P2332" t="str">
            <v>no</v>
          </cell>
          <cell r="Q2332">
            <v>9935</v>
          </cell>
          <cell r="R2332" t="str">
            <v>BEN ABDERRAZAK Slim</v>
          </cell>
          <cell r="T2332" t="str">
            <v/>
          </cell>
          <cell r="U2332" t="str">
            <v>Consultant</v>
          </cell>
          <cell r="Z2332">
            <v>30656.3</v>
          </cell>
          <cell r="AA2332">
            <v>31604.432000000001</v>
          </cell>
          <cell r="AB2332" t="str">
            <v>TND</v>
          </cell>
          <cell r="AC2332" t="str">
            <v>Per Year</v>
          </cell>
          <cell r="AE2332">
            <v>948.13199999999995</v>
          </cell>
          <cell r="AF2332" t="str">
            <v>TND</v>
          </cell>
          <cell r="AG2332" t="str">
            <v>Per Year</v>
          </cell>
          <cell r="AI2332">
            <v>0</v>
          </cell>
          <cell r="AJ2332" t="str">
            <v>TND</v>
          </cell>
          <cell r="AK2332" t="str">
            <v>Per Year</v>
          </cell>
          <cell r="AL2332">
            <v>680</v>
          </cell>
          <cell r="AM2332" t="str">
            <v>TND</v>
          </cell>
          <cell r="AN2332" t="str">
            <v>Per Year</v>
          </cell>
          <cell r="AO2332">
            <v>0</v>
          </cell>
          <cell r="AP2332" t="str">
            <v>TND</v>
          </cell>
          <cell r="AQ2332" t="str">
            <v>Per Year</v>
          </cell>
          <cell r="AR2332" t="str">
            <v/>
          </cell>
        </row>
        <row r="2333">
          <cell r="F2333">
            <v>12898</v>
          </cell>
          <cell r="G2333" t="str">
            <v>Undetermined Duration Contract (CDI, CTI...etc)</v>
          </cell>
          <cell r="H2333">
            <v>43346</v>
          </cell>
          <cell r="I2333">
            <v>44637</v>
          </cell>
          <cell r="J2333" t="str">
            <v>Validated</v>
          </cell>
          <cell r="K2333" t="str">
            <v>AMATUN</v>
          </cell>
          <cell r="L2333" t="str">
            <v>AMATUN</v>
          </cell>
          <cell r="M2333" t="str">
            <v>Entry SP- KOOLI Fares</v>
          </cell>
          <cell r="N2333">
            <v>43346</v>
          </cell>
          <cell r="O2333">
            <v>43399</v>
          </cell>
          <cell r="P2333" t="str">
            <v>no</v>
          </cell>
          <cell r="Q2333">
            <v>1719</v>
          </cell>
          <cell r="R2333" t="str">
            <v>ROBINET François</v>
          </cell>
          <cell r="T2333">
            <v>0</v>
          </cell>
          <cell r="U2333" t="str">
            <v>Consultant</v>
          </cell>
          <cell r="Z2333">
            <v>28369.08</v>
          </cell>
          <cell r="AA2333">
            <v>29246.47</v>
          </cell>
          <cell r="AB2333" t="str">
            <v>TND</v>
          </cell>
          <cell r="AC2333" t="str">
            <v>Per Year</v>
          </cell>
          <cell r="AE2333">
            <v>877.39</v>
          </cell>
          <cell r="AF2333" t="str">
            <v>TND</v>
          </cell>
          <cell r="AG2333" t="str">
            <v>Per Year</v>
          </cell>
          <cell r="AO2333">
            <v>340</v>
          </cell>
          <cell r="AP2333" t="str">
            <v>TND</v>
          </cell>
          <cell r="AQ2333" t="str">
            <v>Per Year</v>
          </cell>
        </row>
        <row r="2334">
          <cell r="F2334">
            <v>13469</v>
          </cell>
          <cell r="G2334" t="str">
            <v>Undetermined Duration Contract (CDI, CTI...etc)</v>
          </cell>
          <cell r="H2334">
            <v>43762</v>
          </cell>
          <cell r="I2334">
            <v>44900</v>
          </cell>
          <cell r="J2334" t="str">
            <v>Validated</v>
          </cell>
          <cell r="K2334" t="str">
            <v>AMATUN</v>
          </cell>
          <cell r="L2334" t="str">
            <v>AMATUN</v>
          </cell>
          <cell r="M2334" t="str">
            <v>SP Karim After MAAP</v>
          </cell>
          <cell r="N2334">
            <v>43760</v>
          </cell>
          <cell r="O2334">
            <v>44490</v>
          </cell>
          <cell r="P2334" t="str">
            <v>no</v>
          </cell>
          <cell r="Q2334">
            <v>1719</v>
          </cell>
          <cell r="R2334" t="str">
            <v>ROBINET François</v>
          </cell>
          <cell r="T2334" t="str">
            <v/>
          </cell>
          <cell r="U2334" t="str">
            <v>Experienced Consultant</v>
          </cell>
          <cell r="Z2334">
            <v>31256.54</v>
          </cell>
          <cell r="AA2334">
            <v>32223.54</v>
          </cell>
          <cell r="AB2334" t="str">
            <v>TND</v>
          </cell>
          <cell r="AC2334" t="str">
            <v>Per Year</v>
          </cell>
          <cell r="AE2334">
            <v>967</v>
          </cell>
          <cell r="AF2334" t="str">
            <v>TND</v>
          </cell>
          <cell r="AG2334" t="str">
            <v>Per Year</v>
          </cell>
          <cell r="AI2334">
            <v>2604.71</v>
          </cell>
          <cell r="AJ2334" t="str">
            <v>TND</v>
          </cell>
          <cell r="AK2334" t="str">
            <v>Per Year</v>
          </cell>
          <cell r="AL2334">
            <v>680</v>
          </cell>
          <cell r="AM2334" t="str">
            <v>TND</v>
          </cell>
          <cell r="AN2334" t="str">
            <v>Per Year</v>
          </cell>
          <cell r="AO2334" t="str">
            <v/>
          </cell>
          <cell r="AP2334" t="str">
            <v>TND</v>
          </cell>
          <cell r="AQ2334" t="str">
            <v>Per Year</v>
          </cell>
        </row>
        <row r="2335">
          <cell r="F2335">
            <v>10302</v>
          </cell>
          <cell r="G2335" t="str">
            <v>Freelancer</v>
          </cell>
          <cell r="H2335">
            <v>44525</v>
          </cell>
          <cell r="I2335">
            <v>44637</v>
          </cell>
          <cell r="J2335" t="str">
            <v>Validated</v>
          </cell>
          <cell r="K2335" t="str">
            <v>AMATUN</v>
          </cell>
          <cell r="L2335" t="str">
            <v>AMATUN</v>
          </cell>
          <cell r="M2335" t="str">
            <v>Entry SP First PO Kadhem</v>
          </cell>
          <cell r="N2335">
            <v>44522</v>
          </cell>
          <cell r="O2335">
            <v>44530</v>
          </cell>
          <cell r="P2335" t="str">
            <v>no</v>
          </cell>
          <cell r="Q2335">
            <v>9935</v>
          </cell>
          <cell r="R2335" t="str">
            <v>BEN ABDERRAZAK Slim</v>
          </cell>
          <cell r="U2335" t="str">
            <v>Experienced Consultant</v>
          </cell>
          <cell r="X2335">
            <v>100</v>
          </cell>
          <cell r="AA2335">
            <v>0</v>
          </cell>
        </row>
        <row r="2336">
          <cell r="F2336">
            <v>19452</v>
          </cell>
          <cell r="G2336" t="str">
            <v>Undetermined Duration Contract (CDI, CTI...etc)</v>
          </cell>
          <cell r="H2336">
            <v>44217</v>
          </cell>
          <cell r="I2336">
            <v>44900</v>
          </cell>
          <cell r="J2336" t="str">
            <v>Validated</v>
          </cell>
          <cell r="K2336" t="str">
            <v>AMATUN</v>
          </cell>
          <cell r="L2336" t="str">
            <v>AMATUN</v>
          </cell>
          <cell r="M2336" t="str">
            <v>Entry SP - Sana LTIFI</v>
          </cell>
          <cell r="N2336">
            <v>44221</v>
          </cell>
          <cell r="O2336">
            <v>44585</v>
          </cell>
          <cell r="P2336" t="str">
            <v>no</v>
          </cell>
          <cell r="Q2336">
            <v>7711</v>
          </cell>
          <cell r="R2336" t="str">
            <v>IBRAHIM Mohamed</v>
          </cell>
          <cell r="U2336" t="str">
            <v>Consultant</v>
          </cell>
          <cell r="Z2336">
            <v>26504.19</v>
          </cell>
          <cell r="AA2336">
            <v>27323.91</v>
          </cell>
          <cell r="AB2336" t="str">
            <v>TND</v>
          </cell>
          <cell r="AC2336" t="str">
            <v>Per Year</v>
          </cell>
          <cell r="AE2336">
            <v>819.72</v>
          </cell>
          <cell r="AF2336" t="str">
            <v>TND</v>
          </cell>
          <cell r="AG2336" t="str">
            <v>Per Year</v>
          </cell>
          <cell r="AI2336">
            <v>0</v>
          </cell>
          <cell r="AJ2336" t="str">
            <v>TND</v>
          </cell>
          <cell r="AK2336" t="str">
            <v>Per Year</v>
          </cell>
          <cell r="AL2336">
            <v>680</v>
          </cell>
          <cell r="AM2336" t="str">
            <v>TND</v>
          </cell>
          <cell r="AN2336" t="str">
            <v>Per Year</v>
          </cell>
          <cell r="AO2336">
            <v>0</v>
          </cell>
          <cell r="AP2336" t="str">
            <v>TND</v>
          </cell>
          <cell r="AQ2336" t="str">
            <v>Per Year</v>
          </cell>
        </row>
        <row r="2337">
          <cell r="F2337">
            <v>14556</v>
          </cell>
          <cell r="G2337" t="str">
            <v>Undetermined Duration Contract (CDI, CTI...etc)</v>
          </cell>
          <cell r="H2337">
            <v>43500</v>
          </cell>
          <cell r="I2337">
            <v>44900</v>
          </cell>
          <cell r="J2337" t="str">
            <v>Validated</v>
          </cell>
          <cell r="K2337" t="str">
            <v>AMATUN</v>
          </cell>
          <cell r="L2337" t="str">
            <v>AMATUN</v>
          </cell>
          <cell r="M2337" t="str">
            <v>SP_ Zied Rebhi_ .NET Developer</v>
          </cell>
          <cell r="N2337">
            <v>43528</v>
          </cell>
          <cell r="O2337">
            <v>43893</v>
          </cell>
          <cell r="P2337" t="str">
            <v>no</v>
          </cell>
          <cell r="Q2337">
            <v>191</v>
          </cell>
          <cell r="R2337" t="str">
            <v>DELATTRE Olivier</v>
          </cell>
          <cell r="T2337">
            <v>12385</v>
          </cell>
          <cell r="U2337" t="str">
            <v>Developer</v>
          </cell>
          <cell r="Z2337">
            <v>33813.588000000003</v>
          </cell>
          <cell r="AA2337">
            <v>34859.369072164955</v>
          </cell>
          <cell r="AB2337" t="str">
            <v>TND</v>
          </cell>
          <cell r="AC2337" t="str">
            <v>Per Year</v>
          </cell>
          <cell r="AE2337">
            <v>1045.78107216495</v>
          </cell>
          <cell r="AF2337" t="str">
            <v>TND</v>
          </cell>
          <cell r="AG2337" t="str">
            <v>Per Year</v>
          </cell>
          <cell r="AI2337" t="str">
            <v/>
          </cell>
          <cell r="AJ2337" t="str">
            <v/>
          </cell>
          <cell r="AK2337" t="str">
            <v/>
          </cell>
          <cell r="AL2337">
            <v>680</v>
          </cell>
          <cell r="AM2337" t="str">
            <v/>
          </cell>
          <cell r="AN2337" t="str">
            <v/>
          </cell>
          <cell r="AO2337" t="str">
            <v/>
          </cell>
          <cell r="AP2337" t="str">
            <v/>
          </cell>
          <cell r="AQ2337" t="str">
            <v/>
          </cell>
          <cell r="AR2337" t="str">
            <v/>
          </cell>
        </row>
        <row r="2338">
          <cell r="F2338">
            <v>32835</v>
          </cell>
          <cell r="G2338" t="str">
            <v>Undetermined Duration Contract (CDI, CTI...etc)</v>
          </cell>
          <cell r="H2338">
            <v>45672</v>
          </cell>
          <cell r="I2338">
            <v>45672</v>
          </cell>
          <cell r="J2338" t="str">
            <v>Validated</v>
          </cell>
          <cell r="K2338" t="str">
            <v>AMATUN</v>
          </cell>
          <cell r="L2338" t="str">
            <v>AMATUNNS</v>
          </cell>
          <cell r="M2338" t="str">
            <v>FirstPackage_32835_2025</v>
          </cell>
          <cell r="N2338">
            <v>45674</v>
          </cell>
          <cell r="O2338" t="str">
            <v/>
          </cell>
          <cell r="P2338" t="str">
            <v>no</v>
          </cell>
          <cell r="Q2338">
            <v>30177</v>
          </cell>
          <cell r="R2338" t="str">
            <v>BAYOU Amina</v>
          </cell>
          <cell r="S2338" t="str">
            <v/>
          </cell>
          <cell r="T2338" t="str">
            <v/>
          </cell>
          <cell r="U2338" t="str">
            <v>Consultant</v>
          </cell>
          <cell r="V2338" t="str">
            <v/>
          </cell>
          <cell r="W2338" t="str">
            <v/>
          </cell>
          <cell r="Z2338">
            <v>21108.82</v>
          </cell>
          <cell r="AA2338">
            <v>21761.67</v>
          </cell>
          <cell r="AB2338" t="str">
            <v>TND</v>
          </cell>
          <cell r="AC2338" t="str">
            <v>Per Year</v>
          </cell>
          <cell r="AE2338">
            <v>652.85</v>
          </cell>
          <cell r="AF2338" t="str">
            <v>TND</v>
          </cell>
          <cell r="AG2338" t="str">
            <v>Per Year</v>
          </cell>
          <cell r="AI2338">
            <v>0</v>
          </cell>
          <cell r="AJ2338" t="str">
            <v>TND</v>
          </cell>
          <cell r="AK2338" t="str">
            <v>Per Year</v>
          </cell>
          <cell r="AL2338">
            <v>680</v>
          </cell>
          <cell r="AM2338" t="str">
            <v>TND</v>
          </cell>
          <cell r="AN2338" t="str">
            <v>Per Year</v>
          </cell>
          <cell r="AO2338">
            <v>0</v>
          </cell>
          <cell r="AP2338" t="str">
            <v>TND</v>
          </cell>
          <cell r="AQ2338" t="str">
            <v>Per Year</v>
          </cell>
          <cell r="AR2338" t="str">
            <v/>
          </cell>
        </row>
        <row r="2339">
          <cell r="F2339">
            <v>17633</v>
          </cell>
          <cell r="G2339" t="str">
            <v>Undetermined Duration Contract (CDI, CTI...etc)</v>
          </cell>
          <cell r="H2339">
            <v>44629</v>
          </cell>
          <cell r="I2339">
            <v>44900</v>
          </cell>
          <cell r="J2339" t="str">
            <v>Validated</v>
          </cell>
          <cell r="K2339" t="str">
            <v>AMATUN</v>
          </cell>
          <cell r="L2339" t="str">
            <v>AMATUN</v>
          </cell>
          <cell r="M2339" t="str">
            <v>MAAP Campaign 2022</v>
          </cell>
          <cell r="N2339">
            <v>44621</v>
          </cell>
          <cell r="O2339">
            <v>44876</v>
          </cell>
          <cell r="P2339" t="str">
            <v>no</v>
          </cell>
          <cell r="Q2339">
            <v>20494</v>
          </cell>
          <cell r="R2339" t="str">
            <v>HENNION Jean-Pierre</v>
          </cell>
          <cell r="U2339" t="str">
            <v>Associate Data Engineer</v>
          </cell>
          <cell r="Z2339">
            <v>35300</v>
          </cell>
          <cell r="AA2339">
            <v>36391.75</v>
          </cell>
          <cell r="AB2339" t="str">
            <v>TND</v>
          </cell>
          <cell r="AC2339" t="str">
            <v>Per Year</v>
          </cell>
          <cell r="AE2339">
            <v>1091.75</v>
          </cell>
          <cell r="AF2339" t="str">
            <v>TND</v>
          </cell>
          <cell r="AG2339" t="str">
            <v>Per Year</v>
          </cell>
          <cell r="AI2339">
            <v>0</v>
          </cell>
          <cell r="AJ2339" t="str">
            <v>TND</v>
          </cell>
          <cell r="AK2339" t="str">
            <v>Per Year</v>
          </cell>
          <cell r="AL2339">
            <v>680</v>
          </cell>
          <cell r="AM2339" t="str">
            <v>TND</v>
          </cell>
          <cell r="AN2339" t="str">
            <v>Per Year</v>
          </cell>
          <cell r="AO2339" t="str">
            <v/>
          </cell>
          <cell r="AP2339" t="str">
            <v/>
          </cell>
          <cell r="AQ2339" t="str">
            <v/>
          </cell>
        </row>
        <row r="2340">
          <cell r="F2340">
            <v>31834</v>
          </cell>
          <cell r="G2340" t="str">
            <v>Undetermined Duration Contract (CDI, CTI...etc)</v>
          </cell>
          <cell r="H2340">
            <v>45569</v>
          </cell>
          <cell r="I2340">
            <v>45572</v>
          </cell>
          <cell r="J2340" t="str">
            <v>Validated</v>
          </cell>
          <cell r="K2340" t="str">
            <v>AMATUN</v>
          </cell>
          <cell r="L2340" t="str">
            <v>AMATUN</v>
          </cell>
          <cell r="M2340" t="str">
            <v>AT - Nour Triki - Faurecia</v>
          </cell>
          <cell r="N2340">
            <v>45568</v>
          </cell>
          <cell r="O2340" t="str">
            <v/>
          </cell>
          <cell r="P2340" t="str">
            <v>no</v>
          </cell>
          <cell r="Q2340">
            <v>30177</v>
          </cell>
          <cell r="R2340" t="str">
            <v>BAYOU Amina</v>
          </cell>
          <cell r="S2340" t="str">
            <v/>
          </cell>
          <cell r="T2340" t="str">
            <v/>
          </cell>
          <cell r="U2340" t="str">
            <v>Consultant</v>
          </cell>
          <cell r="V2340" t="str">
            <v/>
          </cell>
          <cell r="W2340" t="str">
            <v/>
          </cell>
          <cell r="Z2340">
            <v>33910.769999999997</v>
          </cell>
          <cell r="AA2340">
            <v>34959.56</v>
          </cell>
          <cell r="AB2340" t="str">
            <v>TND</v>
          </cell>
          <cell r="AC2340" t="str">
            <v>Per Year</v>
          </cell>
          <cell r="AE2340">
            <v>1048.79</v>
          </cell>
          <cell r="AF2340" t="str">
            <v>TND</v>
          </cell>
          <cell r="AG2340" t="str">
            <v>Per Year</v>
          </cell>
          <cell r="AI2340">
            <v>0</v>
          </cell>
          <cell r="AJ2340" t="str">
            <v>TND</v>
          </cell>
          <cell r="AK2340" t="str">
            <v>Per Year</v>
          </cell>
          <cell r="AL2340">
            <v>680</v>
          </cell>
          <cell r="AM2340" t="str">
            <v>TND</v>
          </cell>
          <cell r="AN2340" t="str">
            <v>Per Year</v>
          </cell>
          <cell r="AO2340">
            <v>0</v>
          </cell>
          <cell r="AP2340" t="str">
            <v>TND</v>
          </cell>
          <cell r="AQ2340" t="str">
            <v>Per Year</v>
          </cell>
          <cell r="AR2340">
            <v>0</v>
          </cell>
        </row>
        <row r="2341">
          <cell r="F2341">
            <v>26086</v>
          </cell>
          <cell r="G2341" t="str">
            <v>Undetermined Duration Contract (CDI, CTI...etc)</v>
          </cell>
          <cell r="H2341">
            <v>45302</v>
          </cell>
          <cell r="I2341">
            <v>45393</v>
          </cell>
          <cell r="J2341" t="str">
            <v>Validated</v>
          </cell>
          <cell r="K2341" t="str">
            <v>AMATUN</v>
          </cell>
          <cell r="L2341" t="str">
            <v>MANTUGR</v>
          </cell>
          <cell r="M2341" t="str">
            <v>Entry package</v>
          </cell>
          <cell r="N2341">
            <v>45231</v>
          </cell>
          <cell r="O2341">
            <v>45382</v>
          </cell>
          <cell r="P2341" t="str">
            <v>no</v>
          </cell>
          <cell r="Q2341">
            <v>5162</v>
          </cell>
          <cell r="R2341" t="str">
            <v>BÉJOT Julie</v>
          </cell>
          <cell r="T2341" t="str">
            <v/>
          </cell>
          <cell r="U2341" t="str">
            <v>HR Officer</v>
          </cell>
          <cell r="Z2341">
            <v>30137.824000000001</v>
          </cell>
          <cell r="AA2341">
            <v>31069.921649484535</v>
          </cell>
          <cell r="AB2341" t="str">
            <v>TND</v>
          </cell>
          <cell r="AC2341" t="str">
            <v>Per Year</v>
          </cell>
          <cell r="AE2341">
            <v>932.09764948453608</v>
          </cell>
          <cell r="AF2341" t="str">
            <v>TND</v>
          </cell>
          <cell r="AG2341" t="str">
            <v>Per Year</v>
          </cell>
          <cell r="AI2341" t="str">
            <v/>
          </cell>
          <cell r="AJ2341" t="str">
            <v/>
          </cell>
          <cell r="AK2341" t="str">
            <v/>
          </cell>
          <cell r="AL2341">
            <v>680</v>
          </cell>
          <cell r="AM2341" t="str">
            <v>TND</v>
          </cell>
          <cell r="AN2341" t="str">
            <v>Per Year</v>
          </cell>
          <cell r="AO2341" t="str">
            <v/>
          </cell>
          <cell r="AP2341" t="str">
            <v/>
          </cell>
          <cell r="AQ2341" t="str">
            <v/>
          </cell>
          <cell r="AR2341" t="str">
            <v/>
          </cell>
        </row>
        <row r="2342">
          <cell r="F2342">
            <v>33253</v>
          </cell>
          <cell r="G2342" t="str">
            <v>Undetermined Duration Contract (CDI, CTI...etc)</v>
          </cell>
          <cell r="H2342">
            <v>45715</v>
          </cell>
          <cell r="I2342">
            <v>45715</v>
          </cell>
          <cell r="J2342" t="str">
            <v>Rejected</v>
          </cell>
          <cell r="K2342" t="str">
            <v>AMATUN</v>
          </cell>
          <cell r="L2342" t="str">
            <v>AMATUN</v>
          </cell>
          <cell r="M2342" t="str">
            <v>FirstPackage_33253_2025</v>
          </cell>
          <cell r="N2342">
            <v>45719</v>
          </cell>
          <cell r="O2342" t="str">
            <v/>
          </cell>
          <cell r="P2342" t="str">
            <v>no</v>
          </cell>
          <cell r="Q2342">
            <v>30177</v>
          </cell>
          <cell r="R2342" t="str">
            <v>BAYOU Amina</v>
          </cell>
          <cell r="S2342" t="str">
            <v/>
          </cell>
          <cell r="T2342" t="str">
            <v/>
          </cell>
          <cell r="U2342" t="str">
            <v>Experienced Consultant</v>
          </cell>
          <cell r="V2342" t="str">
            <v/>
          </cell>
          <cell r="W2342" t="str">
            <v/>
          </cell>
          <cell r="Z2342">
            <v>3020.2307999999998</v>
          </cell>
          <cell r="AA2342">
            <v>3113.64</v>
          </cell>
          <cell r="AB2342" t="str">
            <v>TND</v>
          </cell>
          <cell r="AC2342" t="str">
            <v>Per Month</v>
          </cell>
          <cell r="AE2342">
            <v>93.409199999999998</v>
          </cell>
          <cell r="AF2342" t="str">
            <v>TND</v>
          </cell>
          <cell r="AG2342" t="str">
            <v>Per Month</v>
          </cell>
          <cell r="AI2342">
            <v>0</v>
          </cell>
          <cell r="AJ2342" t="str">
            <v>TND</v>
          </cell>
          <cell r="AK2342" t="str">
            <v>Per Year</v>
          </cell>
          <cell r="AL2342">
            <v>680</v>
          </cell>
          <cell r="AM2342" t="str">
            <v>TND</v>
          </cell>
          <cell r="AN2342" t="str">
            <v>Per Year</v>
          </cell>
          <cell r="AO2342">
            <v>96.3</v>
          </cell>
          <cell r="AP2342" t="str">
            <v>TND</v>
          </cell>
          <cell r="AQ2342" t="str">
            <v>Per Month</v>
          </cell>
          <cell r="AR2342" t="str">
            <v/>
          </cell>
        </row>
        <row r="2343">
          <cell r="F2343">
            <v>14482</v>
          </cell>
          <cell r="G2343" t="str">
            <v>Undetermined Duration Contract (CDI, CTI...etc)</v>
          </cell>
          <cell r="H2343">
            <v>45393</v>
          </cell>
          <cell r="I2343">
            <v>45559</v>
          </cell>
          <cell r="J2343" t="str">
            <v>Validated</v>
          </cell>
          <cell r="K2343" t="str">
            <v>AMATUN</v>
          </cell>
          <cell r="L2343" t="str">
            <v>MANTUGR</v>
          </cell>
          <cell r="M2343" t="str">
            <v>MAAP Campaign 2024</v>
          </cell>
          <cell r="N2343">
            <v>45383</v>
          </cell>
          <cell r="O2343">
            <v>45611</v>
          </cell>
          <cell r="P2343" t="str">
            <v>no</v>
          </cell>
          <cell r="Q2343">
            <v>447</v>
          </cell>
          <cell r="R2343" t="str">
            <v>COT-MAGNAS Mark-Corentin</v>
          </cell>
          <cell r="T2343" t="str">
            <v/>
          </cell>
          <cell r="U2343" t="str">
            <v>Senior ISS Officer</v>
          </cell>
          <cell r="V2343" t="str">
            <v/>
          </cell>
          <cell r="W2343" t="str">
            <v/>
          </cell>
          <cell r="Z2343">
            <v>45039.089334800003</v>
          </cell>
          <cell r="AA2343">
            <v>46432.050860618561</v>
          </cell>
          <cell r="AB2343" t="str">
            <v>TND</v>
          </cell>
          <cell r="AC2343" t="str">
            <v>Per Year</v>
          </cell>
          <cell r="AE2343">
            <v>1392.9615258185599</v>
          </cell>
          <cell r="AF2343" t="str">
            <v>TND</v>
          </cell>
          <cell r="AG2343" t="str">
            <v>Per Year</v>
          </cell>
          <cell r="AI2343">
            <v>0</v>
          </cell>
          <cell r="AJ2343" t="str">
            <v>TND</v>
          </cell>
          <cell r="AK2343" t="str">
            <v>Per Year</v>
          </cell>
          <cell r="AL2343">
            <v>680</v>
          </cell>
          <cell r="AM2343" t="str">
            <v>TND</v>
          </cell>
          <cell r="AN2343" t="str">
            <v>Per Year</v>
          </cell>
          <cell r="AO2343">
            <v>0</v>
          </cell>
          <cell r="AP2343" t="str">
            <v>TND</v>
          </cell>
          <cell r="AQ2343" t="str">
            <v>Per Year</v>
          </cell>
          <cell r="AR2343">
            <v>0</v>
          </cell>
        </row>
        <row r="2344">
          <cell r="F2344">
            <v>31724</v>
          </cell>
          <cell r="G2344" t="str">
            <v>Undetermined Duration Contract (CDI, CTI...etc)</v>
          </cell>
          <cell r="H2344">
            <v>45560</v>
          </cell>
          <cell r="I2344">
            <v>45572</v>
          </cell>
          <cell r="J2344" t="str">
            <v>Validated</v>
          </cell>
          <cell r="K2344" t="str">
            <v>AMATUN</v>
          </cell>
          <cell r="L2344" t="str">
            <v>AMATUNNS</v>
          </cell>
          <cell r="M2344" t="str">
            <v>FirstPackage_31724_2024</v>
          </cell>
          <cell r="N2344">
            <v>45566</v>
          </cell>
          <cell r="O2344" t="str">
            <v/>
          </cell>
          <cell r="P2344" t="str">
            <v>no</v>
          </cell>
          <cell r="Q2344">
            <v>30177</v>
          </cell>
          <cell r="R2344" t="str">
            <v>BAYOU Amina</v>
          </cell>
          <cell r="S2344" t="str">
            <v/>
          </cell>
          <cell r="T2344" t="str">
            <v/>
          </cell>
          <cell r="U2344" t="str">
            <v>Consultant</v>
          </cell>
          <cell r="V2344" t="str">
            <v/>
          </cell>
          <cell r="W2344" t="str">
            <v/>
          </cell>
          <cell r="Z2344">
            <v>19343.91</v>
          </cell>
          <cell r="AA2344">
            <v>19942.18</v>
          </cell>
          <cell r="AB2344" t="str">
            <v>TND</v>
          </cell>
          <cell r="AC2344" t="str">
            <v>Per Year</v>
          </cell>
          <cell r="AE2344">
            <v>598.27</v>
          </cell>
          <cell r="AF2344" t="str">
            <v>TND</v>
          </cell>
          <cell r="AG2344" t="str">
            <v>Per Year</v>
          </cell>
          <cell r="AI2344">
            <v>0</v>
          </cell>
          <cell r="AJ2344" t="str">
            <v>TND</v>
          </cell>
          <cell r="AK2344" t="str">
            <v>Per Year</v>
          </cell>
          <cell r="AL2344">
            <v>680</v>
          </cell>
          <cell r="AM2344" t="str">
            <v>TND</v>
          </cell>
          <cell r="AN2344" t="str">
            <v>Per Year</v>
          </cell>
          <cell r="AO2344">
            <v>0</v>
          </cell>
          <cell r="AP2344" t="str">
            <v>TND</v>
          </cell>
          <cell r="AQ2344" t="str">
            <v>Per Year</v>
          </cell>
          <cell r="AR2344" t="str">
            <v/>
          </cell>
        </row>
        <row r="2345">
          <cell r="F2345">
            <v>14605</v>
          </cell>
          <cell r="G2345" t="str">
            <v>Undetermined Duration Contract (CDI, CTI...etc)</v>
          </cell>
          <cell r="H2345">
            <v>45762</v>
          </cell>
          <cell r="I2345">
            <v>45762</v>
          </cell>
          <cell r="J2345" t="str">
            <v>Validated</v>
          </cell>
          <cell r="K2345" t="str">
            <v>AMAESP</v>
          </cell>
          <cell r="L2345" t="str">
            <v>MANTUGR</v>
          </cell>
          <cell r="M2345" t="str">
            <v>MAAP 25_Salary Review + QB integration (change from MANTUESP to AMAESP)</v>
          </cell>
          <cell r="N2345">
            <v>45748</v>
          </cell>
          <cell r="O2345" t="str">
            <v/>
          </cell>
          <cell r="P2345" t="str">
            <v>no</v>
          </cell>
          <cell r="Q2345">
            <v>29329</v>
          </cell>
          <cell r="R2345" t="str">
            <v>COTS Ariadna</v>
          </cell>
          <cell r="S2345" t="str">
            <v>MAAP increase</v>
          </cell>
          <cell r="T2345" t="str">
            <v/>
          </cell>
          <cell r="U2345" t="str">
            <v>Network Lead</v>
          </cell>
          <cell r="V2345" t="str">
            <v/>
          </cell>
          <cell r="W2345" t="str">
            <v/>
          </cell>
          <cell r="X2345">
            <v>100</v>
          </cell>
          <cell r="Z2345">
            <v>54940.21</v>
          </cell>
          <cell r="AA2345">
            <v>54940.21</v>
          </cell>
          <cell r="AB2345" t="str">
            <v>EUR</v>
          </cell>
          <cell r="AC2345" t="str">
            <v>Per Year</v>
          </cell>
          <cell r="AE2345">
            <v>0</v>
          </cell>
          <cell r="AF2345" t="str">
            <v>EUR</v>
          </cell>
          <cell r="AG2345" t="str">
            <v>Per Year</v>
          </cell>
          <cell r="AH2345">
            <v>12</v>
          </cell>
          <cell r="AO2345">
            <v>0</v>
          </cell>
          <cell r="AP2345" t="str">
            <v>EUR</v>
          </cell>
          <cell r="AQ2345" t="str">
            <v>Per Year</v>
          </cell>
          <cell r="AR2345">
            <v>0</v>
          </cell>
        </row>
        <row r="2346">
          <cell r="F2346">
            <v>14530</v>
          </cell>
          <cell r="G2346" t="str">
            <v>Undetermined Duration Contract (CDI, CTI...etc)</v>
          </cell>
          <cell r="H2346">
            <v>44510</v>
          </cell>
          <cell r="I2346">
            <v>44900</v>
          </cell>
          <cell r="J2346" t="str">
            <v>Validated</v>
          </cell>
          <cell r="K2346" t="str">
            <v>AMATUN</v>
          </cell>
          <cell r="L2346" t="str">
            <v>AMATUN</v>
          </cell>
          <cell r="M2346" t="str">
            <v>Salary upgrade after project won-Khalil</v>
          </cell>
          <cell r="N2346">
            <v>44488</v>
          </cell>
          <cell r="O2346">
            <v>44620</v>
          </cell>
          <cell r="P2346" t="str">
            <v>no</v>
          </cell>
          <cell r="Q2346">
            <v>9935</v>
          </cell>
          <cell r="R2346" t="str">
            <v>BEN ABDERRAZAK Slim</v>
          </cell>
          <cell r="U2346" t="str">
            <v>Consultant</v>
          </cell>
          <cell r="Z2346">
            <v>40673.339999999997</v>
          </cell>
          <cell r="AA2346">
            <v>41931.279999999999</v>
          </cell>
          <cell r="AB2346" t="str">
            <v>TND</v>
          </cell>
          <cell r="AC2346" t="str">
            <v>Per Year</v>
          </cell>
          <cell r="AE2346">
            <v>1257.94</v>
          </cell>
          <cell r="AF2346" t="str">
            <v>TND</v>
          </cell>
          <cell r="AG2346" t="str">
            <v>Per Year</v>
          </cell>
          <cell r="AI2346">
            <v>0</v>
          </cell>
          <cell r="AJ2346" t="str">
            <v>TND</v>
          </cell>
          <cell r="AK2346" t="str">
            <v>Per Year</v>
          </cell>
          <cell r="AL2346">
            <v>680</v>
          </cell>
          <cell r="AM2346" t="str">
            <v>TND</v>
          </cell>
          <cell r="AN2346" t="str">
            <v>Per Year</v>
          </cell>
          <cell r="AO2346">
            <v>0</v>
          </cell>
          <cell r="AP2346" t="str">
            <v>TND</v>
          </cell>
          <cell r="AQ2346" t="str">
            <v>Per Year</v>
          </cell>
        </row>
        <row r="2347">
          <cell r="F2347">
            <v>22283</v>
          </cell>
          <cell r="G2347" t="str">
            <v>Undetermined Duration Contract (CDI, CTI...etc)</v>
          </cell>
          <cell r="H2347">
            <v>45134</v>
          </cell>
          <cell r="I2347">
            <v>45314</v>
          </cell>
          <cell r="J2347" t="str">
            <v>Validated</v>
          </cell>
          <cell r="K2347" t="str">
            <v>AMATUN</v>
          </cell>
          <cell r="L2347" t="str">
            <v>MANTUGR</v>
          </cell>
          <cell r="M2347" t="str">
            <v>CDI_Nesrine_Missaoui</v>
          </cell>
          <cell r="N2347">
            <v>45140</v>
          </cell>
          <cell r="O2347">
            <v>45230</v>
          </cell>
          <cell r="P2347" t="str">
            <v>no</v>
          </cell>
          <cell r="Q2347">
            <v>26086</v>
          </cell>
          <cell r="R2347" t="str">
            <v>AGREBI Taysir</v>
          </cell>
          <cell r="T2347" t="str">
            <v/>
          </cell>
          <cell r="U2347" t="str">
            <v>Associate Software Engineer</v>
          </cell>
          <cell r="Z2347">
            <v>28694.95</v>
          </cell>
          <cell r="AA2347">
            <v>29582.420000000002</v>
          </cell>
          <cell r="AB2347" t="str">
            <v>TND</v>
          </cell>
          <cell r="AC2347" t="str">
            <v>Per Year</v>
          </cell>
          <cell r="AE2347">
            <v>887.47</v>
          </cell>
          <cell r="AF2347" t="str">
            <v>TND</v>
          </cell>
          <cell r="AG2347" t="str">
            <v>Per Year</v>
          </cell>
          <cell r="AI2347">
            <v>0</v>
          </cell>
          <cell r="AJ2347" t="str">
            <v>TND</v>
          </cell>
          <cell r="AK2347" t="str">
            <v>Per Year</v>
          </cell>
          <cell r="AL2347">
            <v>680</v>
          </cell>
          <cell r="AM2347" t="str">
            <v>TND</v>
          </cell>
          <cell r="AN2347" t="str">
            <v>Per Year</v>
          </cell>
          <cell r="AO2347">
            <v>0</v>
          </cell>
          <cell r="AP2347" t="str">
            <v>TND</v>
          </cell>
          <cell r="AQ2347" t="str">
            <v>Per Year</v>
          </cell>
          <cell r="AR2347" t="str">
            <v/>
          </cell>
        </row>
        <row r="2348">
          <cell r="F2348">
            <v>28019</v>
          </cell>
          <cell r="G2348" t="str">
            <v>Undetermined Duration Contract (CDI, CTI...etc)</v>
          </cell>
          <cell r="H2348">
            <v>45302</v>
          </cell>
          <cell r="I2348">
            <v>45572</v>
          </cell>
          <cell r="J2348" t="str">
            <v>Validated</v>
          </cell>
          <cell r="K2348" t="str">
            <v>AMATUN</v>
          </cell>
          <cell r="L2348" t="str">
            <v>AMATUN</v>
          </cell>
          <cell r="M2348" t="str">
            <v>FirstPackage_28019_2023</v>
          </cell>
          <cell r="N2348">
            <v>45231</v>
          </cell>
          <cell r="O2348">
            <v>45565</v>
          </cell>
          <cell r="P2348" t="str">
            <v>no</v>
          </cell>
          <cell r="Q2348">
            <v>14835</v>
          </cell>
          <cell r="R2348" t="str">
            <v>LARIBI Jihene</v>
          </cell>
          <cell r="T2348" t="str">
            <v/>
          </cell>
          <cell r="U2348" t="str">
            <v>Consultant</v>
          </cell>
          <cell r="Z2348">
            <v>23844.444599999995</v>
          </cell>
          <cell r="AA2348">
            <v>24581.901649484531</v>
          </cell>
          <cell r="AB2348" t="str">
            <v>TND</v>
          </cell>
          <cell r="AC2348" t="str">
            <v>Per Year</v>
          </cell>
          <cell r="AE2348">
            <v>737.4570494845359</v>
          </cell>
          <cell r="AF2348" t="str">
            <v>TND</v>
          </cell>
          <cell r="AG2348" t="str">
            <v>Per Year</v>
          </cell>
          <cell r="AI2348" t="str">
            <v/>
          </cell>
          <cell r="AJ2348" t="str">
            <v/>
          </cell>
          <cell r="AK2348" t="str">
            <v/>
          </cell>
          <cell r="AL2348">
            <v>680</v>
          </cell>
          <cell r="AM2348" t="str">
            <v>TND</v>
          </cell>
          <cell r="AN2348" t="str">
            <v>Per Year</v>
          </cell>
          <cell r="AO2348" t="str">
            <v/>
          </cell>
          <cell r="AP2348" t="str">
            <v/>
          </cell>
          <cell r="AQ2348" t="str">
            <v/>
          </cell>
          <cell r="AR2348" t="str">
            <v/>
          </cell>
        </row>
        <row r="2349">
          <cell r="F2349">
            <v>28301</v>
          </cell>
          <cell r="G2349" t="str">
            <v>Apprentice (APP, Apprendistato, Apprenti)</v>
          </cell>
          <cell r="H2349">
            <v>45779</v>
          </cell>
          <cell r="I2349">
            <v>45779</v>
          </cell>
          <cell r="J2349" t="str">
            <v>Validated</v>
          </cell>
          <cell r="K2349" t="str">
            <v>AMATUN</v>
          </cell>
          <cell r="L2349" t="str">
            <v>AMATUN</v>
          </cell>
          <cell r="M2349" t="str">
            <v>MAAP 2025</v>
          </cell>
          <cell r="N2349">
            <v>45748</v>
          </cell>
          <cell r="O2349">
            <v>45938</v>
          </cell>
          <cell r="P2349" t="str">
            <v>no</v>
          </cell>
          <cell r="Q2349">
            <v>30177</v>
          </cell>
          <cell r="R2349" t="str">
            <v>BAYOU Amina</v>
          </cell>
          <cell r="S2349" t="str">
            <v/>
          </cell>
          <cell r="T2349" t="str">
            <v/>
          </cell>
          <cell r="U2349" t="str">
            <v>Corporate Talent Acquisition Officer</v>
          </cell>
          <cell r="V2349" t="str">
            <v/>
          </cell>
          <cell r="W2349" t="str">
            <v/>
          </cell>
          <cell r="Z2349">
            <v>14435.93</v>
          </cell>
          <cell r="AA2349">
            <v>14435.93</v>
          </cell>
          <cell r="AB2349" t="str">
            <v>TND</v>
          </cell>
          <cell r="AC2349" t="str">
            <v>Per Year</v>
          </cell>
          <cell r="AL2349">
            <v>680</v>
          </cell>
          <cell r="AM2349" t="str">
            <v>TND</v>
          </cell>
          <cell r="AN2349" t="str">
            <v>Per Year</v>
          </cell>
          <cell r="AR2349">
            <v>6650</v>
          </cell>
        </row>
        <row r="2350">
          <cell r="F2350">
            <v>33255</v>
          </cell>
          <cell r="G2350" t="str">
            <v>Undetermined Duration Contract (CDI, CTI...etc)</v>
          </cell>
          <cell r="H2350">
            <v>45715</v>
          </cell>
          <cell r="I2350">
            <v>45715</v>
          </cell>
          <cell r="J2350" t="str">
            <v>Rejected</v>
          </cell>
          <cell r="K2350" t="str">
            <v>AMATUN</v>
          </cell>
          <cell r="L2350" t="str">
            <v>AMATUNNS</v>
          </cell>
          <cell r="M2350" t="str">
            <v>FirstPackage_33255_2025</v>
          </cell>
          <cell r="N2350">
            <v>45719</v>
          </cell>
          <cell r="O2350" t="str">
            <v/>
          </cell>
          <cell r="P2350" t="str">
            <v>no</v>
          </cell>
          <cell r="Q2350">
            <v>32158</v>
          </cell>
          <cell r="R2350" t="str">
            <v>BAKLOUTI Yahya</v>
          </cell>
          <cell r="S2350" t="str">
            <v/>
          </cell>
          <cell r="T2350" t="str">
            <v/>
          </cell>
          <cell r="U2350" t="str">
            <v>Consultant</v>
          </cell>
          <cell r="V2350" t="str">
            <v/>
          </cell>
          <cell r="W2350" t="str">
            <v/>
          </cell>
          <cell r="Z2350">
            <v>16882.714199999999</v>
          </cell>
          <cell r="AA2350">
            <v>17404.859999999997</v>
          </cell>
          <cell r="AB2350" t="str">
            <v>TND</v>
          </cell>
          <cell r="AC2350" t="str">
            <v>Per Year</v>
          </cell>
          <cell r="AE2350">
            <v>522.14580000000001</v>
          </cell>
          <cell r="AF2350" t="str">
            <v>TND</v>
          </cell>
          <cell r="AG2350" t="str">
            <v>Per Year</v>
          </cell>
          <cell r="AI2350">
            <v>0</v>
          </cell>
          <cell r="AJ2350" t="str">
            <v>TND</v>
          </cell>
          <cell r="AK2350" t="str">
            <v>Per Year</v>
          </cell>
          <cell r="AL2350">
            <v>680</v>
          </cell>
          <cell r="AM2350" t="str">
            <v>TND</v>
          </cell>
          <cell r="AN2350" t="str">
            <v>Per Year</v>
          </cell>
          <cell r="AO2350">
            <v>1450.4</v>
          </cell>
          <cell r="AP2350" t="str">
            <v>TND</v>
          </cell>
          <cell r="AQ2350" t="str">
            <v>Per Year</v>
          </cell>
          <cell r="AR2350" t="str">
            <v/>
          </cell>
        </row>
        <row r="2351">
          <cell r="F2351">
            <v>10924</v>
          </cell>
          <cell r="G2351" t="str">
            <v>Undetermined Duration Contract (CDI, CTI...etc)</v>
          </cell>
          <cell r="H2351">
            <v>43157</v>
          </cell>
          <cell r="I2351">
            <v>44900</v>
          </cell>
          <cell r="J2351" t="str">
            <v>Validated</v>
          </cell>
          <cell r="K2351" t="str">
            <v>AMATUN</v>
          </cell>
          <cell r="L2351" t="str">
            <v>AMATUN</v>
          </cell>
          <cell r="M2351" t="str">
            <v>Talent Acquisition Specialist</v>
          </cell>
          <cell r="N2351">
            <v>43143</v>
          </cell>
          <cell r="O2351">
            <v>43507</v>
          </cell>
          <cell r="P2351" t="str">
            <v>no</v>
          </cell>
          <cell r="Q2351">
            <v>2406</v>
          </cell>
          <cell r="R2351" t="str">
            <v>CLERC Anne-Lise</v>
          </cell>
          <cell r="T2351">
            <v>0</v>
          </cell>
          <cell r="U2351" t="str">
            <v/>
          </cell>
          <cell r="Z2351">
            <v>23102.149799999999</v>
          </cell>
          <cell r="AA2351">
            <v>23816.649278350513</v>
          </cell>
          <cell r="AB2351" t="str">
            <v>TND</v>
          </cell>
          <cell r="AC2351" t="str">
            <v>Per Year</v>
          </cell>
          <cell r="AE2351">
            <v>714.49947835051501</v>
          </cell>
          <cell r="AF2351" t="str">
            <v>TND</v>
          </cell>
          <cell r="AG2351" t="str">
            <v>Per Year</v>
          </cell>
          <cell r="AI2351">
            <v>1925.1791499999999</v>
          </cell>
          <cell r="AJ2351" t="str">
            <v>TND</v>
          </cell>
          <cell r="AK2351" t="str">
            <v>Per Year</v>
          </cell>
          <cell r="AO2351" t="str">
            <v/>
          </cell>
          <cell r="AP2351" t="str">
            <v/>
          </cell>
          <cell r="AQ2351" t="str">
            <v/>
          </cell>
        </row>
        <row r="2352">
          <cell r="F2352">
            <v>11900</v>
          </cell>
          <cell r="G2352" t="str">
            <v>Undetermined Duration Contract (CDI, CTI...etc)</v>
          </cell>
          <cell r="H2352">
            <v>43242</v>
          </cell>
          <cell r="I2352">
            <v>44900</v>
          </cell>
          <cell r="J2352" t="str">
            <v>Validated</v>
          </cell>
          <cell r="K2352" t="str">
            <v>AMATUN</v>
          </cell>
          <cell r="L2352" t="str">
            <v>MANTUGR</v>
          </cell>
          <cell r="M2352" t="str">
            <v>CRofficer entry package</v>
          </cell>
          <cell r="N2352">
            <v>43276</v>
          </cell>
          <cell r="O2352">
            <v>43685</v>
          </cell>
          <cell r="P2352" t="str">
            <v>no</v>
          </cell>
          <cell r="Q2352">
            <v>227</v>
          </cell>
          <cell r="R2352" t="str">
            <v>BUC Thomas</v>
          </cell>
          <cell r="T2352">
            <v>8871</v>
          </cell>
          <cell r="U2352" t="str">
            <v/>
          </cell>
          <cell r="Z2352">
            <v>15248.643</v>
          </cell>
          <cell r="AA2352">
            <v>15720.250515463917</v>
          </cell>
          <cell r="AB2352" t="str">
            <v>TND</v>
          </cell>
          <cell r="AC2352" t="str">
            <v>Per Year</v>
          </cell>
          <cell r="AE2352">
            <v>471.60751546391703</v>
          </cell>
          <cell r="AF2352" t="str">
            <v>TND</v>
          </cell>
          <cell r="AG2352" t="str">
            <v>Per Year</v>
          </cell>
          <cell r="AI2352">
            <v>1270.7202500000001</v>
          </cell>
          <cell r="AJ2352" t="str">
            <v>TND</v>
          </cell>
          <cell r="AK2352" t="str">
            <v>Per Year</v>
          </cell>
          <cell r="AO2352" t="str">
            <v/>
          </cell>
          <cell r="AP2352" t="str">
            <v/>
          </cell>
          <cell r="AQ2352" t="str">
            <v/>
          </cell>
        </row>
        <row r="2353">
          <cell r="F2353">
            <v>23792</v>
          </cell>
          <cell r="G2353" t="str">
            <v>Undetermined Duration Contract (CDI, CTI...etc)</v>
          </cell>
          <cell r="H2353">
            <v>45698</v>
          </cell>
          <cell r="I2353">
            <v>45737</v>
          </cell>
          <cell r="J2353" t="str">
            <v>Validated</v>
          </cell>
          <cell r="K2353" t="str">
            <v>AMATUN</v>
          </cell>
          <cell r="L2353" t="str">
            <v>AMATUN</v>
          </cell>
          <cell r="M2353" t="str">
            <v>MAAP_23792_2025</v>
          </cell>
          <cell r="N2353">
            <v>45658</v>
          </cell>
          <cell r="O2353" t="str">
            <v/>
          </cell>
          <cell r="P2353" t="str">
            <v>no</v>
          </cell>
          <cell r="Q2353">
            <v>30177</v>
          </cell>
          <cell r="R2353" t="str">
            <v>BAYOU Amina</v>
          </cell>
          <cell r="S2353" t="str">
            <v/>
          </cell>
          <cell r="T2353" t="str">
            <v/>
          </cell>
          <cell r="U2353" t="str">
            <v>Delivery Manager</v>
          </cell>
          <cell r="V2353" t="str">
            <v/>
          </cell>
          <cell r="W2353" t="str">
            <v/>
          </cell>
          <cell r="Z2353">
            <v>173764.14</v>
          </cell>
          <cell r="AA2353">
            <v>179138.29</v>
          </cell>
          <cell r="AB2353" t="str">
            <v>TND</v>
          </cell>
          <cell r="AC2353" t="str">
            <v>Per Year</v>
          </cell>
          <cell r="AE2353">
            <v>5374.15</v>
          </cell>
          <cell r="AF2353" t="str">
            <v>TND</v>
          </cell>
          <cell r="AG2353" t="str">
            <v>Per Year</v>
          </cell>
          <cell r="AI2353">
            <v>0</v>
          </cell>
          <cell r="AJ2353" t="str">
            <v>TND</v>
          </cell>
          <cell r="AK2353" t="str">
            <v>Per Year</v>
          </cell>
          <cell r="AL2353">
            <v>680</v>
          </cell>
          <cell r="AM2353" t="str">
            <v>TND</v>
          </cell>
          <cell r="AN2353" t="str">
            <v>Per Year</v>
          </cell>
          <cell r="AO2353">
            <v>30000</v>
          </cell>
          <cell r="AP2353" t="str">
            <v>TND</v>
          </cell>
          <cell r="AQ2353" t="str">
            <v>Per Year</v>
          </cell>
          <cell r="AR2353" t="str">
            <v/>
          </cell>
        </row>
        <row r="2354">
          <cell r="F2354">
            <v>11891</v>
          </cell>
          <cell r="G2354" t="str">
            <v>Undetermined Duration Contract (CDI, CTI...etc)</v>
          </cell>
          <cell r="H2354">
            <v>44984</v>
          </cell>
          <cell r="I2354">
            <v>45124</v>
          </cell>
          <cell r="J2354" t="str">
            <v>Validated</v>
          </cell>
          <cell r="K2354" t="str">
            <v>AMAMRU</v>
          </cell>
          <cell r="L2354" t="str">
            <v>AMAMRU</v>
          </cell>
          <cell r="M2354" t="str">
            <v>Gov Increase 2023</v>
          </cell>
          <cell r="N2354">
            <v>44927</v>
          </cell>
          <cell r="O2354">
            <v>44985</v>
          </cell>
          <cell r="P2354" t="str">
            <v>no</v>
          </cell>
          <cell r="Q2354">
            <v>447</v>
          </cell>
          <cell r="R2354" t="str">
            <v>COT-MAGNAS Mark-Corentin</v>
          </cell>
          <cell r="T2354" t="str">
            <v/>
          </cell>
          <cell r="U2354" t="str">
            <v>Credit Manager</v>
          </cell>
          <cell r="X2354">
            <v>100</v>
          </cell>
          <cell r="Y2354">
            <v>22</v>
          </cell>
          <cell r="Z2354">
            <v>54961.1</v>
          </cell>
          <cell r="AA2354">
            <v>56629.189999999995</v>
          </cell>
          <cell r="AB2354" t="str">
            <v>MUR</v>
          </cell>
          <cell r="AC2354" t="str">
            <v>Per Month</v>
          </cell>
          <cell r="AE2354">
            <v>1668.09</v>
          </cell>
          <cell r="AF2354" t="str">
            <v>MUR</v>
          </cell>
          <cell r="AG2354" t="str">
            <v>Per Month</v>
          </cell>
          <cell r="AI2354">
            <v>55630</v>
          </cell>
          <cell r="AJ2354" t="str">
            <v>MUR</v>
          </cell>
          <cell r="AK2354" t="str">
            <v>Per Year</v>
          </cell>
          <cell r="AO2354">
            <v>123708</v>
          </cell>
          <cell r="AP2354" t="str">
            <v>MUR</v>
          </cell>
          <cell r="AQ2354" t="str">
            <v>Per Year</v>
          </cell>
          <cell r="AR2354" t="str">
            <v/>
          </cell>
        </row>
        <row r="2355">
          <cell r="F2355">
            <v>17601</v>
          </cell>
          <cell r="G2355" t="str">
            <v xml:space="preserve">Internship – School convention </v>
          </cell>
          <cell r="H2355">
            <v>43864</v>
          </cell>
          <cell r="I2355">
            <v>44637</v>
          </cell>
          <cell r="J2355" t="str">
            <v>Validated</v>
          </cell>
          <cell r="K2355" t="str">
            <v>AMATUN</v>
          </cell>
          <cell r="L2355" t="str">
            <v>AMATUN</v>
          </cell>
          <cell r="M2355" t="str">
            <v>Internship</v>
          </cell>
          <cell r="N2355">
            <v>43864</v>
          </cell>
          <cell r="O2355">
            <v>44012</v>
          </cell>
          <cell r="P2355" t="str">
            <v>no</v>
          </cell>
          <cell r="Q2355">
            <v>1719</v>
          </cell>
          <cell r="R2355" t="str">
            <v>ROBINET François</v>
          </cell>
          <cell r="T2355" t="str">
            <v/>
          </cell>
          <cell r="U2355" t="str">
            <v>Consultant</v>
          </cell>
          <cell r="X2355">
            <v>100</v>
          </cell>
          <cell r="AA2355">
            <v>0</v>
          </cell>
          <cell r="AD2355">
            <v>6</v>
          </cell>
        </row>
        <row r="2356">
          <cell r="F2356">
            <v>10670</v>
          </cell>
          <cell r="G2356" t="str">
            <v>Undetermined Duration Contract (CDI, CTI...etc)</v>
          </cell>
          <cell r="H2356">
            <v>43081</v>
          </cell>
          <cell r="I2356">
            <v>44900</v>
          </cell>
          <cell r="J2356" t="str">
            <v>Validated</v>
          </cell>
          <cell r="K2356" t="str">
            <v>AMATUN</v>
          </cell>
          <cell r="L2356" t="str">
            <v>AMATUN</v>
          </cell>
          <cell r="M2356" t="str">
            <v>Work contract_01.18</v>
          </cell>
          <cell r="N2356">
            <v>43122</v>
          </cell>
          <cell r="O2356">
            <v>43549</v>
          </cell>
          <cell r="P2356" t="str">
            <v>no</v>
          </cell>
          <cell r="Q2356">
            <v>191</v>
          </cell>
          <cell r="R2356" t="str">
            <v>DELATTRE Olivier</v>
          </cell>
          <cell r="T2356">
            <v>7047</v>
          </cell>
          <cell r="U2356" t="str">
            <v>Executive Assistant</v>
          </cell>
          <cell r="Z2356">
            <v>25472.135999999999</v>
          </cell>
          <cell r="AA2356">
            <v>26309.135999999999</v>
          </cell>
          <cell r="AB2356" t="str">
            <v>TND</v>
          </cell>
          <cell r="AC2356" t="str">
            <v>Per Year</v>
          </cell>
          <cell r="AE2356">
            <v>837</v>
          </cell>
          <cell r="AF2356" t="str">
            <v>TND</v>
          </cell>
          <cell r="AG2356" t="str">
            <v>Per Year</v>
          </cell>
          <cell r="AI2356">
            <v>2122.6779999999999</v>
          </cell>
          <cell r="AJ2356" t="str">
            <v>TND</v>
          </cell>
          <cell r="AK2356" t="str">
            <v>Per Year</v>
          </cell>
          <cell r="AO2356">
            <v>0</v>
          </cell>
          <cell r="AP2356" t="str">
            <v>TND</v>
          </cell>
          <cell r="AQ2356" t="str">
            <v/>
          </cell>
        </row>
        <row r="2357">
          <cell r="F2357">
            <v>14261</v>
          </cell>
          <cell r="G2357" t="str">
            <v xml:space="preserve">Internship – School convention </v>
          </cell>
          <cell r="H2357">
            <v>43613</v>
          </cell>
          <cell r="I2357">
            <v>44637</v>
          </cell>
          <cell r="J2357" t="str">
            <v>Validated</v>
          </cell>
          <cell r="K2357" t="str">
            <v>AMATUN</v>
          </cell>
          <cell r="L2357" t="str">
            <v>AMATUN</v>
          </cell>
          <cell r="M2357" t="str">
            <v xml:space="preserve">SP_ Meriem Souilem _ Internship .Net Developer </v>
          </cell>
          <cell r="N2357">
            <v>43647</v>
          </cell>
          <cell r="O2357">
            <v>43661</v>
          </cell>
          <cell r="P2357" t="str">
            <v>no</v>
          </cell>
          <cell r="Q2357">
            <v>191</v>
          </cell>
          <cell r="R2357" t="str">
            <v>DELATTRE Olivier</v>
          </cell>
          <cell r="T2357" t="str">
            <v/>
          </cell>
          <cell r="U2357" t="str">
            <v>Junior Developer</v>
          </cell>
          <cell r="X2357">
            <v>100</v>
          </cell>
          <cell r="AA2357">
            <v>0</v>
          </cell>
          <cell r="AD2357">
            <v>1</v>
          </cell>
        </row>
        <row r="2358">
          <cell r="F2358">
            <v>27443</v>
          </cell>
          <cell r="G2358" t="str">
            <v>Undetermined Duration Contract (CDI, CTI...etc)</v>
          </cell>
          <cell r="H2358">
            <v>45302</v>
          </cell>
          <cell r="I2358">
            <v>45478</v>
          </cell>
          <cell r="J2358" t="str">
            <v>Validated</v>
          </cell>
          <cell r="K2358" t="str">
            <v>AMATUN</v>
          </cell>
          <cell r="L2358" t="str">
            <v>AMATUN</v>
          </cell>
          <cell r="M2358" t="str">
            <v>FirstPackage_27443_2023</v>
          </cell>
          <cell r="N2358">
            <v>45231</v>
          </cell>
          <cell r="O2358">
            <v>45473</v>
          </cell>
          <cell r="P2358" t="str">
            <v>no</v>
          </cell>
          <cell r="Q2358">
            <v>9935</v>
          </cell>
          <cell r="R2358" t="str">
            <v>BEN ABDERRAZAK Slim</v>
          </cell>
          <cell r="T2358" t="str">
            <v/>
          </cell>
          <cell r="U2358" t="str">
            <v>Consultant</v>
          </cell>
          <cell r="Z2358">
            <v>19370.373999999996</v>
          </cell>
          <cell r="AA2358">
            <v>19969.457731958759</v>
          </cell>
          <cell r="AB2358" t="str">
            <v>TND</v>
          </cell>
          <cell r="AC2358" t="str">
            <v>Per Year</v>
          </cell>
          <cell r="AE2358">
            <v>599.08373195876277</v>
          </cell>
          <cell r="AF2358" t="str">
            <v>TND</v>
          </cell>
          <cell r="AG2358" t="str">
            <v>Per Year</v>
          </cell>
          <cell r="AI2358" t="str">
            <v/>
          </cell>
          <cell r="AJ2358" t="str">
            <v/>
          </cell>
          <cell r="AK2358" t="str">
            <v/>
          </cell>
          <cell r="AL2358">
            <v>680</v>
          </cell>
          <cell r="AM2358" t="str">
            <v>TND</v>
          </cell>
          <cell r="AN2358" t="str">
            <v>Per Year</v>
          </cell>
          <cell r="AO2358" t="str">
            <v/>
          </cell>
          <cell r="AP2358" t="str">
            <v/>
          </cell>
          <cell r="AQ2358" t="str">
            <v/>
          </cell>
          <cell r="AR2358" t="str">
            <v/>
          </cell>
        </row>
        <row r="2359">
          <cell r="F2359">
            <v>12695</v>
          </cell>
          <cell r="G2359" t="str">
            <v>Undetermined Duration Contract (CDI, CTI...etc)</v>
          </cell>
          <cell r="H2359">
            <v>44840</v>
          </cell>
          <cell r="I2359">
            <v>45231</v>
          </cell>
          <cell r="J2359" t="str">
            <v>Validated</v>
          </cell>
          <cell r="K2359" t="str">
            <v>AMATUN</v>
          </cell>
          <cell r="L2359" t="str">
            <v>AMATUN</v>
          </cell>
          <cell r="M2359" t="str">
            <v>SP - After MAAP 2022 - Aziz TRIMECHE</v>
          </cell>
          <cell r="N2359">
            <v>44800</v>
          </cell>
          <cell r="O2359">
            <v>45199</v>
          </cell>
          <cell r="P2359" t="str">
            <v>no</v>
          </cell>
          <cell r="Q2359">
            <v>123</v>
          </cell>
          <cell r="R2359" t="str">
            <v>GIORDANO Alberto</v>
          </cell>
          <cell r="T2359" t="str">
            <v/>
          </cell>
          <cell r="U2359" t="str">
            <v>Senior Consultant</v>
          </cell>
          <cell r="V2359" t="str">
            <v/>
          </cell>
          <cell r="W2359" t="str">
            <v/>
          </cell>
          <cell r="Z2359">
            <v>75994.210000000006</v>
          </cell>
          <cell r="AA2359">
            <v>78251.760000000009</v>
          </cell>
          <cell r="AB2359" t="str">
            <v>TND</v>
          </cell>
          <cell r="AC2359" t="str">
            <v>Per Year</v>
          </cell>
          <cell r="AE2359">
            <v>2257.5500000000002</v>
          </cell>
          <cell r="AF2359" t="str">
            <v>TND</v>
          </cell>
          <cell r="AG2359" t="str">
            <v>Per Year</v>
          </cell>
          <cell r="AI2359">
            <v>0</v>
          </cell>
          <cell r="AJ2359" t="str">
            <v>TND</v>
          </cell>
          <cell r="AK2359" t="str">
            <v>Per Year</v>
          </cell>
          <cell r="AL2359">
            <v>680</v>
          </cell>
          <cell r="AM2359" t="str">
            <v>TND</v>
          </cell>
          <cell r="AN2359" t="str">
            <v>Per Year</v>
          </cell>
          <cell r="AO2359">
            <v>12000</v>
          </cell>
          <cell r="AP2359" t="str">
            <v>TND</v>
          </cell>
          <cell r="AQ2359" t="str">
            <v>Per Year</v>
          </cell>
          <cell r="AR2359" t="str">
            <v/>
          </cell>
        </row>
        <row r="2360">
          <cell r="F2360">
            <v>13177</v>
          </cell>
          <cell r="G2360" t="str">
            <v>Undetermined Duration Contract (CDI, CTI...etc)</v>
          </cell>
          <cell r="H2360">
            <v>43370</v>
          </cell>
          <cell r="I2360">
            <v>44900</v>
          </cell>
          <cell r="J2360" t="str">
            <v>Validated</v>
          </cell>
          <cell r="K2360" t="str">
            <v>AMATUN</v>
          </cell>
          <cell r="L2360" t="str">
            <v>AMATUN</v>
          </cell>
          <cell r="M2360" t="str">
            <v>Real estate officer</v>
          </cell>
          <cell r="N2360">
            <v>43388</v>
          </cell>
          <cell r="O2360">
            <v>43602</v>
          </cell>
          <cell r="P2360" t="str">
            <v>no</v>
          </cell>
          <cell r="Q2360">
            <v>11371</v>
          </cell>
          <cell r="R2360" t="str">
            <v>MOULIN Jérémy</v>
          </cell>
          <cell r="T2360">
            <v>10728</v>
          </cell>
          <cell r="U2360" t="str">
            <v/>
          </cell>
          <cell r="Z2360">
            <v>19794.760200000001</v>
          </cell>
          <cell r="AA2360">
            <v>20406.969278350516</v>
          </cell>
          <cell r="AB2360" t="str">
            <v>TND</v>
          </cell>
          <cell r="AC2360" t="str">
            <v>Per Year</v>
          </cell>
          <cell r="AE2360">
            <v>612.20907835051503</v>
          </cell>
          <cell r="AF2360" t="str">
            <v>TND</v>
          </cell>
          <cell r="AG2360" t="str">
            <v>Per Year</v>
          </cell>
          <cell r="AI2360">
            <v>1649.5633499999999</v>
          </cell>
          <cell r="AJ2360" t="str">
            <v>TND</v>
          </cell>
          <cell r="AK2360" t="str">
            <v>Per Year</v>
          </cell>
          <cell r="AO2360" t="str">
            <v/>
          </cell>
          <cell r="AP2360" t="str">
            <v/>
          </cell>
          <cell r="AQ2360" t="str">
            <v/>
          </cell>
        </row>
        <row r="2361">
          <cell r="F2361">
            <v>27258</v>
          </cell>
          <cell r="G2361" t="str">
            <v>Undetermined Duration Contract (CDI, CTI...etc)</v>
          </cell>
          <cell r="H2361">
            <v>45079</v>
          </cell>
          <cell r="I2361">
            <v>45096</v>
          </cell>
          <cell r="J2361" t="str">
            <v>Validated</v>
          </cell>
          <cell r="K2361" t="str">
            <v>AMATUN</v>
          </cell>
          <cell r="L2361" t="str">
            <v>7CFR</v>
          </cell>
          <cell r="M2361" t="str">
            <v>FirstPackage_27258_2023</v>
          </cell>
          <cell r="N2361">
            <v>45084</v>
          </cell>
          <cell r="O2361">
            <v>45107</v>
          </cell>
          <cell r="P2361" t="str">
            <v>no</v>
          </cell>
          <cell r="Q2361">
            <v>5162</v>
          </cell>
          <cell r="R2361" t="str">
            <v>BÉJOT Julie</v>
          </cell>
          <cell r="T2361" t="str">
            <v/>
          </cell>
          <cell r="U2361" t="str">
            <v>DA Experienced Developer</v>
          </cell>
          <cell r="Z2361">
            <v>125859.58</v>
          </cell>
          <cell r="AA2361">
            <v>129752.14</v>
          </cell>
          <cell r="AB2361" t="str">
            <v>TND</v>
          </cell>
          <cell r="AC2361" t="str">
            <v>Per Year</v>
          </cell>
          <cell r="AE2361">
            <v>3892.56</v>
          </cell>
          <cell r="AF2361" t="str">
            <v>TND</v>
          </cell>
          <cell r="AG2361" t="str">
            <v>Per Year</v>
          </cell>
          <cell r="AI2361">
            <v>0</v>
          </cell>
          <cell r="AJ2361" t="str">
            <v>TND</v>
          </cell>
          <cell r="AK2361" t="str">
            <v>Per Year</v>
          </cell>
          <cell r="AL2361">
            <v>0</v>
          </cell>
          <cell r="AM2361" t="str">
            <v>TND</v>
          </cell>
          <cell r="AN2361" t="str">
            <v>Per Year</v>
          </cell>
          <cell r="AO2361">
            <v>0</v>
          </cell>
          <cell r="AP2361" t="str">
            <v>TND</v>
          </cell>
          <cell r="AQ2361" t="str">
            <v>Per Year</v>
          </cell>
          <cell r="AR2361" t="str">
            <v/>
          </cell>
        </row>
        <row r="2362">
          <cell r="F2362">
            <v>21100</v>
          </cell>
          <cell r="G2362" t="str">
            <v>Undetermined Duration Contract (CDI, CTI...etc)</v>
          </cell>
          <cell r="H2362">
            <v>45198</v>
          </cell>
          <cell r="I2362">
            <v>45572</v>
          </cell>
          <cell r="J2362" t="str">
            <v>Validated</v>
          </cell>
          <cell r="K2362" t="str">
            <v>AMATUN</v>
          </cell>
          <cell r="L2362" t="str">
            <v>AMATUN</v>
          </cell>
          <cell r="M2362" t="str">
            <v>MAAP_21100_2023</v>
          </cell>
          <cell r="N2362">
            <v>45200</v>
          </cell>
          <cell r="O2362">
            <v>45565</v>
          </cell>
          <cell r="P2362" t="str">
            <v>no</v>
          </cell>
          <cell r="Q2362">
            <v>25579</v>
          </cell>
          <cell r="R2362" t="str">
            <v>SMAOUI Leila</v>
          </cell>
          <cell r="T2362" t="str">
            <v/>
          </cell>
          <cell r="U2362" t="str">
            <v>Experienced Consultant</v>
          </cell>
          <cell r="V2362" t="str">
            <v/>
          </cell>
          <cell r="W2362" t="str">
            <v/>
          </cell>
          <cell r="Z2362">
            <v>28842.743195999999</v>
          </cell>
          <cell r="AA2362">
            <v>29734.786799999998</v>
          </cell>
          <cell r="AB2362" t="str">
            <v>TND</v>
          </cell>
          <cell r="AC2362" t="str">
            <v>Per Year</v>
          </cell>
          <cell r="AE2362">
            <v>892.04360399999996</v>
          </cell>
          <cell r="AF2362" t="str">
            <v>TND</v>
          </cell>
          <cell r="AG2362" t="str">
            <v>Per Year</v>
          </cell>
          <cell r="AI2362">
            <v>0</v>
          </cell>
          <cell r="AJ2362" t="str">
            <v>TND</v>
          </cell>
          <cell r="AK2362" t="str">
            <v>Per Year</v>
          </cell>
          <cell r="AL2362">
            <v>680</v>
          </cell>
          <cell r="AM2362" t="str">
            <v>TND</v>
          </cell>
          <cell r="AN2362" t="str">
            <v>Per Year</v>
          </cell>
          <cell r="AO2362">
            <v>0</v>
          </cell>
          <cell r="AP2362" t="str">
            <v>TND</v>
          </cell>
          <cell r="AQ2362" t="str">
            <v>Per Year</v>
          </cell>
          <cell r="AR2362" t="str">
            <v/>
          </cell>
        </row>
        <row r="2363">
          <cell r="F2363">
            <v>34049</v>
          </cell>
          <cell r="G2363" t="str">
            <v>Apprentice (APP, Apprendistato, Apprenti)</v>
          </cell>
          <cell r="H2363">
            <v>45796</v>
          </cell>
          <cell r="I2363">
            <v>45804</v>
          </cell>
          <cell r="J2363" t="str">
            <v>Validated</v>
          </cell>
          <cell r="K2363" t="str">
            <v>AMATUN</v>
          </cell>
          <cell r="L2363" t="str">
            <v>AMATUNNS</v>
          </cell>
          <cell r="M2363" t="str">
            <v>First Package CIVP</v>
          </cell>
          <cell r="N2363">
            <v>45797</v>
          </cell>
          <cell r="O2363">
            <v>46161</v>
          </cell>
          <cell r="P2363" t="str">
            <v>no</v>
          </cell>
          <cell r="Q2363">
            <v>30177</v>
          </cell>
          <cell r="R2363" t="str">
            <v>BAYOU Amina</v>
          </cell>
          <cell r="S2363" t="str">
            <v/>
          </cell>
          <cell r="T2363" t="str">
            <v/>
          </cell>
          <cell r="U2363" t="str">
            <v>Consultant</v>
          </cell>
          <cell r="V2363" t="str">
            <v/>
          </cell>
          <cell r="W2363" t="str">
            <v/>
          </cell>
          <cell r="Z2363">
            <v>12096</v>
          </cell>
          <cell r="AA2363">
            <v>12096</v>
          </cell>
          <cell r="AB2363" t="str">
            <v>TND</v>
          </cell>
          <cell r="AC2363" t="str">
            <v>Per Year</v>
          </cell>
          <cell r="AL2363">
            <v>680</v>
          </cell>
          <cell r="AM2363" t="str">
            <v>TND</v>
          </cell>
          <cell r="AN2363" t="str">
            <v>Per Year</v>
          </cell>
          <cell r="AR2363" t="str">
            <v/>
          </cell>
        </row>
        <row r="2364">
          <cell r="F2364">
            <v>30672</v>
          </cell>
          <cell r="G2364" t="str">
            <v>Undetermined Duration Contract (CDI, CTI...etc)</v>
          </cell>
          <cell r="H2364">
            <v>45464</v>
          </cell>
          <cell r="I2364">
            <v>45734</v>
          </cell>
          <cell r="J2364" t="str">
            <v>Validated</v>
          </cell>
          <cell r="K2364" t="str">
            <v>AMATUN</v>
          </cell>
          <cell r="L2364" t="str">
            <v>AMATUN</v>
          </cell>
          <cell r="M2364" t="str">
            <v>FirstPackage_30672_2024</v>
          </cell>
          <cell r="N2364">
            <v>45495</v>
          </cell>
          <cell r="O2364">
            <v>45737</v>
          </cell>
          <cell r="P2364" t="str">
            <v>no</v>
          </cell>
          <cell r="Q2364">
            <v>30177</v>
          </cell>
          <cell r="R2364" t="str">
            <v>BAYOU Amina</v>
          </cell>
          <cell r="S2364" t="str">
            <v/>
          </cell>
          <cell r="T2364" t="str">
            <v/>
          </cell>
          <cell r="U2364" t="str">
            <v>Delivery Manager</v>
          </cell>
          <cell r="V2364" t="str">
            <v/>
          </cell>
          <cell r="W2364" t="str">
            <v/>
          </cell>
          <cell r="Z2364">
            <v>149836.51</v>
          </cell>
          <cell r="AA2364">
            <v>154470.63</v>
          </cell>
          <cell r="AB2364" t="str">
            <v>TND</v>
          </cell>
          <cell r="AC2364" t="str">
            <v>Per Year</v>
          </cell>
          <cell r="AE2364">
            <v>4634.12</v>
          </cell>
          <cell r="AF2364" t="str">
            <v>TND</v>
          </cell>
          <cell r="AG2364" t="str">
            <v>Per Year</v>
          </cell>
          <cell r="AI2364">
            <v>0</v>
          </cell>
          <cell r="AJ2364" t="str">
            <v>TND</v>
          </cell>
          <cell r="AK2364" t="str">
            <v>Per Year</v>
          </cell>
          <cell r="AL2364">
            <v>680</v>
          </cell>
          <cell r="AM2364" t="str">
            <v>TND</v>
          </cell>
          <cell r="AN2364" t="str">
            <v>Per Year</v>
          </cell>
          <cell r="AO2364">
            <v>0</v>
          </cell>
          <cell r="AP2364" t="str">
            <v>TND</v>
          </cell>
          <cell r="AQ2364" t="str">
            <v>Per Year</v>
          </cell>
          <cell r="AR2364" t="str">
            <v/>
          </cell>
        </row>
        <row r="2365">
          <cell r="F2365">
            <v>28381</v>
          </cell>
          <cell r="G2365" t="str">
            <v>Freelancer</v>
          </cell>
          <cell r="H2365">
            <v>45475</v>
          </cell>
          <cell r="I2365">
            <v>45475</v>
          </cell>
          <cell r="J2365" t="str">
            <v>Validated</v>
          </cell>
          <cell r="K2365" t="str">
            <v>AMATUN</v>
          </cell>
          <cell r="L2365" t="str">
            <v>AMATUN</v>
          </cell>
          <cell r="M2365" t="str">
            <v>Najib Salary Package</v>
          </cell>
          <cell r="N2365">
            <v>45474</v>
          </cell>
          <cell r="O2365">
            <v>45565</v>
          </cell>
          <cell r="P2365" t="str">
            <v>no</v>
          </cell>
          <cell r="Q2365">
            <v>9935</v>
          </cell>
          <cell r="R2365" t="str">
            <v>BEN ABDERRAZAK Slim</v>
          </cell>
          <cell r="S2365" t="str">
            <v/>
          </cell>
          <cell r="T2365" t="str">
            <v/>
          </cell>
          <cell r="U2365" t="str">
            <v>Senior Consultant</v>
          </cell>
          <cell r="X2365">
            <v>100</v>
          </cell>
          <cell r="AA2365">
            <v>0</v>
          </cell>
          <cell r="AO2365">
            <v>0</v>
          </cell>
          <cell r="AP2365" t="str">
            <v>TND</v>
          </cell>
          <cell r="AQ2365" t="str">
            <v>Per Calendar Day</v>
          </cell>
        </row>
        <row r="2366">
          <cell r="F2366">
            <v>17892</v>
          </cell>
          <cell r="G2366" t="str">
            <v>Undetermined Duration Contract (CDI, CTI...etc)</v>
          </cell>
          <cell r="H2366">
            <v>44267</v>
          </cell>
          <cell r="I2366">
            <v>44900</v>
          </cell>
          <cell r="J2366" t="str">
            <v>Validated</v>
          </cell>
          <cell r="K2366" t="str">
            <v>AMATUN</v>
          </cell>
          <cell r="L2366" t="str">
            <v>AMATUN</v>
          </cell>
          <cell r="M2366" t="str">
            <v>SP 2021 - MFK</v>
          </cell>
          <cell r="N2366">
            <v>44264</v>
          </cell>
          <cell r="O2366">
            <v>44876</v>
          </cell>
          <cell r="P2366" t="str">
            <v>no</v>
          </cell>
          <cell r="Q2366">
            <v>9935</v>
          </cell>
          <cell r="R2366" t="str">
            <v>BEN ABDERRAZAK Slim</v>
          </cell>
          <cell r="U2366" t="str">
            <v>Senior Consultant</v>
          </cell>
          <cell r="Z2366">
            <v>69489.67</v>
          </cell>
          <cell r="AA2366">
            <v>71638.84</v>
          </cell>
          <cell r="AB2366" t="str">
            <v>TND</v>
          </cell>
          <cell r="AC2366" t="str">
            <v>Per Year</v>
          </cell>
          <cell r="AE2366">
            <v>2149.17</v>
          </cell>
          <cell r="AF2366" t="str">
            <v>TND</v>
          </cell>
          <cell r="AG2366" t="str">
            <v>Per Year</v>
          </cell>
          <cell r="AI2366">
            <v>0</v>
          </cell>
          <cell r="AJ2366" t="str">
            <v>TND</v>
          </cell>
          <cell r="AK2366" t="str">
            <v>Per Year</v>
          </cell>
          <cell r="AL2366">
            <v>680</v>
          </cell>
          <cell r="AM2366" t="str">
            <v>TND</v>
          </cell>
          <cell r="AN2366" t="str">
            <v>Per Year</v>
          </cell>
          <cell r="AO2366">
            <v>0</v>
          </cell>
          <cell r="AP2366" t="str">
            <v>TND</v>
          </cell>
          <cell r="AQ2366" t="str">
            <v>Per Year</v>
          </cell>
        </row>
        <row r="2367">
          <cell r="F2367">
            <v>10901</v>
          </cell>
          <cell r="G2367" t="str">
            <v>Undetermined Duration Contract (CDI, CTI...etc)</v>
          </cell>
          <cell r="H2367">
            <v>44049</v>
          </cell>
          <cell r="I2367">
            <v>44900</v>
          </cell>
          <cell r="J2367" t="str">
            <v>Validated</v>
          </cell>
          <cell r="K2367" t="str">
            <v>AMATUN</v>
          </cell>
          <cell r="L2367" t="str">
            <v>MANTUGR</v>
          </cell>
          <cell r="M2367" t="str">
            <v>SP NEW FUNCTION</v>
          </cell>
          <cell r="N2367">
            <v>44102</v>
          </cell>
          <cell r="O2367">
            <v>44486</v>
          </cell>
          <cell r="P2367" t="str">
            <v>no</v>
          </cell>
          <cell r="Q2367">
            <v>145</v>
          </cell>
          <cell r="R2367" t="str">
            <v>RUBIO Vanessa</v>
          </cell>
          <cell r="T2367">
            <v>7374</v>
          </cell>
          <cell r="U2367" t="str">
            <v>International Mobility Officer</v>
          </cell>
          <cell r="Z2367">
            <v>32980</v>
          </cell>
          <cell r="AA2367">
            <v>34000</v>
          </cell>
          <cell r="AB2367" t="str">
            <v>TND</v>
          </cell>
          <cell r="AC2367" t="str">
            <v>Per Year</v>
          </cell>
          <cell r="AE2367">
            <v>1020</v>
          </cell>
          <cell r="AF2367" t="str">
            <v>TND</v>
          </cell>
          <cell r="AG2367" t="str">
            <v>Per Year</v>
          </cell>
          <cell r="AI2367">
            <v>2748.33</v>
          </cell>
          <cell r="AJ2367" t="str">
            <v>TND</v>
          </cell>
          <cell r="AK2367" t="str">
            <v>Per Year</v>
          </cell>
          <cell r="AL2367">
            <v>680</v>
          </cell>
          <cell r="AM2367" t="str">
            <v>TND</v>
          </cell>
          <cell r="AN2367" t="str">
            <v>Per Year</v>
          </cell>
          <cell r="AO2367">
            <v>0</v>
          </cell>
          <cell r="AP2367" t="str">
            <v>TND</v>
          </cell>
          <cell r="AQ2367" t="str">
            <v>Per Year</v>
          </cell>
        </row>
        <row r="2368">
          <cell r="F2368">
            <v>7935</v>
          </cell>
          <cell r="G2368" t="str">
            <v>Undetermined Duration Contract (CDI, CTI...etc)</v>
          </cell>
          <cell r="H2368">
            <v>44085</v>
          </cell>
          <cell r="I2368">
            <v>44637</v>
          </cell>
          <cell r="J2368" t="str">
            <v>Validated</v>
          </cell>
          <cell r="K2368" t="str">
            <v>AMAVN</v>
          </cell>
          <cell r="L2368" t="str">
            <v>AMAVN</v>
          </cell>
          <cell r="M2368" t="str">
            <v>SP AFTER WP</v>
          </cell>
          <cell r="N2368">
            <v>44075</v>
          </cell>
          <cell r="O2368">
            <v>44255</v>
          </cell>
          <cell r="P2368" t="str">
            <v>yes</v>
          </cell>
          <cell r="Q2368">
            <v>13820</v>
          </cell>
          <cell r="R2368" t="str">
            <v>VIGNON Julien</v>
          </cell>
          <cell r="T2368" t="str">
            <v/>
          </cell>
          <cell r="U2368" t="str">
            <v>Product Owner</v>
          </cell>
          <cell r="X2368">
            <v>100</v>
          </cell>
          <cell r="Y2368">
            <v>25</v>
          </cell>
          <cell r="Z2368">
            <v>14470000</v>
          </cell>
          <cell r="AA2368" t="e">
            <v>#VALUE!</v>
          </cell>
          <cell r="AB2368" t="str">
            <v>VND</v>
          </cell>
          <cell r="AC2368" t="str">
            <v>Per Month</v>
          </cell>
          <cell r="AD2368">
            <v>12</v>
          </cell>
          <cell r="AE2368" t="str">
            <v/>
          </cell>
          <cell r="AF2368" t="str">
            <v/>
          </cell>
          <cell r="AG2368" t="str">
            <v/>
          </cell>
          <cell r="AH2368" t="str">
            <v/>
          </cell>
          <cell r="AI2368" t="str">
            <v/>
          </cell>
          <cell r="AJ2368" t="str">
            <v/>
          </cell>
          <cell r="AK2368" t="str">
            <v/>
          </cell>
          <cell r="AO2368" t="str">
            <v/>
          </cell>
          <cell r="AP2368" t="str">
            <v/>
          </cell>
          <cell r="AQ2368" t="str">
            <v/>
          </cell>
        </row>
        <row r="2369">
          <cell r="F2369">
            <v>16507</v>
          </cell>
          <cell r="G2369" t="str">
            <v>Undetermined Duration Contract (CDI, CTI...etc)</v>
          </cell>
          <cell r="H2369">
            <v>44629</v>
          </cell>
          <cell r="I2369">
            <v>44972</v>
          </cell>
          <cell r="J2369" t="str">
            <v>Validated</v>
          </cell>
          <cell r="K2369" t="str">
            <v>AMATUN</v>
          </cell>
          <cell r="L2369" t="str">
            <v>AMATUN</v>
          </cell>
          <cell r="M2369" t="str">
            <v>MAAP Campaign 2022</v>
          </cell>
          <cell r="N2369">
            <v>44621</v>
          </cell>
          <cell r="O2369">
            <v>44976</v>
          </cell>
          <cell r="P2369" t="str">
            <v>no</v>
          </cell>
          <cell r="Q2369">
            <v>70</v>
          </cell>
          <cell r="R2369" t="str">
            <v>THUNET Jean-François</v>
          </cell>
          <cell r="T2369" t="str">
            <v/>
          </cell>
          <cell r="U2369" t="str">
            <v>Innovation Engineer</v>
          </cell>
          <cell r="Z2369">
            <v>38038.5</v>
          </cell>
          <cell r="AA2369">
            <v>39214.949999999997</v>
          </cell>
          <cell r="AB2369" t="str">
            <v>TND</v>
          </cell>
          <cell r="AC2369" t="str">
            <v>Per Year</v>
          </cell>
          <cell r="AE2369">
            <v>1176.45</v>
          </cell>
          <cell r="AF2369" t="str">
            <v>TND</v>
          </cell>
          <cell r="AG2369" t="str">
            <v>Per Year</v>
          </cell>
          <cell r="AI2369">
            <v>0</v>
          </cell>
          <cell r="AJ2369" t="str">
            <v>TND</v>
          </cell>
          <cell r="AK2369" t="str">
            <v>Per Year</v>
          </cell>
          <cell r="AL2369">
            <v>680</v>
          </cell>
          <cell r="AM2369" t="str">
            <v>TND</v>
          </cell>
          <cell r="AN2369" t="str">
            <v>Per Year</v>
          </cell>
          <cell r="AO2369" t="str">
            <v/>
          </cell>
          <cell r="AP2369" t="str">
            <v/>
          </cell>
          <cell r="AQ2369" t="str">
            <v/>
          </cell>
          <cell r="AR2369" t="str">
            <v/>
          </cell>
        </row>
        <row r="2370">
          <cell r="F2370">
            <v>28363</v>
          </cell>
          <cell r="G2370" t="str">
            <v>Undetermined Duration Contract (CDI, CTI...etc)</v>
          </cell>
          <cell r="H2370">
            <v>45758</v>
          </cell>
          <cell r="I2370">
            <v>45763</v>
          </cell>
          <cell r="J2370" t="str">
            <v>Validated</v>
          </cell>
          <cell r="K2370" t="str">
            <v>AMATUN</v>
          </cell>
          <cell r="L2370" t="str">
            <v>MANTUGR</v>
          </cell>
          <cell r="M2370" t="str">
            <v>MAAP 25_Salary Review + QB integration</v>
          </cell>
          <cell r="N2370">
            <v>45748</v>
          </cell>
          <cell r="O2370" t="str">
            <v/>
          </cell>
          <cell r="P2370" t="str">
            <v>no</v>
          </cell>
          <cell r="Q2370">
            <v>5225</v>
          </cell>
          <cell r="R2370" t="str">
            <v>RAYNAUD Claire</v>
          </cell>
          <cell r="S2370" t="str">
            <v>MAAP increase</v>
          </cell>
          <cell r="T2370" t="str">
            <v/>
          </cell>
          <cell r="U2370" t="str">
            <v>HR Manager</v>
          </cell>
          <cell r="V2370" t="str">
            <v/>
          </cell>
          <cell r="W2370" t="str">
            <v/>
          </cell>
          <cell r="Z2370">
            <v>185115</v>
          </cell>
          <cell r="AA2370">
            <v>185115</v>
          </cell>
          <cell r="AB2370" t="str">
            <v>TND</v>
          </cell>
          <cell r="AC2370" t="str">
            <v>Per Year</v>
          </cell>
          <cell r="AE2370">
            <v>0</v>
          </cell>
          <cell r="AF2370" t="str">
            <v>TND</v>
          </cell>
          <cell r="AG2370" t="str">
            <v>Per Year</v>
          </cell>
          <cell r="AI2370">
            <v>0</v>
          </cell>
          <cell r="AJ2370" t="str">
            <v>TND</v>
          </cell>
          <cell r="AK2370" t="str">
            <v>Per Year</v>
          </cell>
          <cell r="AL2370">
            <v>680</v>
          </cell>
          <cell r="AM2370" t="str">
            <v>TND</v>
          </cell>
          <cell r="AN2370" t="str">
            <v>Per Year</v>
          </cell>
          <cell r="AO2370">
            <v>16043</v>
          </cell>
          <cell r="AP2370" t="str">
            <v>TND</v>
          </cell>
          <cell r="AQ2370" t="str">
            <v>Per Year</v>
          </cell>
          <cell r="AR2370">
            <v>0</v>
          </cell>
        </row>
        <row r="2371">
          <cell r="F2371">
            <v>32220</v>
          </cell>
          <cell r="G2371" t="str">
            <v>Undetermined Duration Contract (CDI, CTI...etc)</v>
          </cell>
          <cell r="H2371">
            <v>45607</v>
          </cell>
          <cell r="I2371">
            <v>45609</v>
          </cell>
          <cell r="J2371" t="str">
            <v>Validated</v>
          </cell>
          <cell r="K2371" t="str">
            <v>AMATUN</v>
          </cell>
          <cell r="L2371" t="str">
            <v>AMATUN</v>
          </cell>
          <cell r="M2371" t="str">
            <v>FirstPackage_32220_2024</v>
          </cell>
          <cell r="N2371">
            <v>45608</v>
          </cell>
          <cell r="O2371" t="str">
            <v/>
          </cell>
          <cell r="P2371" t="str">
            <v>no</v>
          </cell>
          <cell r="Q2371">
            <v>30177</v>
          </cell>
          <cell r="R2371" t="str">
            <v>BAYOU Amina</v>
          </cell>
          <cell r="S2371" t="str">
            <v/>
          </cell>
          <cell r="T2371" t="str">
            <v/>
          </cell>
          <cell r="U2371" t="str">
            <v>Consultant</v>
          </cell>
          <cell r="V2371" t="str">
            <v/>
          </cell>
          <cell r="W2371" t="str">
            <v/>
          </cell>
          <cell r="Z2371">
            <v>33910.769999999997</v>
          </cell>
          <cell r="AA2371">
            <v>34959.56</v>
          </cell>
          <cell r="AB2371" t="str">
            <v>TND</v>
          </cell>
          <cell r="AC2371" t="str">
            <v>Per Year</v>
          </cell>
          <cell r="AE2371">
            <v>1048.79</v>
          </cell>
          <cell r="AF2371" t="str">
            <v>TND</v>
          </cell>
          <cell r="AG2371" t="str">
            <v>Per Year</v>
          </cell>
          <cell r="AI2371">
            <v>0</v>
          </cell>
          <cell r="AJ2371" t="str">
            <v>TND</v>
          </cell>
          <cell r="AK2371" t="str">
            <v>Per Year</v>
          </cell>
          <cell r="AL2371">
            <v>680</v>
          </cell>
          <cell r="AM2371" t="str">
            <v>TND</v>
          </cell>
          <cell r="AN2371" t="str">
            <v>Per Year</v>
          </cell>
          <cell r="AO2371">
            <v>0</v>
          </cell>
          <cell r="AP2371" t="str">
            <v>TND</v>
          </cell>
          <cell r="AQ2371" t="str">
            <v>Per Year</v>
          </cell>
          <cell r="AR2371" t="str">
            <v/>
          </cell>
        </row>
        <row r="2372">
          <cell r="F2372">
            <v>17621</v>
          </cell>
          <cell r="G2372" t="str">
            <v>Undetermined Duration Contract (CDI, CTI...etc)</v>
          </cell>
          <cell r="H2372">
            <v>45334</v>
          </cell>
          <cell r="I2372">
            <v>45762</v>
          </cell>
          <cell r="J2372" t="str">
            <v>Validated</v>
          </cell>
          <cell r="K2372" t="str">
            <v>AMATUN</v>
          </cell>
          <cell r="L2372" t="str">
            <v>AMATUN</v>
          </cell>
          <cell r="M2372" t="str">
            <v>MAAP_17621_2024</v>
          </cell>
          <cell r="N2372">
            <v>45383</v>
          </cell>
          <cell r="O2372">
            <v>45747</v>
          </cell>
          <cell r="P2372" t="str">
            <v>no</v>
          </cell>
          <cell r="Q2372">
            <v>26086</v>
          </cell>
          <cell r="R2372" t="str">
            <v>AGREBI Taysir</v>
          </cell>
          <cell r="S2372" t="str">
            <v/>
          </cell>
          <cell r="T2372" t="str">
            <v/>
          </cell>
          <cell r="U2372" t="str">
            <v>Experienced Consultant</v>
          </cell>
          <cell r="V2372" t="str">
            <v/>
          </cell>
          <cell r="W2372" t="str">
            <v/>
          </cell>
          <cell r="Z2372">
            <v>40427.267240000001</v>
          </cell>
          <cell r="AA2372">
            <v>41677.595092783507</v>
          </cell>
          <cell r="AB2372" t="str">
            <v>TND</v>
          </cell>
          <cell r="AC2372" t="str">
            <v>Per Year</v>
          </cell>
          <cell r="AE2372">
            <v>1250.32785278351</v>
          </cell>
          <cell r="AF2372" t="str">
            <v>TND</v>
          </cell>
          <cell r="AG2372" t="str">
            <v>Per Year</v>
          </cell>
          <cell r="AI2372">
            <v>0</v>
          </cell>
          <cell r="AJ2372" t="str">
            <v>TND</v>
          </cell>
          <cell r="AK2372" t="str">
            <v>Per Year</v>
          </cell>
          <cell r="AL2372">
            <v>680</v>
          </cell>
          <cell r="AM2372" t="str">
            <v>TND</v>
          </cell>
          <cell r="AN2372" t="str">
            <v>Per Year</v>
          </cell>
          <cell r="AO2372">
            <v>0</v>
          </cell>
          <cell r="AP2372" t="str">
            <v>TND</v>
          </cell>
          <cell r="AQ2372" t="str">
            <v>Per Year</v>
          </cell>
          <cell r="AR2372" t="str">
            <v/>
          </cell>
        </row>
        <row r="2373">
          <cell r="F2373">
            <v>32760</v>
          </cell>
          <cell r="G2373" t="str">
            <v xml:space="preserve">Internship – School convention </v>
          </cell>
          <cell r="H2373">
            <v>45663</v>
          </cell>
          <cell r="I2373">
            <v>45761</v>
          </cell>
          <cell r="J2373" t="str">
            <v>Validated</v>
          </cell>
          <cell r="K2373" t="str">
            <v>AMATUN</v>
          </cell>
          <cell r="L2373" t="str">
            <v>AMATUNNS</v>
          </cell>
          <cell r="M2373" t="str">
            <v xml:space="preserve">First package </v>
          </cell>
          <cell r="N2373">
            <v>45691</v>
          </cell>
          <cell r="O2373">
            <v>45808</v>
          </cell>
          <cell r="P2373" t="str">
            <v>no</v>
          </cell>
          <cell r="Q2373">
            <v>30177</v>
          </cell>
          <cell r="R2373" t="str">
            <v>BAYOU Amina</v>
          </cell>
          <cell r="S2373" t="str">
            <v/>
          </cell>
          <cell r="T2373" t="str">
            <v/>
          </cell>
          <cell r="U2373" t="str">
            <v>Consultant</v>
          </cell>
          <cell r="X2373">
            <v>100</v>
          </cell>
          <cell r="Z2373">
            <v>450</v>
          </cell>
          <cell r="AA2373">
            <v>450</v>
          </cell>
          <cell r="AB2373" t="str">
            <v>TND</v>
          </cell>
          <cell r="AC2373" t="str">
            <v>Per Month</v>
          </cell>
          <cell r="AD2373">
            <v>6</v>
          </cell>
        </row>
        <row r="2374">
          <cell r="F2374">
            <v>25555</v>
          </cell>
          <cell r="G2374" t="str">
            <v>Undetermined Duration Contract (CDI, CTI...etc)</v>
          </cell>
          <cell r="H2374">
            <v>45302</v>
          </cell>
          <cell r="I2374">
            <v>45393</v>
          </cell>
          <cell r="J2374" t="str">
            <v>Validated</v>
          </cell>
          <cell r="K2374" t="str">
            <v>AMATUN</v>
          </cell>
          <cell r="L2374" t="str">
            <v>AMATUN</v>
          </cell>
          <cell r="M2374" t="str">
            <v>S P NEW ENTRY</v>
          </cell>
          <cell r="N2374">
            <v>45231</v>
          </cell>
          <cell r="O2374">
            <v>45382</v>
          </cell>
          <cell r="P2374" t="str">
            <v>no</v>
          </cell>
          <cell r="Q2374">
            <v>26404</v>
          </cell>
          <cell r="R2374" t="str">
            <v>CAMUS Florent</v>
          </cell>
          <cell r="T2374" t="str">
            <v/>
          </cell>
          <cell r="U2374" t="str">
            <v>Experienced Payroll Officer</v>
          </cell>
          <cell r="Z2374">
            <v>32999.324000000001</v>
          </cell>
          <cell r="AA2374">
            <v>34019.921649484539</v>
          </cell>
          <cell r="AB2374" t="str">
            <v>TND</v>
          </cell>
          <cell r="AC2374" t="str">
            <v>Per Year</v>
          </cell>
          <cell r="AE2374">
            <v>1020.5976494845361</v>
          </cell>
          <cell r="AF2374" t="str">
            <v>TND</v>
          </cell>
          <cell r="AG2374" t="str">
            <v>Per Year</v>
          </cell>
          <cell r="AI2374" t="str">
            <v/>
          </cell>
          <cell r="AJ2374" t="str">
            <v/>
          </cell>
          <cell r="AK2374" t="str">
            <v/>
          </cell>
          <cell r="AL2374">
            <v>680</v>
          </cell>
          <cell r="AM2374" t="str">
            <v>TND</v>
          </cell>
          <cell r="AN2374" t="str">
            <v>Per Year</v>
          </cell>
          <cell r="AO2374" t="str">
            <v/>
          </cell>
          <cell r="AP2374" t="str">
            <v/>
          </cell>
          <cell r="AQ2374" t="str">
            <v/>
          </cell>
          <cell r="AR2374" t="str">
            <v/>
          </cell>
        </row>
        <row r="2375">
          <cell r="F2375">
            <v>26973</v>
          </cell>
          <cell r="G2375" t="str">
            <v>Undetermined Duration Contract (CDI, CTI...etc)</v>
          </cell>
          <cell r="H2375">
            <v>45049</v>
          </cell>
          <cell r="I2375">
            <v>45314</v>
          </cell>
          <cell r="J2375" t="str">
            <v>Validated</v>
          </cell>
          <cell r="K2375" t="str">
            <v>AMATUN</v>
          </cell>
          <cell r="L2375" t="str">
            <v>AMATUN</v>
          </cell>
          <cell r="M2375" t="str">
            <v>FirstPackage_26973_2023</v>
          </cell>
          <cell r="N2375">
            <v>45054</v>
          </cell>
          <cell r="O2375">
            <v>45230</v>
          </cell>
          <cell r="P2375" t="str">
            <v>no</v>
          </cell>
          <cell r="Q2375">
            <v>26086</v>
          </cell>
          <cell r="R2375" t="str">
            <v>AGREBI Taysir</v>
          </cell>
          <cell r="T2375" t="str">
            <v/>
          </cell>
          <cell r="U2375" t="str">
            <v>Consultant</v>
          </cell>
          <cell r="Z2375">
            <v>21065.984700000001</v>
          </cell>
          <cell r="AA2375">
            <v>21717.510000000002</v>
          </cell>
          <cell r="AB2375" t="str">
            <v>TND</v>
          </cell>
          <cell r="AC2375" t="str">
            <v>Per Year</v>
          </cell>
          <cell r="AE2375">
            <v>651.52530000000002</v>
          </cell>
          <cell r="AF2375" t="str">
            <v>TND</v>
          </cell>
          <cell r="AG2375" t="str">
            <v>Per Year</v>
          </cell>
          <cell r="AI2375">
            <v>0</v>
          </cell>
          <cell r="AJ2375" t="str">
            <v>TND</v>
          </cell>
          <cell r="AK2375" t="str">
            <v>Per Year</v>
          </cell>
          <cell r="AL2375">
            <v>680</v>
          </cell>
          <cell r="AM2375" t="str">
            <v>TND</v>
          </cell>
          <cell r="AN2375" t="str">
            <v>Per Year</v>
          </cell>
          <cell r="AO2375">
            <v>0</v>
          </cell>
          <cell r="AP2375" t="str">
            <v>TND</v>
          </cell>
          <cell r="AQ2375" t="str">
            <v>Per Year</v>
          </cell>
          <cell r="AR2375" t="str">
            <v/>
          </cell>
        </row>
        <row r="2376">
          <cell r="F2376">
            <v>10901</v>
          </cell>
          <cell r="G2376" t="str">
            <v>Undetermined Duration Contract (CDI, CTI...etc)</v>
          </cell>
          <cell r="H2376">
            <v>43535</v>
          </cell>
          <cell r="I2376">
            <v>44900</v>
          </cell>
          <cell r="J2376" t="str">
            <v>Validated</v>
          </cell>
          <cell r="K2376" t="str">
            <v>AMATUN</v>
          </cell>
          <cell r="L2376" t="str">
            <v>AMATUN</v>
          </cell>
          <cell r="M2376" t="str">
            <v>TAS new salary</v>
          </cell>
          <cell r="N2376">
            <v>43525</v>
          </cell>
          <cell r="O2376">
            <v>43525</v>
          </cell>
          <cell r="P2376" t="str">
            <v>no</v>
          </cell>
          <cell r="Q2376">
            <v>145</v>
          </cell>
          <cell r="R2376" t="str">
            <v>RUBIO Vanessa</v>
          </cell>
          <cell r="T2376">
            <v>7374</v>
          </cell>
          <cell r="U2376" t="str">
            <v>Talent Acquisition Specialist</v>
          </cell>
          <cell r="Z2376">
            <v>23927.8815</v>
          </cell>
          <cell r="AA2376">
            <v>24667.91907216495</v>
          </cell>
          <cell r="AB2376" t="str">
            <v>TND</v>
          </cell>
          <cell r="AC2376" t="str">
            <v>Per Year</v>
          </cell>
          <cell r="AE2376">
            <v>740.03757216494898</v>
          </cell>
          <cell r="AF2376" t="str">
            <v>TND</v>
          </cell>
          <cell r="AG2376" t="str">
            <v>Per Year</v>
          </cell>
          <cell r="AI2376">
            <v>1993.990125</v>
          </cell>
          <cell r="AJ2376" t="str">
            <v>TND</v>
          </cell>
          <cell r="AK2376" t="str">
            <v>Per Year</v>
          </cell>
          <cell r="AO2376" t="str">
            <v/>
          </cell>
          <cell r="AP2376" t="str">
            <v/>
          </cell>
          <cell r="AQ2376" t="str">
            <v/>
          </cell>
        </row>
        <row r="2377">
          <cell r="F2377">
            <v>27830</v>
          </cell>
          <cell r="G2377" t="str">
            <v>Undetermined Duration Contract (CDI, CTI...etc)</v>
          </cell>
          <cell r="H2377">
            <v>45140</v>
          </cell>
          <cell r="I2377">
            <v>45223</v>
          </cell>
          <cell r="J2377" t="str">
            <v>Validated</v>
          </cell>
          <cell r="K2377" t="str">
            <v>AMATUN</v>
          </cell>
          <cell r="L2377" t="str">
            <v>AMATUN</v>
          </cell>
          <cell r="M2377" t="str">
            <v>FirstPackage_27830_2023</v>
          </cell>
          <cell r="N2377">
            <v>45218</v>
          </cell>
          <cell r="O2377">
            <v>45222</v>
          </cell>
          <cell r="P2377" t="str">
            <v>no</v>
          </cell>
          <cell r="Q2377">
            <v>25579</v>
          </cell>
          <cell r="R2377" t="str">
            <v>SMAOUI Leila</v>
          </cell>
          <cell r="T2377" t="str">
            <v/>
          </cell>
          <cell r="U2377" t="str">
            <v>Software Engineer</v>
          </cell>
          <cell r="Z2377">
            <v>37702.221899999997</v>
          </cell>
          <cell r="AA2377">
            <v>38868.269999999997</v>
          </cell>
          <cell r="AB2377" t="str">
            <v>TND</v>
          </cell>
          <cell r="AC2377" t="str">
            <v>Per Year</v>
          </cell>
          <cell r="AE2377">
            <v>1166.0481</v>
          </cell>
          <cell r="AF2377" t="str">
            <v>TND</v>
          </cell>
          <cell r="AG2377" t="str">
            <v>Per Year</v>
          </cell>
          <cell r="AI2377">
            <v>0</v>
          </cell>
          <cell r="AJ2377" t="str">
            <v>TND</v>
          </cell>
          <cell r="AK2377" t="str">
            <v>Per Year</v>
          </cell>
          <cell r="AL2377">
            <v>680</v>
          </cell>
          <cell r="AM2377" t="str">
            <v>TND</v>
          </cell>
          <cell r="AN2377" t="str">
            <v>Per Year</v>
          </cell>
          <cell r="AO2377">
            <v>0</v>
          </cell>
          <cell r="AP2377" t="str">
            <v>TND</v>
          </cell>
          <cell r="AQ2377" t="str">
            <v>Per Year</v>
          </cell>
          <cell r="AR2377" t="str">
            <v/>
          </cell>
        </row>
        <row r="2378">
          <cell r="F2378">
            <v>10069</v>
          </cell>
          <cell r="G2378" t="str">
            <v>Undetermined Duration Contract (CDI, CTI...etc)</v>
          </cell>
          <cell r="H2378">
            <v>43445</v>
          </cell>
          <cell r="I2378">
            <v>44900</v>
          </cell>
          <cell r="J2378" t="str">
            <v>Validated</v>
          </cell>
          <cell r="K2378" t="str">
            <v>AMATUN</v>
          </cell>
          <cell r="L2378" t="str">
            <v>AMATUN</v>
          </cell>
          <cell r="M2378" t="str">
            <v>Entry SP- Saafi Salwa</v>
          </cell>
          <cell r="N2378">
            <v>43375</v>
          </cell>
          <cell r="O2378">
            <v>43756</v>
          </cell>
          <cell r="P2378" t="str">
            <v>no</v>
          </cell>
          <cell r="Q2378">
            <v>1719</v>
          </cell>
          <cell r="R2378" t="str">
            <v>ROBINET François</v>
          </cell>
          <cell r="T2378">
            <v>0</v>
          </cell>
          <cell r="U2378" t="str">
            <v/>
          </cell>
          <cell r="Z2378">
            <v>28131.477999999999</v>
          </cell>
          <cell r="AA2378">
            <v>29001.523711340204</v>
          </cell>
          <cell r="AB2378" t="str">
            <v>TND</v>
          </cell>
          <cell r="AC2378" t="str">
            <v>Per Year</v>
          </cell>
          <cell r="AE2378">
            <v>870.04571134020603</v>
          </cell>
          <cell r="AF2378" t="str">
            <v>TND</v>
          </cell>
          <cell r="AG2378" t="str">
            <v>Per Year</v>
          </cell>
          <cell r="AI2378">
            <v>2344.2898333333301</v>
          </cell>
          <cell r="AJ2378" t="str">
            <v>TND</v>
          </cell>
          <cell r="AK2378" t="str">
            <v>Per Year</v>
          </cell>
          <cell r="AO2378" t="str">
            <v/>
          </cell>
          <cell r="AP2378" t="str">
            <v/>
          </cell>
          <cell r="AQ2378" t="str">
            <v/>
          </cell>
        </row>
        <row r="2379">
          <cell r="F2379">
            <v>19727</v>
          </cell>
          <cell r="G2379" t="str">
            <v>Undetermined Duration Contract (CDI, CTI...etc)</v>
          </cell>
          <cell r="H2379">
            <v>44279</v>
          </cell>
          <cell r="I2379">
            <v>44900</v>
          </cell>
          <cell r="J2379" t="str">
            <v>Validated</v>
          </cell>
          <cell r="K2379" t="str">
            <v>AMATUN</v>
          </cell>
          <cell r="L2379" t="str">
            <v>AMATUN</v>
          </cell>
          <cell r="M2379" t="str">
            <v xml:space="preserve">entry sp BEN ABDALLAH AHMED </v>
          </cell>
          <cell r="N2379">
            <v>44291</v>
          </cell>
          <cell r="O2379">
            <v>44620</v>
          </cell>
          <cell r="P2379" t="str">
            <v>no</v>
          </cell>
          <cell r="Q2379">
            <v>12170</v>
          </cell>
          <cell r="R2379" t="str">
            <v>DIORÉ Nathalie</v>
          </cell>
          <cell r="U2379" t="str">
            <v>Payroll Officer</v>
          </cell>
          <cell r="Z2379">
            <v>22892</v>
          </cell>
          <cell r="AA2379">
            <v>23600</v>
          </cell>
          <cell r="AB2379" t="str">
            <v>TND</v>
          </cell>
          <cell r="AC2379" t="str">
            <v>Per Year</v>
          </cell>
          <cell r="AE2379">
            <v>708</v>
          </cell>
          <cell r="AF2379" t="str">
            <v>TND</v>
          </cell>
          <cell r="AG2379" t="str">
            <v>Per Year</v>
          </cell>
          <cell r="AI2379">
            <v>0</v>
          </cell>
          <cell r="AJ2379" t="str">
            <v>TND</v>
          </cell>
          <cell r="AK2379" t="str">
            <v>Per Year</v>
          </cell>
          <cell r="AL2379">
            <v>680</v>
          </cell>
          <cell r="AM2379" t="str">
            <v>TND</v>
          </cell>
          <cell r="AN2379" t="str">
            <v>Per Year</v>
          </cell>
          <cell r="AO2379">
            <v>0</v>
          </cell>
          <cell r="AP2379" t="str">
            <v>TND</v>
          </cell>
          <cell r="AQ2379" t="str">
            <v>Per Year</v>
          </cell>
        </row>
        <row r="2380">
          <cell r="F2380">
            <v>24762</v>
          </cell>
          <cell r="G2380" t="str">
            <v>Undetermined Duration Contract (CDI, CTI...etc)</v>
          </cell>
          <cell r="H2380">
            <v>45205</v>
          </cell>
          <cell r="I2380">
            <v>45306</v>
          </cell>
          <cell r="J2380" t="str">
            <v>Validated</v>
          </cell>
          <cell r="K2380" t="str">
            <v>AMATUN</v>
          </cell>
          <cell r="L2380" t="str">
            <v>AMATUN</v>
          </cell>
          <cell r="M2380" t="str">
            <v>MAAP_24762_2023</v>
          </cell>
          <cell r="N2380">
            <v>45200</v>
          </cell>
          <cell r="O2380">
            <v>45310</v>
          </cell>
          <cell r="P2380" t="str">
            <v>no</v>
          </cell>
          <cell r="Q2380">
            <v>5162</v>
          </cell>
          <cell r="R2380" t="str">
            <v>BÉJOT Julie</v>
          </cell>
          <cell r="T2380" t="str">
            <v/>
          </cell>
          <cell r="U2380" t="str">
            <v>Consultant</v>
          </cell>
          <cell r="Z2380">
            <v>30308.5</v>
          </cell>
          <cell r="AA2380">
            <v>31245.88</v>
          </cell>
          <cell r="AB2380" t="str">
            <v>TND</v>
          </cell>
          <cell r="AC2380" t="str">
            <v>Per Year</v>
          </cell>
          <cell r="AE2380">
            <v>937.38</v>
          </cell>
          <cell r="AF2380" t="str">
            <v>TND</v>
          </cell>
          <cell r="AG2380" t="str">
            <v>Per Year</v>
          </cell>
          <cell r="AI2380">
            <v>0</v>
          </cell>
          <cell r="AJ2380" t="str">
            <v>TND</v>
          </cell>
          <cell r="AK2380" t="str">
            <v>Per Year</v>
          </cell>
          <cell r="AL2380">
            <v>680</v>
          </cell>
          <cell r="AM2380" t="str">
            <v>TND</v>
          </cell>
          <cell r="AN2380" t="str">
            <v>Per Year</v>
          </cell>
          <cell r="AO2380">
            <v>0</v>
          </cell>
          <cell r="AP2380" t="str">
            <v>TND</v>
          </cell>
          <cell r="AQ2380" t="str">
            <v>Per Year</v>
          </cell>
          <cell r="AR2380" t="str">
            <v/>
          </cell>
        </row>
        <row r="2381">
          <cell r="F2381">
            <v>16507</v>
          </cell>
          <cell r="G2381" t="str">
            <v>Undetermined Duration Contract (CDI, CTI...etc)</v>
          </cell>
          <cell r="H2381">
            <v>45019</v>
          </cell>
          <cell r="I2381">
            <v>45155</v>
          </cell>
          <cell r="J2381" t="str">
            <v>Validated</v>
          </cell>
          <cell r="K2381" t="str">
            <v>7CFR</v>
          </cell>
          <cell r="L2381" t="str">
            <v>7CFR</v>
          </cell>
          <cell r="M2381" t="str">
            <v>Mobility Paris 1st year SP - 45K€ - Half time</v>
          </cell>
          <cell r="N2381">
            <v>45017</v>
          </cell>
          <cell r="O2381">
            <v>45169</v>
          </cell>
          <cell r="P2381" t="str">
            <v>no</v>
          </cell>
          <cell r="Q2381">
            <v>323</v>
          </cell>
          <cell r="R2381" t="str">
            <v>RAGETLY Mathieu</v>
          </cell>
          <cell r="T2381" t="str">
            <v/>
          </cell>
          <cell r="U2381" t="str">
            <v>DA Experienced Developer</v>
          </cell>
          <cell r="V2381" t="str">
            <v/>
          </cell>
          <cell r="X2381">
            <v>100</v>
          </cell>
          <cell r="Z2381">
            <v>2122.25</v>
          </cell>
          <cell r="AA2381">
            <v>2122.25</v>
          </cell>
          <cell r="AB2381" t="str">
            <v>EUR</v>
          </cell>
          <cell r="AC2381" t="str">
            <v>Per Month</v>
          </cell>
          <cell r="AO2381">
            <v>0</v>
          </cell>
          <cell r="AP2381" t="str">
            <v>EUR</v>
          </cell>
          <cell r="AQ2381" t="str">
            <v>Per Year</v>
          </cell>
        </row>
        <row r="2382">
          <cell r="F2382">
            <v>32569</v>
          </cell>
          <cell r="G2382" t="str">
            <v xml:space="preserve">Internship – School convention </v>
          </cell>
          <cell r="H2382">
            <v>45698</v>
          </cell>
          <cell r="I2382">
            <v>45702</v>
          </cell>
          <cell r="J2382" t="str">
            <v>Validated</v>
          </cell>
          <cell r="K2382" t="str">
            <v>AMATUN</v>
          </cell>
          <cell r="L2382" t="str">
            <v>AMATUNNS</v>
          </cell>
          <cell r="M2382" t="str">
            <v>SP Stage PFE Houssem Aloui</v>
          </cell>
          <cell r="N2382">
            <v>45691</v>
          </cell>
          <cell r="O2382">
            <v>45839</v>
          </cell>
          <cell r="P2382" t="str">
            <v>no</v>
          </cell>
          <cell r="Q2382">
            <v>30177</v>
          </cell>
          <cell r="R2382" t="str">
            <v>BAYOU Amina</v>
          </cell>
          <cell r="S2382" t="str">
            <v/>
          </cell>
          <cell r="T2382" t="str">
            <v/>
          </cell>
          <cell r="U2382" t="str">
            <v>Consultant</v>
          </cell>
          <cell r="X2382">
            <v>100</v>
          </cell>
          <cell r="Z2382">
            <v>450</v>
          </cell>
          <cell r="AA2382">
            <v>450</v>
          </cell>
          <cell r="AB2382" t="str">
            <v>TND</v>
          </cell>
          <cell r="AC2382" t="str">
            <v>Per Month</v>
          </cell>
          <cell r="AD2382">
            <v>6</v>
          </cell>
        </row>
        <row r="2383">
          <cell r="F2383">
            <v>28394</v>
          </cell>
          <cell r="G2383" t="str">
            <v>Undetermined Duration Contract (CDI, CTI...etc)</v>
          </cell>
          <cell r="H2383">
            <v>45758</v>
          </cell>
          <cell r="I2383">
            <v>45784</v>
          </cell>
          <cell r="J2383" t="str">
            <v>Validated</v>
          </cell>
          <cell r="K2383" t="str">
            <v>AMATUN</v>
          </cell>
          <cell r="L2383" t="str">
            <v>MANTUGR</v>
          </cell>
          <cell r="M2383" t="str">
            <v>MAAP 25_Salary Review + QB integration</v>
          </cell>
          <cell r="N2383">
            <v>45748</v>
          </cell>
          <cell r="O2383" t="str">
            <v/>
          </cell>
          <cell r="P2383" t="str">
            <v>no</v>
          </cell>
          <cell r="Q2383">
            <v>26208</v>
          </cell>
          <cell r="R2383" t="str">
            <v>RODRIGUEZ Andrea</v>
          </cell>
          <cell r="S2383" t="str">
            <v>MAAP increase</v>
          </cell>
          <cell r="T2383" t="str">
            <v/>
          </cell>
          <cell r="U2383" t="str">
            <v>Office &amp; Facility Manager</v>
          </cell>
          <cell r="V2383" t="str">
            <v/>
          </cell>
          <cell r="W2383" t="str">
            <v/>
          </cell>
          <cell r="Z2383">
            <v>30269.43</v>
          </cell>
          <cell r="AA2383">
            <v>30269.43</v>
          </cell>
          <cell r="AB2383" t="str">
            <v>TND</v>
          </cell>
          <cell r="AC2383" t="str">
            <v>Per Year</v>
          </cell>
          <cell r="AE2383">
            <v>0</v>
          </cell>
          <cell r="AF2383" t="str">
            <v>TND</v>
          </cell>
          <cell r="AG2383" t="str">
            <v>Per Year</v>
          </cell>
          <cell r="AI2383">
            <v>0</v>
          </cell>
          <cell r="AJ2383" t="str">
            <v>TND</v>
          </cell>
          <cell r="AK2383" t="str">
            <v>Per Year</v>
          </cell>
          <cell r="AL2383">
            <v>680</v>
          </cell>
          <cell r="AM2383" t="str">
            <v>TND</v>
          </cell>
          <cell r="AN2383" t="str">
            <v>Per Year</v>
          </cell>
          <cell r="AO2383">
            <v>0</v>
          </cell>
          <cell r="AP2383" t="str">
            <v>TND</v>
          </cell>
          <cell r="AQ2383" t="str">
            <v>Per Year</v>
          </cell>
          <cell r="AR2383">
            <v>1639.59</v>
          </cell>
        </row>
        <row r="2384">
          <cell r="F2384">
            <v>23035</v>
          </cell>
          <cell r="G2384" t="str">
            <v>Undetermined Duration Contract (CDI, CTI...etc)</v>
          </cell>
          <cell r="H2384">
            <v>45302</v>
          </cell>
          <cell r="I2384">
            <v>45336</v>
          </cell>
          <cell r="J2384" t="str">
            <v>Validated</v>
          </cell>
          <cell r="K2384" t="str">
            <v>AMATUN</v>
          </cell>
          <cell r="L2384" t="str">
            <v>AMACONSUK</v>
          </cell>
          <cell r="M2384" t="str">
            <v>MAAP_23035_2023</v>
          </cell>
          <cell r="N2384">
            <v>45231</v>
          </cell>
          <cell r="O2384">
            <v>45351</v>
          </cell>
          <cell r="P2384" t="str">
            <v>no</v>
          </cell>
          <cell r="Q2384">
            <v>5349</v>
          </cell>
          <cell r="R2384" t="str">
            <v>DALLA COSTA Lauren</v>
          </cell>
          <cell r="S2384" t="str">
            <v/>
          </cell>
          <cell r="T2384" t="str">
            <v/>
          </cell>
          <cell r="U2384" t="str">
            <v>Experienced Consultant</v>
          </cell>
          <cell r="V2384" t="str">
            <v/>
          </cell>
          <cell r="W2384" t="str">
            <v/>
          </cell>
          <cell r="Z2384">
            <v>44760.504000000001</v>
          </cell>
          <cell r="AA2384">
            <v>46144.849484536084</v>
          </cell>
          <cell r="AB2384" t="str">
            <v>TND</v>
          </cell>
          <cell r="AC2384" t="str">
            <v>Per Year</v>
          </cell>
          <cell r="AE2384">
            <v>1384.3454845360825</v>
          </cell>
          <cell r="AF2384" t="str">
            <v>TND</v>
          </cell>
          <cell r="AG2384" t="str">
            <v>Per Year</v>
          </cell>
          <cell r="AI2384" t="str">
            <v/>
          </cell>
          <cell r="AJ2384" t="str">
            <v/>
          </cell>
          <cell r="AK2384" t="str">
            <v/>
          </cell>
          <cell r="AL2384">
            <v>680</v>
          </cell>
          <cell r="AM2384" t="str">
            <v>TND</v>
          </cell>
          <cell r="AN2384" t="str">
            <v>Per Year</v>
          </cell>
          <cell r="AO2384">
            <v>3000</v>
          </cell>
          <cell r="AP2384" t="str">
            <v>TND</v>
          </cell>
          <cell r="AQ2384" t="str">
            <v>Per Year</v>
          </cell>
          <cell r="AR2384" t="str">
            <v/>
          </cell>
        </row>
        <row r="2385">
          <cell r="F2385">
            <v>16998</v>
          </cell>
          <cell r="G2385" t="str">
            <v>Undetermined Duration Contract (CDI, CTI...etc)</v>
          </cell>
          <cell r="H2385">
            <v>43755</v>
          </cell>
          <cell r="I2385">
            <v>44900</v>
          </cell>
          <cell r="J2385" t="str">
            <v>Validated</v>
          </cell>
          <cell r="K2385" t="str">
            <v>AMATUN</v>
          </cell>
          <cell r="L2385" t="str">
            <v>MANTUGR</v>
          </cell>
          <cell r="M2385" t="str">
            <v>MNJ_1stYear</v>
          </cell>
          <cell r="N2385">
            <v>43755</v>
          </cell>
          <cell r="O2385">
            <v>44197</v>
          </cell>
          <cell r="P2385" t="str">
            <v>no</v>
          </cell>
          <cell r="Q2385">
            <v>5274</v>
          </cell>
          <cell r="R2385" t="str">
            <v>ZERIAHI Younès</v>
          </cell>
          <cell r="T2385" t="str">
            <v/>
          </cell>
          <cell r="U2385" t="str">
            <v>Software Architect</v>
          </cell>
          <cell r="Z2385">
            <v>24250</v>
          </cell>
          <cell r="AA2385">
            <v>25000</v>
          </cell>
          <cell r="AB2385" t="str">
            <v>TND</v>
          </cell>
          <cell r="AC2385" t="str">
            <v>Per Year</v>
          </cell>
          <cell r="AE2385">
            <v>750</v>
          </cell>
          <cell r="AF2385" t="str">
            <v>TND</v>
          </cell>
          <cell r="AG2385" t="str">
            <v>Per Year</v>
          </cell>
          <cell r="AI2385" t="str">
            <v/>
          </cell>
          <cell r="AJ2385" t="str">
            <v>TND</v>
          </cell>
          <cell r="AK2385" t="str">
            <v>Per Year</v>
          </cell>
          <cell r="AL2385">
            <v>340</v>
          </cell>
          <cell r="AM2385" t="str">
            <v>TND</v>
          </cell>
          <cell r="AN2385" t="str">
            <v>Per Year</v>
          </cell>
          <cell r="AO2385" t="str">
            <v/>
          </cell>
          <cell r="AP2385" t="str">
            <v>TND</v>
          </cell>
          <cell r="AQ2385" t="str">
            <v/>
          </cell>
        </row>
        <row r="2386">
          <cell r="F2386">
            <v>31038</v>
          </cell>
          <cell r="G2386" t="str">
            <v>Undetermined Duration Contract (CDI, CTI...etc)</v>
          </cell>
          <cell r="H2386">
            <v>45502</v>
          </cell>
          <cell r="I2386">
            <v>45505</v>
          </cell>
          <cell r="J2386" t="str">
            <v>Validated</v>
          </cell>
          <cell r="K2386" t="str">
            <v>AMATUN</v>
          </cell>
          <cell r="L2386" t="str">
            <v>AMATUNNS</v>
          </cell>
          <cell r="M2386" t="str">
            <v>FirstPackage_31038_2024</v>
          </cell>
          <cell r="N2386">
            <v>45502</v>
          </cell>
          <cell r="O2386" t="str">
            <v/>
          </cell>
          <cell r="P2386" t="str">
            <v>no</v>
          </cell>
          <cell r="Q2386">
            <v>30177</v>
          </cell>
          <cell r="R2386" t="str">
            <v>BAYOU Amina</v>
          </cell>
          <cell r="S2386" t="str">
            <v/>
          </cell>
          <cell r="T2386" t="str">
            <v/>
          </cell>
          <cell r="U2386" t="str">
            <v>Consultant</v>
          </cell>
          <cell r="V2386" t="str">
            <v/>
          </cell>
          <cell r="W2386" t="str">
            <v/>
          </cell>
          <cell r="Z2386">
            <v>19343.91</v>
          </cell>
          <cell r="AA2386">
            <v>19942.18</v>
          </cell>
          <cell r="AB2386" t="str">
            <v>TND</v>
          </cell>
          <cell r="AC2386" t="str">
            <v>Per Year</v>
          </cell>
          <cell r="AE2386">
            <v>598.27</v>
          </cell>
          <cell r="AF2386" t="str">
            <v>TND</v>
          </cell>
          <cell r="AG2386" t="str">
            <v>Per Year</v>
          </cell>
          <cell r="AI2386">
            <v>0</v>
          </cell>
          <cell r="AJ2386" t="str">
            <v>TND</v>
          </cell>
          <cell r="AK2386" t="str">
            <v>Per Year</v>
          </cell>
          <cell r="AL2386">
            <v>680</v>
          </cell>
          <cell r="AM2386" t="str">
            <v>TND</v>
          </cell>
          <cell r="AN2386" t="str">
            <v>Per Year</v>
          </cell>
          <cell r="AO2386">
            <v>0</v>
          </cell>
          <cell r="AP2386" t="str">
            <v>TND</v>
          </cell>
          <cell r="AQ2386" t="str">
            <v/>
          </cell>
          <cell r="AR2386" t="str">
            <v/>
          </cell>
        </row>
        <row r="2387">
          <cell r="F2387">
            <v>15997</v>
          </cell>
          <cell r="G2387" t="str">
            <v>Undetermined Duration Contract (CDI, CTI...etc)</v>
          </cell>
          <cell r="H2387">
            <v>43640</v>
          </cell>
          <cell r="I2387">
            <v>44900</v>
          </cell>
          <cell r="J2387" t="str">
            <v>Validated</v>
          </cell>
          <cell r="K2387" t="str">
            <v>AMATUN</v>
          </cell>
          <cell r="L2387" t="str">
            <v>AMATUN</v>
          </cell>
          <cell r="M2387" t="str">
            <v>MAC</v>
          </cell>
          <cell r="N2387">
            <v>43647</v>
          </cell>
          <cell r="O2387">
            <v>43830</v>
          </cell>
          <cell r="P2387" t="str">
            <v>no</v>
          </cell>
          <cell r="Q2387">
            <v>7711</v>
          </cell>
          <cell r="R2387" t="str">
            <v>IBRAHIM Mohamed</v>
          </cell>
          <cell r="T2387">
            <v>13877</v>
          </cell>
          <cell r="U2387" t="str">
            <v>Consultant</v>
          </cell>
          <cell r="Z2387">
            <v>33106.589999999997</v>
          </cell>
          <cell r="AA2387">
            <v>34130.509999999995</v>
          </cell>
          <cell r="AB2387" t="str">
            <v>TND</v>
          </cell>
          <cell r="AC2387" t="str">
            <v>Per Year</v>
          </cell>
          <cell r="AE2387">
            <v>1023.92</v>
          </cell>
          <cell r="AF2387" t="str">
            <v>TND</v>
          </cell>
          <cell r="AG2387" t="str">
            <v>Per Year</v>
          </cell>
          <cell r="AI2387" t="str">
            <v/>
          </cell>
          <cell r="AJ2387" t="str">
            <v>TND</v>
          </cell>
          <cell r="AK2387" t="str">
            <v>Per Year</v>
          </cell>
          <cell r="AO2387" t="str">
            <v/>
          </cell>
          <cell r="AP2387" t="str">
            <v>TND</v>
          </cell>
          <cell r="AQ2387" t="str">
            <v>Per Year</v>
          </cell>
        </row>
        <row r="2388">
          <cell r="F2388">
            <v>23228</v>
          </cell>
          <cell r="G2388" t="str">
            <v>Undetermined Duration Contract (CDI, CTI...etc)</v>
          </cell>
          <cell r="H2388">
            <v>45544</v>
          </cell>
          <cell r="I2388">
            <v>45574</v>
          </cell>
          <cell r="J2388" t="str">
            <v>Validated</v>
          </cell>
          <cell r="K2388" t="str">
            <v>AMAIDF</v>
          </cell>
          <cell r="L2388" t="str">
            <v>OneRoof</v>
          </cell>
          <cell r="M2388" t="str">
            <v>Mobility_23228_2024</v>
          </cell>
          <cell r="N2388">
            <v>45579</v>
          </cell>
          <cell r="O2388" t="str">
            <v/>
          </cell>
          <cell r="P2388" t="str">
            <v>no</v>
          </cell>
          <cell r="Q2388">
            <v>23030</v>
          </cell>
          <cell r="R2388" t="str">
            <v>JOLY Lê-Lan</v>
          </cell>
          <cell r="T2388" t="str">
            <v/>
          </cell>
          <cell r="U2388" t="str">
            <v>Delivery Manager</v>
          </cell>
          <cell r="V2388" t="str">
            <v/>
          </cell>
          <cell r="W2388" t="str">
            <v/>
          </cell>
          <cell r="X2388">
            <v>100</v>
          </cell>
          <cell r="Z2388">
            <v>39603.96</v>
          </cell>
          <cell r="AA2388">
            <v>39603.96</v>
          </cell>
          <cell r="AB2388" t="str">
            <v>EUR</v>
          </cell>
          <cell r="AC2388" t="str">
            <v>Per Year</v>
          </cell>
          <cell r="AE2388">
            <v>0</v>
          </cell>
          <cell r="AF2388" t="str">
            <v>EUR</v>
          </cell>
          <cell r="AG2388" t="str">
            <v>Per Year</v>
          </cell>
          <cell r="AO2388">
            <v>0</v>
          </cell>
          <cell r="AP2388" t="str">
            <v>EUR</v>
          </cell>
          <cell r="AQ2388" t="str">
            <v>Per Year</v>
          </cell>
          <cell r="AR2388" t="str">
            <v/>
          </cell>
        </row>
        <row r="2389">
          <cell r="F2389">
            <v>24078</v>
          </cell>
          <cell r="G2389" t="str">
            <v>Undetermined Duration Contract (CDI, CTI...etc)</v>
          </cell>
          <cell r="H2389">
            <v>45393</v>
          </cell>
          <cell r="I2389">
            <v>45489</v>
          </cell>
          <cell r="J2389" t="str">
            <v>Validated</v>
          </cell>
          <cell r="K2389" t="str">
            <v>AMATUN</v>
          </cell>
          <cell r="L2389" t="str">
            <v>AMATUN</v>
          </cell>
          <cell r="M2389" t="str">
            <v>MAAP Campaign 2024</v>
          </cell>
          <cell r="N2389">
            <v>45383</v>
          </cell>
          <cell r="O2389">
            <v>45490</v>
          </cell>
          <cell r="P2389" t="str">
            <v>no</v>
          </cell>
          <cell r="Q2389">
            <v>18903</v>
          </cell>
          <cell r="R2389" t="str">
            <v>ANTONIO Jean Claude</v>
          </cell>
          <cell r="T2389" t="str">
            <v/>
          </cell>
          <cell r="U2389" t="str">
            <v>Senior Software Engineer</v>
          </cell>
          <cell r="V2389" t="str">
            <v/>
          </cell>
          <cell r="W2389" t="str">
            <v/>
          </cell>
          <cell r="Z2389">
            <v>61324.400928000003</v>
          </cell>
          <cell r="AA2389">
            <v>63221.031884536082</v>
          </cell>
          <cell r="AB2389" t="str">
            <v>TND</v>
          </cell>
          <cell r="AC2389" t="str">
            <v>Per Year</v>
          </cell>
          <cell r="AE2389">
            <v>1896.63095653608</v>
          </cell>
          <cell r="AF2389" t="str">
            <v>TND</v>
          </cell>
          <cell r="AG2389" t="str">
            <v>Per Year</v>
          </cell>
          <cell r="AI2389">
            <v>0</v>
          </cell>
          <cell r="AJ2389" t="str">
            <v>TND</v>
          </cell>
          <cell r="AK2389" t="str">
            <v>Per Year</v>
          </cell>
          <cell r="AL2389">
            <v>680</v>
          </cell>
          <cell r="AM2389" t="str">
            <v>TND</v>
          </cell>
          <cell r="AN2389" t="str">
            <v>Per Year</v>
          </cell>
          <cell r="AO2389">
            <v>0</v>
          </cell>
          <cell r="AP2389" t="str">
            <v>TND</v>
          </cell>
          <cell r="AQ2389" t="str">
            <v>Per Year</v>
          </cell>
          <cell r="AR2389">
            <v>0</v>
          </cell>
        </row>
        <row r="2390">
          <cell r="F2390">
            <v>21611</v>
          </cell>
          <cell r="G2390" t="str">
            <v>Undetermined Duration Contract (CDI, CTI...etc)</v>
          </cell>
          <cell r="H2390">
            <v>44502</v>
          </cell>
          <cell r="I2390">
            <v>44900</v>
          </cell>
          <cell r="J2390" t="str">
            <v>Validated</v>
          </cell>
          <cell r="K2390" t="str">
            <v>AMATUN</v>
          </cell>
          <cell r="L2390" t="str">
            <v>AMATUN</v>
          </cell>
          <cell r="M2390" t="str">
            <v>Entry SP - Louà JAOUADI</v>
          </cell>
          <cell r="N2390">
            <v>44564</v>
          </cell>
          <cell r="O2390">
            <v>44707</v>
          </cell>
          <cell r="P2390" t="str">
            <v>no</v>
          </cell>
          <cell r="Q2390">
            <v>7711</v>
          </cell>
          <cell r="R2390" t="str">
            <v>IBRAHIM Mohamed</v>
          </cell>
          <cell r="U2390" t="str">
            <v>Experienced Consultant</v>
          </cell>
          <cell r="Z2390">
            <v>51334.57</v>
          </cell>
          <cell r="AA2390">
            <v>52922.239999999998</v>
          </cell>
          <cell r="AB2390" t="str">
            <v>TND</v>
          </cell>
          <cell r="AC2390" t="str">
            <v>Per Year</v>
          </cell>
          <cell r="AE2390">
            <v>1587.67</v>
          </cell>
          <cell r="AF2390" t="str">
            <v>TND</v>
          </cell>
          <cell r="AG2390" t="str">
            <v>Per Year</v>
          </cell>
          <cell r="AI2390">
            <v>0</v>
          </cell>
          <cell r="AJ2390" t="str">
            <v>TND</v>
          </cell>
          <cell r="AK2390" t="str">
            <v>Per Year</v>
          </cell>
          <cell r="AL2390">
            <v>680</v>
          </cell>
          <cell r="AM2390" t="str">
            <v>TND</v>
          </cell>
          <cell r="AN2390" t="str">
            <v>Per Year</v>
          </cell>
          <cell r="AO2390">
            <v>0</v>
          </cell>
          <cell r="AP2390" t="str">
            <v>TND</v>
          </cell>
          <cell r="AQ2390" t="str">
            <v>Per Year</v>
          </cell>
        </row>
        <row r="2391">
          <cell r="F2391">
            <v>10305</v>
          </cell>
          <cell r="G2391" t="str">
            <v>Undetermined Duration Contract (CDI, CTI...etc)</v>
          </cell>
          <cell r="H2391">
            <v>43250</v>
          </cell>
          <cell r="I2391">
            <v>44637</v>
          </cell>
          <cell r="J2391" t="str">
            <v>Validated</v>
          </cell>
          <cell r="K2391" t="str">
            <v>AMATUN</v>
          </cell>
          <cell r="L2391" t="str">
            <v>AMATUN</v>
          </cell>
          <cell r="M2391" t="str">
            <v>CDI_Amal_ReviewCodingGame May 2018</v>
          </cell>
          <cell r="N2391">
            <v>43221</v>
          </cell>
          <cell r="O2391">
            <v>43451</v>
          </cell>
          <cell r="P2391" t="str">
            <v>no</v>
          </cell>
          <cell r="Q2391">
            <v>191</v>
          </cell>
          <cell r="R2391" t="str">
            <v>DELATTRE Olivier</v>
          </cell>
          <cell r="T2391">
            <v>6448</v>
          </cell>
          <cell r="U2391" t="str">
            <v>Developer</v>
          </cell>
          <cell r="Z2391">
            <v>29856</v>
          </cell>
          <cell r="AA2391">
            <v>30779</v>
          </cell>
          <cell r="AB2391" t="str">
            <v>TND</v>
          </cell>
          <cell r="AC2391" t="str">
            <v>Per Year</v>
          </cell>
          <cell r="AE2391">
            <v>923</v>
          </cell>
          <cell r="AF2391" t="str">
            <v>TND</v>
          </cell>
          <cell r="AG2391" t="str">
            <v>Per Year</v>
          </cell>
          <cell r="AO2391" t="str">
            <v/>
          </cell>
          <cell r="AP2391" t="str">
            <v>TND</v>
          </cell>
          <cell r="AQ2391" t="str">
            <v>Per Year</v>
          </cell>
        </row>
        <row r="2392">
          <cell r="F2392">
            <v>31960</v>
          </cell>
          <cell r="G2392" t="str">
            <v>Undetermined Duration Contract (CDI, CTI...etc)</v>
          </cell>
          <cell r="H2392">
            <v>45579</v>
          </cell>
          <cell r="I2392">
            <v>45580</v>
          </cell>
          <cell r="J2392" t="str">
            <v>Validated</v>
          </cell>
          <cell r="K2392" t="str">
            <v>AMATUN</v>
          </cell>
          <cell r="L2392" t="str">
            <v>AMATUN</v>
          </cell>
          <cell r="M2392" t="str">
            <v>FirstPackage_31960_2024</v>
          </cell>
          <cell r="N2392">
            <v>45580</v>
          </cell>
          <cell r="O2392" t="str">
            <v/>
          </cell>
          <cell r="P2392" t="str">
            <v>no</v>
          </cell>
          <cell r="Q2392">
            <v>30177</v>
          </cell>
          <cell r="R2392" t="str">
            <v>BAYOU Amina</v>
          </cell>
          <cell r="T2392" t="str">
            <v/>
          </cell>
          <cell r="U2392" t="str">
            <v>Consultant</v>
          </cell>
          <cell r="V2392" t="str">
            <v/>
          </cell>
          <cell r="W2392" t="str">
            <v/>
          </cell>
          <cell r="Z2392">
            <v>39971.89</v>
          </cell>
          <cell r="AA2392">
            <v>42634.55</v>
          </cell>
          <cell r="AB2392" t="str">
            <v>TND</v>
          </cell>
          <cell r="AC2392" t="str">
            <v>Per Year</v>
          </cell>
          <cell r="AE2392">
            <v>2662.66</v>
          </cell>
          <cell r="AF2392" t="str">
            <v>TND</v>
          </cell>
          <cell r="AG2392" t="str">
            <v>Per Year</v>
          </cell>
          <cell r="AI2392">
            <v>0</v>
          </cell>
          <cell r="AJ2392" t="str">
            <v>TND</v>
          </cell>
          <cell r="AK2392" t="str">
            <v>Per Year</v>
          </cell>
          <cell r="AL2392">
            <v>2150</v>
          </cell>
          <cell r="AM2392" t="str">
            <v>TND</v>
          </cell>
          <cell r="AN2392" t="str">
            <v>Per Year</v>
          </cell>
          <cell r="AO2392">
            <v>12169</v>
          </cell>
          <cell r="AP2392" t="str">
            <v>TND</v>
          </cell>
          <cell r="AQ2392" t="str">
            <v>Per Year</v>
          </cell>
          <cell r="AR2392" t="str">
            <v/>
          </cell>
        </row>
        <row r="2393">
          <cell r="F2393">
            <v>22208</v>
          </cell>
          <cell r="G2393" t="str">
            <v>Undetermined Duration Contract (CDI, CTI...etc)</v>
          </cell>
          <cell r="H2393">
            <v>45379</v>
          </cell>
          <cell r="I2393">
            <v>45510</v>
          </cell>
          <cell r="J2393" t="str">
            <v>Validated</v>
          </cell>
          <cell r="K2393" t="str">
            <v>AMATUN</v>
          </cell>
          <cell r="L2393" t="str">
            <v>AMATUN</v>
          </cell>
          <cell r="M2393" t="str">
            <v>MAAP_22208_2024</v>
          </cell>
          <cell r="N2393">
            <v>45383</v>
          </cell>
          <cell r="O2393">
            <v>45565</v>
          </cell>
          <cell r="P2393" t="str">
            <v>no</v>
          </cell>
          <cell r="Q2393">
            <v>26086</v>
          </cell>
          <cell r="R2393" t="str">
            <v>AGREBI Taysir</v>
          </cell>
          <cell r="T2393" t="str">
            <v/>
          </cell>
          <cell r="U2393" t="str">
            <v>Experienced Consultant</v>
          </cell>
          <cell r="V2393" t="str">
            <v/>
          </cell>
          <cell r="W2393" t="str">
            <v/>
          </cell>
          <cell r="Z2393">
            <v>36628.176977625</v>
          </cell>
          <cell r="AA2393">
            <v>37761.007193427831</v>
          </cell>
          <cell r="AB2393" t="str">
            <v>TND</v>
          </cell>
          <cell r="AC2393" t="str">
            <v>Per Year</v>
          </cell>
          <cell r="AE2393">
            <v>1132.83021580283</v>
          </cell>
          <cell r="AF2393" t="str">
            <v>TND</v>
          </cell>
          <cell r="AG2393" t="str">
            <v>Per Year</v>
          </cell>
          <cell r="AI2393">
            <v>0</v>
          </cell>
          <cell r="AJ2393" t="str">
            <v>TND</v>
          </cell>
          <cell r="AK2393" t="str">
            <v>Per Year</v>
          </cell>
          <cell r="AL2393">
            <v>680</v>
          </cell>
          <cell r="AM2393" t="str">
            <v>TND</v>
          </cell>
          <cell r="AN2393" t="str">
            <v>Per Year</v>
          </cell>
          <cell r="AO2393">
            <v>0</v>
          </cell>
          <cell r="AP2393" t="str">
            <v>TND</v>
          </cell>
          <cell r="AQ2393" t="str">
            <v>Per Year</v>
          </cell>
          <cell r="AR2393" t="str">
            <v/>
          </cell>
        </row>
        <row r="2394">
          <cell r="F2394">
            <v>10952</v>
          </cell>
          <cell r="G2394" t="str">
            <v>Undetermined Duration Contract (CDI, CTI...etc)</v>
          </cell>
          <cell r="H2394">
            <v>43760</v>
          </cell>
          <cell r="I2394">
            <v>44637</v>
          </cell>
          <cell r="J2394" t="str">
            <v>Validated</v>
          </cell>
          <cell r="K2394" t="str">
            <v>AMABE</v>
          </cell>
          <cell r="L2394" t="str">
            <v>AMABE</v>
          </cell>
          <cell r="M2394" t="str">
            <v>Manager Y2 RSI 41739,13</v>
          </cell>
          <cell r="N2394">
            <v>43709</v>
          </cell>
          <cell r="O2394">
            <v>43830</v>
          </cell>
          <cell r="P2394" t="str">
            <v>no</v>
          </cell>
          <cell r="Q2394">
            <v>135</v>
          </cell>
          <cell r="R2394" t="str">
            <v>PIATON Sébastien</v>
          </cell>
          <cell r="T2394">
            <v>13341</v>
          </cell>
          <cell r="U2394" t="str">
            <v>Manager</v>
          </cell>
          <cell r="X2394">
            <v>100</v>
          </cell>
          <cell r="Z2394">
            <v>2940.5399827586202</v>
          </cell>
          <cell r="AA2394">
            <v>3031.4842262931029</v>
          </cell>
          <cell r="AB2394" t="str">
            <v>EUR</v>
          </cell>
          <cell r="AC2394" t="str">
            <v>Per Month</v>
          </cell>
          <cell r="AE2394">
            <v>90.944243534482794</v>
          </cell>
          <cell r="AF2394" t="str">
            <v>EUR</v>
          </cell>
          <cell r="AG2394" t="str">
            <v>Per Month</v>
          </cell>
          <cell r="AH2394">
            <v>13.92</v>
          </cell>
          <cell r="AO2394" t="str">
            <v/>
          </cell>
          <cell r="AP2394" t="str">
            <v>EUR</v>
          </cell>
          <cell r="AQ2394" t="str">
            <v>Per Month</v>
          </cell>
        </row>
        <row r="2395">
          <cell r="F2395">
            <v>14322</v>
          </cell>
          <cell r="G2395" t="str">
            <v>Undetermined Duration Contract (CDI, CTI...etc)</v>
          </cell>
          <cell r="H2395">
            <v>43873</v>
          </cell>
          <cell r="I2395">
            <v>44900</v>
          </cell>
          <cell r="J2395" t="str">
            <v>Validated</v>
          </cell>
          <cell r="K2395" t="str">
            <v>AMATUN</v>
          </cell>
          <cell r="L2395" t="str">
            <v>AMATUN</v>
          </cell>
          <cell r="M2395" t="str">
            <v>RJOSP</v>
          </cell>
          <cell r="N2395">
            <v>43845</v>
          </cell>
          <cell r="O2395">
            <v>44255</v>
          </cell>
          <cell r="P2395" t="str">
            <v>no</v>
          </cell>
          <cell r="Q2395">
            <v>13820</v>
          </cell>
          <cell r="R2395" t="str">
            <v>VIGNON Julien</v>
          </cell>
          <cell r="T2395" t="str">
            <v/>
          </cell>
          <cell r="U2395" t="str">
            <v>Associate Data Engineer</v>
          </cell>
          <cell r="Z2395">
            <v>28332.01</v>
          </cell>
          <cell r="AA2395">
            <v>29208.01</v>
          </cell>
          <cell r="AB2395" t="str">
            <v>TND</v>
          </cell>
          <cell r="AC2395" t="str">
            <v>Per Year</v>
          </cell>
          <cell r="AE2395">
            <v>876</v>
          </cell>
          <cell r="AF2395" t="str">
            <v>TND</v>
          </cell>
          <cell r="AG2395" t="str">
            <v>Per Year</v>
          </cell>
          <cell r="AI2395" t="str">
            <v/>
          </cell>
          <cell r="AJ2395" t="str">
            <v>TND</v>
          </cell>
          <cell r="AK2395" t="str">
            <v>Per Year</v>
          </cell>
          <cell r="AL2395">
            <v>340</v>
          </cell>
          <cell r="AM2395" t="str">
            <v>TND</v>
          </cell>
          <cell r="AN2395" t="str">
            <v>Per Year</v>
          </cell>
          <cell r="AO2395" t="str">
            <v/>
          </cell>
          <cell r="AP2395" t="str">
            <v>TND</v>
          </cell>
          <cell r="AQ2395" t="str">
            <v/>
          </cell>
        </row>
        <row r="2396">
          <cell r="F2396">
            <v>19704</v>
          </cell>
          <cell r="G2396" t="str">
            <v>Freelancer</v>
          </cell>
          <cell r="H2396">
            <v>44386</v>
          </cell>
          <cell r="I2396">
            <v>44637</v>
          </cell>
          <cell r="J2396" t="str">
            <v>Validated</v>
          </cell>
          <cell r="K2396" t="str">
            <v>AMATUN</v>
          </cell>
          <cell r="L2396" t="str">
            <v>SELFEMPLLBC</v>
          </cell>
          <cell r="M2396" t="str">
            <v>Entry-Pack-ghassen-SelfEmpl</v>
          </cell>
          <cell r="N2396">
            <v>44287</v>
          </cell>
          <cell r="O2396">
            <v>44651</v>
          </cell>
          <cell r="P2396" t="str">
            <v>no</v>
          </cell>
          <cell r="Q2396">
            <v>5803</v>
          </cell>
          <cell r="R2396" t="str">
            <v>CLOUET Julien</v>
          </cell>
          <cell r="U2396" t="str">
            <v>LB Senior Software Engineer</v>
          </cell>
          <cell r="X2396">
            <v>100</v>
          </cell>
          <cell r="AA2396">
            <v>0</v>
          </cell>
        </row>
        <row r="2397">
          <cell r="F2397">
            <v>30923</v>
          </cell>
          <cell r="G2397" t="str">
            <v>Undetermined Duration Contract (CDI, CTI...etc)</v>
          </cell>
          <cell r="H2397">
            <v>45488</v>
          </cell>
          <cell r="I2397">
            <v>45488</v>
          </cell>
          <cell r="J2397" t="str">
            <v>Validated</v>
          </cell>
          <cell r="K2397" t="str">
            <v>AMATUN</v>
          </cell>
          <cell r="L2397" t="str">
            <v>AMATUNNS</v>
          </cell>
          <cell r="M2397" t="str">
            <v>FirstPackage_30923_2024</v>
          </cell>
          <cell r="N2397">
            <v>45490</v>
          </cell>
          <cell r="O2397" t="str">
            <v/>
          </cell>
          <cell r="P2397" t="str">
            <v>no</v>
          </cell>
          <cell r="Q2397">
            <v>30177</v>
          </cell>
          <cell r="R2397" t="str">
            <v>BAYOU Amina</v>
          </cell>
          <cell r="S2397" t="str">
            <v/>
          </cell>
          <cell r="T2397" t="str">
            <v/>
          </cell>
          <cell r="U2397" t="str">
            <v>Consultant</v>
          </cell>
          <cell r="V2397" t="str">
            <v/>
          </cell>
          <cell r="W2397" t="str">
            <v/>
          </cell>
          <cell r="Z2397">
            <v>21108.82</v>
          </cell>
          <cell r="AA2397">
            <v>21761.67</v>
          </cell>
          <cell r="AB2397" t="str">
            <v>TND</v>
          </cell>
          <cell r="AC2397" t="str">
            <v>Per Year</v>
          </cell>
          <cell r="AE2397">
            <v>652.85</v>
          </cell>
          <cell r="AF2397" t="str">
            <v>TND</v>
          </cell>
          <cell r="AG2397" t="str">
            <v>Per Year</v>
          </cell>
          <cell r="AI2397">
            <v>0</v>
          </cell>
          <cell r="AJ2397" t="str">
            <v>TND</v>
          </cell>
          <cell r="AK2397" t="str">
            <v>Per Year</v>
          </cell>
          <cell r="AL2397">
            <v>680</v>
          </cell>
          <cell r="AM2397" t="str">
            <v>TND</v>
          </cell>
          <cell r="AN2397" t="str">
            <v>Per Year</v>
          </cell>
          <cell r="AO2397">
            <v>0</v>
          </cell>
          <cell r="AP2397" t="str">
            <v>TND</v>
          </cell>
          <cell r="AQ2397" t="str">
            <v/>
          </cell>
          <cell r="AR2397" t="str">
            <v/>
          </cell>
        </row>
        <row r="2398">
          <cell r="F2398">
            <v>28046</v>
          </cell>
          <cell r="G2398" t="str">
            <v>Undetermined Duration Contract (CDI, CTI...etc)</v>
          </cell>
          <cell r="H2398">
            <v>45580</v>
          </cell>
          <cell r="I2398">
            <v>45580</v>
          </cell>
          <cell r="J2398" t="str">
            <v>Validated</v>
          </cell>
          <cell r="K2398" t="str">
            <v>AMATUN</v>
          </cell>
          <cell r="L2398" t="str">
            <v>AMATUN</v>
          </cell>
          <cell r="M2398" t="str">
            <v>MAAP 2024</v>
          </cell>
          <cell r="N2398">
            <v>45566</v>
          </cell>
          <cell r="O2398" t="str">
            <v/>
          </cell>
          <cell r="P2398" t="str">
            <v>no</v>
          </cell>
          <cell r="Q2398">
            <v>30177</v>
          </cell>
          <cell r="R2398" t="str">
            <v>BAYOU Amina</v>
          </cell>
          <cell r="S2398" t="str">
            <v/>
          </cell>
          <cell r="T2398" t="str">
            <v/>
          </cell>
          <cell r="U2398" t="str">
            <v>Experienced Consultant</v>
          </cell>
          <cell r="V2398" t="str">
            <v/>
          </cell>
          <cell r="W2398" t="str">
            <v/>
          </cell>
          <cell r="Z2398">
            <v>17082.379000000001</v>
          </cell>
          <cell r="AA2398">
            <v>17610.7</v>
          </cell>
          <cell r="AB2398" t="str">
            <v>TND</v>
          </cell>
          <cell r="AC2398" t="str">
            <v>Per Year</v>
          </cell>
          <cell r="AE2398">
            <v>528.32100000000003</v>
          </cell>
          <cell r="AF2398" t="str">
            <v>TND</v>
          </cell>
          <cell r="AG2398" t="str">
            <v>Per Year</v>
          </cell>
          <cell r="AI2398">
            <v>0</v>
          </cell>
          <cell r="AJ2398" t="str">
            <v>TND</v>
          </cell>
          <cell r="AK2398" t="str">
            <v>Per Year</v>
          </cell>
          <cell r="AL2398">
            <v>680</v>
          </cell>
          <cell r="AM2398" t="str">
            <v>TND</v>
          </cell>
          <cell r="AN2398" t="str">
            <v>Per Year</v>
          </cell>
          <cell r="AO2398">
            <v>0</v>
          </cell>
          <cell r="AP2398" t="str">
            <v>TND</v>
          </cell>
          <cell r="AQ2398" t="str">
            <v>Per Year</v>
          </cell>
          <cell r="AR2398" t="str">
            <v/>
          </cell>
        </row>
        <row r="2399">
          <cell r="F2399">
            <v>16155</v>
          </cell>
          <cell r="G2399" t="str">
            <v>Apprentice (APP, Apprendistato, Apprenti)</v>
          </cell>
          <cell r="H2399">
            <v>44271</v>
          </cell>
          <cell r="I2399">
            <v>44637</v>
          </cell>
          <cell r="J2399" t="str">
            <v>Validated</v>
          </cell>
          <cell r="K2399" t="str">
            <v>AMATUN</v>
          </cell>
          <cell r="L2399" t="str">
            <v>AMATUN</v>
          </cell>
          <cell r="M2399" t="str">
            <v>MAAP Campaign 2021</v>
          </cell>
          <cell r="N2399">
            <v>44256</v>
          </cell>
          <cell r="O2399">
            <v>44408</v>
          </cell>
          <cell r="P2399" t="str">
            <v>no</v>
          </cell>
          <cell r="Q2399">
            <v>13820</v>
          </cell>
          <cell r="R2399" t="str">
            <v>VIGNON Julien</v>
          </cell>
          <cell r="U2399" t="str">
            <v/>
          </cell>
          <cell r="Z2399">
            <v>18837</v>
          </cell>
          <cell r="AA2399">
            <v>18837</v>
          </cell>
          <cell r="AB2399" t="str">
            <v>TND</v>
          </cell>
          <cell r="AC2399" t="str">
            <v>Per Year</v>
          </cell>
          <cell r="AL2399">
            <v>680</v>
          </cell>
          <cell r="AM2399" t="str">
            <v>TND</v>
          </cell>
          <cell r="AN2399" t="str">
            <v>Per Year</v>
          </cell>
        </row>
        <row r="2400">
          <cell r="F2400">
            <v>30214</v>
          </cell>
          <cell r="G2400" t="str">
            <v>Undetermined Duration Contract (CDI, CTI...etc)</v>
          </cell>
          <cell r="H2400">
            <v>45412</v>
          </cell>
          <cell r="I2400">
            <v>45715</v>
          </cell>
          <cell r="J2400" t="str">
            <v>Validated</v>
          </cell>
          <cell r="K2400" t="str">
            <v>AMATUN</v>
          </cell>
          <cell r="L2400" t="str">
            <v>AMATUNNS</v>
          </cell>
          <cell r="M2400" t="str">
            <v>FirstPackage_30214_2024</v>
          </cell>
          <cell r="N2400">
            <v>45414</v>
          </cell>
          <cell r="O2400">
            <v>45716</v>
          </cell>
          <cell r="P2400" t="str">
            <v>no</v>
          </cell>
          <cell r="Q2400">
            <v>26086</v>
          </cell>
          <cell r="R2400" t="str">
            <v>AGREBI Taysir</v>
          </cell>
          <cell r="S2400" t="str">
            <v/>
          </cell>
          <cell r="T2400" t="str">
            <v/>
          </cell>
          <cell r="U2400" t="str">
            <v>Delivery Manager</v>
          </cell>
          <cell r="V2400" t="str">
            <v/>
          </cell>
          <cell r="W2400" t="str">
            <v/>
          </cell>
          <cell r="Z2400">
            <v>83291.64</v>
          </cell>
          <cell r="AA2400">
            <v>85867.67</v>
          </cell>
          <cell r="AB2400" t="str">
            <v>TND</v>
          </cell>
          <cell r="AC2400" t="str">
            <v>Per Year</v>
          </cell>
          <cell r="AE2400">
            <v>2576.0300000000002</v>
          </cell>
          <cell r="AF2400" t="str">
            <v>TND</v>
          </cell>
          <cell r="AG2400" t="str">
            <v>Per Year</v>
          </cell>
          <cell r="AI2400">
            <v>0</v>
          </cell>
          <cell r="AJ2400" t="str">
            <v>TND</v>
          </cell>
          <cell r="AK2400" t="str">
            <v>Per Year</v>
          </cell>
          <cell r="AL2400">
            <v>680</v>
          </cell>
          <cell r="AM2400" t="str">
            <v>TND</v>
          </cell>
          <cell r="AN2400" t="str">
            <v>Per Year</v>
          </cell>
          <cell r="AO2400">
            <v>0</v>
          </cell>
          <cell r="AP2400" t="str">
            <v>TND</v>
          </cell>
          <cell r="AQ2400" t="str">
            <v>Per Month</v>
          </cell>
          <cell r="AR2400" t="str">
            <v/>
          </cell>
        </row>
        <row r="2401">
          <cell r="F2401">
            <v>32514</v>
          </cell>
          <cell r="G2401" t="str">
            <v xml:space="preserve">Internship – School convention </v>
          </cell>
          <cell r="H2401">
            <v>45691</v>
          </cell>
          <cell r="I2401">
            <v>45777</v>
          </cell>
          <cell r="J2401" t="str">
            <v>Validated</v>
          </cell>
          <cell r="K2401" t="str">
            <v>AMATUN</v>
          </cell>
          <cell r="L2401" t="str">
            <v>AMATUNNS</v>
          </cell>
          <cell r="M2401" t="str">
            <v>SP School convention Nour LAHBIB</v>
          </cell>
          <cell r="N2401">
            <v>45691</v>
          </cell>
          <cell r="O2401">
            <v>45807</v>
          </cell>
          <cell r="P2401" t="str">
            <v>no</v>
          </cell>
          <cell r="Q2401">
            <v>30177</v>
          </cell>
          <cell r="R2401" t="str">
            <v>BAYOU Amina</v>
          </cell>
          <cell r="S2401" t="str">
            <v/>
          </cell>
          <cell r="T2401" t="str">
            <v/>
          </cell>
          <cell r="U2401" t="str">
            <v>Consultant</v>
          </cell>
          <cell r="V2401" t="str">
            <v/>
          </cell>
          <cell r="W2401" t="str">
            <v/>
          </cell>
          <cell r="X2401">
            <v>100</v>
          </cell>
          <cell r="Z2401">
            <v>5400</v>
          </cell>
          <cell r="AA2401">
            <v>5400</v>
          </cell>
          <cell r="AB2401" t="str">
            <v>TND</v>
          </cell>
          <cell r="AC2401" t="str">
            <v>Per Year</v>
          </cell>
          <cell r="AD2401">
            <v>12</v>
          </cell>
        </row>
        <row r="2402">
          <cell r="F2402">
            <v>17785</v>
          </cell>
          <cell r="G2402" t="str">
            <v xml:space="preserve">Internship – School convention </v>
          </cell>
          <cell r="H2402">
            <v>43860</v>
          </cell>
          <cell r="I2402">
            <v>44637</v>
          </cell>
          <cell r="J2402" t="str">
            <v>Validated</v>
          </cell>
          <cell r="K2402" t="str">
            <v>AMATUN</v>
          </cell>
          <cell r="L2402" t="str">
            <v>LBCFR</v>
          </cell>
          <cell r="M2402" t="str">
            <v>Anas-pack</v>
          </cell>
          <cell r="N2402">
            <v>43864</v>
          </cell>
          <cell r="O2402">
            <v>44043</v>
          </cell>
          <cell r="P2402" t="str">
            <v>no</v>
          </cell>
          <cell r="Q2402">
            <v>4080</v>
          </cell>
          <cell r="R2402" t="str">
            <v>JACONO Jean-Rémy</v>
          </cell>
          <cell r="T2402" t="str">
            <v/>
          </cell>
          <cell r="U2402" t="str">
            <v>LB Software Engineer</v>
          </cell>
          <cell r="X2402">
            <v>100</v>
          </cell>
          <cell r="AA2402">
            <v>0</v>
          </cell>
          <cell r="AD2402">
            <v>6</v>
          </cell>
        </row>
        <row r="2403">
          <cell r="F2403">
            <v>14260</v>
          </cell>
          <cell r="G2403" t="str">
            <v>Undetermined Duration Contract (CDI, CTI...etc)</v>
          </cell>
          <cell r="H2403">
            <v>44817</v>
          </cell>
          <cell r="I2403">
            <v>44900</v>
          </cell>
          <cell r="J2403" t="str">
            <v>Validated</v>
          </cell>
          <cell r="K2403" t="str">
            <v>AMATUN</v>
          </cell>
          <cell r="L2403" t="str">
            <v>AMATUN</v>
          </cell>
          <cell r="M2403" t="str">
            <v xml:space="preserve">RB compaign </v>
          </cell>
          <cell r="N2403">
            <v>44805</v>
          </cell>
          <cell r="O2403">
            <v>44889</v>
          </cell>
          <cell r="P2403" t="str">
            <v>no</v>
          </cell>
          <cell r="Q2403">
            <v>18903</v>
          </cell>
          <cell r="R2403" t="str">
            <v>ANTONIO Jean Claude</v>
          </cell>
          <cell r="U2403" t="str">
            <v>Software Engineer</v>
          </cell>
          <cell r="Z2403">
            <v>40398.75</v>
          </cell>
          <cell r="AA2403">
            <v>41648.19</v>
          </cell>
          <cell r="AB2403" t="str">
            <v>TND</v>
          </cell>
          <cell r="AC2403" t="str">
            <v>Per Year</v>
          </cell>
          <cell r="AE2403">
            <v>1249.44</v>
          </cell>
          <cell r="AF2403" t="str">
            <v>TND</v>
          </cell>
          <cell r="AG2403" t="str">
            <v>Per Year</v>
          </cell>
          <cell r="AI2403">
            <v>0</v>
          </cell>
          <cell r="AJ2403" t="str">
            <v>TND</v>
          </cell>
          <cell r="AK2403" t="str">
            <v>Per Year</v>
          </cell>
          <cell r="AL2403">
            <v>680</v>
          </cell>
          <cell r="AM2403" t="str">
            <v>TND</v>
          </cell>
          <cell r="AN2403" t="str">
            <v>Per Year</v>
          </cell>
          <cell r="AO2403">
            <v>0</v>
          </cell>
          <cell r="AP2403" t="str">
            <v>TND</v>
          </cell>
          <cell r="AQ2403" t="str">
            <v>Per Year</v>
          </cell>
        </row>
        <row r="2404">
          <cell r="F2404">
            <v>31825</v>
          </cell>
          <cell r="G2404" t="str">
            <v>Undetermined Duration Contract (CDI, CTI...etc)</v>
          </cell>
          <cell r="H2404">
            <v>45567</v>
          </cell>
          <cell r="I2404">
            <v>45572</v>
          </cell>
          <cell r="J2404" t="str">
            <v>Validated</v>
          </cell>
          <cell r="K2404" t="str">
            <v>AMATUN</v>
          </cell>
          <cell r="L2404" t="str">
            <v>AMATUNNS</v>
          </cell>
          <cell r="M2404" t="str">
            <v>FirstPackage_31825_2024</v>
          </cell>
          <cell r="N2404">
            <v>45574</v>
          </cell>
          <cell r="O2404" t="str">
            <v/>
          </cell>
          <cell r="P2404" t="str">
            <v>no</v>
          </cell>
          <cell r="Q2404">
            <v>30177</v>
          </cell>
          <cell r="R2404" t="str">
            <v>BAYOU Amina</v>
          </cell>
          <cell r="S2404" t="str">
            <v/>
          </cell>
          <cell r="T2404" t="str">
            <v/>
          </cell>
          <cell r="U2404" t="str">
            <v>Consultant</v>
          </cell>
          <cell r="V2404" t="str">
            <v/>
          </cell>
          <cell r="W2404" t="str">
            <v/>
          </cell>
          <cell r="Z2404">
            <v>21108.82</v>
          </cell>
          <cell r="AA2404">
            <v>21761.67</v>
          </cell>
          <cell r="AB2404" t="str">
            <v>TND</v>
          </cell>
          <cell r="AC2404" t="str">
            <v>Per Year</v>
          </cell>
          <cell r="AE2404">
            <v>652.85</v>
          </cell>
          <cell r="AF2404" t="str">
            <v>TND</v>
          </cell>
          <cell r="AG2404" t="str">
            <v>Per Year</v>
          </cell>
          <cell r="AI2404">
            <v>0</v>
          </cell>
          <cell r="AJ2404" t="str">
            <v>TND</v>
          </cell>
          <cell r="AK2404" t="str">
            <v>Per Year</v>
          </cell>
          <cell r="AL2404">
            <v>680</v>
          </cell>
          <cell r="AM2404" t="str">
            <v>TND</v>
          </cell>
          <cell r="AN2404" t="str">
            <v>Per Year</v>
          </cell>
          <cell r="AO2404">
            <v>0</v>
          </cell>
          <cell r="AP2404" t="str">
            <v>TND</v>
          </cell>
          <cell r="AQ2404" t="str">
            <v>Per Year</v>
          </cell>
          <cell r="AR2404" t="str">
            <v/>
          </cell>
        </row>
        <row r="2405">
          <cell r="F2405">
            <v>21610</v>
          </cell>
          <cell r="G2405" t="str">
            <v>Undetermined Duration Contract (CDI, CTI...etc)</v>
          </cell>
          <cell r="H2405">
            <v>44508</v>
          </cell>
          <cell r="I2405">
            <v>44900</v>
          </cell>
          <cell r="J2405" t="str">
            <v>Validated</v>
          </cell>
          <cell r="K2405" t="str">
            <v>AMATUN</v>
          </cell>
          <cell r="L2405" t="str">
            <v>AMATUN</v>
          </cell>
          <cell r="M2405" t="str">
            <v>entry SP</v>
          </cell>
          <cell r="N2405">
            <v>44515</v>
          </cell>
          <cell r="O2405">
            <v>44813</v>
          </cell>
          <cell r="P2405" t="str">
            <v>no</v>
          </cell>
          <cell r="Q2405">
            <v>17004</v>
          </cell>
          <cell r="R2405" t="str">
            <v>WILFRED Muriel</v>
          </cell>
          <cell r="U2405" t="str">
            <v>Consulting Talent Acquisition Specialist</v>
          </cell>
          <cell r="Z2405">
            <v>24744</v>
          </cell>
          <cell r="AA2405">
            <v>25509.277000000002</v>
          </cell>
          <cell r="AB2405" t="str">
            <v>TND</v>
          </cell>
          <cell r="AC2405" t="str">
            <v>Per Year</v>
          </cell>
          <cell r="AE2405">
            <v>765.27700000000004</v>
          </cell>
          <cell r="AF2405" t="str">
            <v>TND</v>
          </cell>
          <cell r="AG2405" t="str">
            <v>Per Year</v>
          </cell>
          <cell r="AI2405">
            <v>0</v>
          </cell>
          <cell r="AJ2405" t="str">
            <v>TND</v>
          </cell>
          <cell r="AK2405" t="str">
            <v>Per Year</v>
          </cell>
          <cell r="AL2405">
            <v>680</v>
          </cell>
          <cell r="AM2405" t="str">
            <v>TND</v>
          </cell>
          <cell r="AN2405" t="str">
            <v>Per Year</v>
          </cell>
          <cell r="AO2405">
            <v>0</v>
          </cell>
          <cell r="AP2405" t="str">
            <v>TND</v>
          </cell>
          <cell r="AQ2405" t="str">
            <v>Per Year</v>
          </cell>
        </row>
        <row r="2406">
          <cell r="F2406">
            <v>30775</v>
          </cell>
          <cell r="G2406" t="str">
            <v xml:space="preserve">Internship – School convention </v>
          </cell>
          <cell r="H2406">
            <v>45474</v>
          </cell>
          <cell r="I2406">
            <v>45509</v>
          </cell>
          <cell r="J2406" t="str">
            <v>Validated</v>
          </cell>
          <cell r="K2406" t="str">
            <v>AMATUN</v>
          </cell>
          <cell r="L2406" t="str">
            <v>AMATUNNS</v>
          </cell>
          <cell r="M2406" t="str">
            <v>FirstPackage_30775_2024</v>
          </cell>
          <cell r="N2406">
            <v>45478</v>
          </cell>
          <cell r="O2406">
            <v>45509</v>
          </cell>
          <cell r="P2406" t="str">
            <v>no</v>
          </cell>
          <cell r="Q2406">
            <v>30177</v>
          </cell>
          <cell r="R2406" t="str">
            <v>BAYOU Amina</v>
          </cell>
          <cell r="T2406" t="str">
            <v/>
          </cell>
          <cell r="U2406" t="str">
            <v>Consultant</v>
          </cell>
          <cell r="X2406">
            <v>100</v>
          </cell>
          <cell r="Z2406">
            <v>0</v>
          </cell>
          <cell r="AA2406">
            <v>0</v>
          </cell>
          <cell r="AB2406" t="str">
            <v>TND</v>
          </cell>
          <cell r="AC2406" t="str">
            <v>Per Year</v>
          </cell>
          <cell r="AD2406">
            <v>0</v>
          </cell>
        </row>
        <row r="2407">
          <cell r="F2407">
            <v>14322</v>
          </cell>
          <cell r="G2407" t="str">
            <v>Undetermined Duration Contract (CDI, CTI...etc)</v>
          </cell>
          <cell r="H2407">
            <v>44575</v>
          </cell>
          <cell r="I2407">
            <v>44900</v>
          </cell>
          <cell r="J2407" t="str">
            <v>Validated</v>
          </cell>
          <cell r="K2407" t="str">
            <v>AMATUN</v>
          </cell>
          <cell r="L2407" t="str">
            <v>MANTUGR</v>
          </cell>
          <cell r="M2407" t="str">
            <v>Rym_Joulak_SP_January_2022</v>
          </cell>
          <cell r="N2407">
            <v>44562</v>
          </cell>
          <cell r="O2407">
            <v>44620</v>
          </cell>
          <cell r="P2407" t="str">
            <v>no</v>
          </cell>
          <cell r="Q2407">
            <v>20494</v>
          </cell>
          <cell r="R2407" t="str">
            <v>HENNION Jean-Pierre</v>
          </cell>
          <cell r="U2407" t="str">
            <v>Data Engineer.</v>
          </cell>
          <cell r="Z2407">
            <v>49501.264799999997</v>
          </cell>
          <cell r="AA2407">
            <v>51032.233199999995</v>
          </cell>
          <cell r="AB2407" t="str">
            <v>TND</v>
          </cell>
          <cell r="AC2407" t="str">
            <v>Per Year</v>
          </cell>
          <cell r="AE2407">
            <v>1530.9684</v>
          </cell>
          <cell r="AF2407" t="str">
            <v>TND</v>
          </cell>
          <cell r="AG2407" t="str">
            <v>Per Year</v>
          </cell>
          <cell r="AI2407">
            <v>0</v>
          </cell>
          <cell r="AJ2407" t="str">
            <v>TND</v>
          </cell>
          <cell r="AK2407" t="str">
            <v>Per Year</v>
          </cell>
          <cell r="AL2407">
            <v>680</v>
          </cell>
          <cell r="AM2407" t="str">
            <v>TND</v>
          </cell>
          <cell r="AN2407" t="str">
            <v>Per Year</v>
          </cell>
          <cell r="AO2407">
            <v>0</v>
          </cell>
          <cell r="AP2407" t="str">
            <v>TND</v>
          </cell>
          <cell r="AQ2407" t="str">
            <v>Per Year</v>
          </cell>
        </row>
        <row r="2408">
          <cell r="F2408">
            <v>31996</v>
          </cell>
          <cell r="G2408" t="str">
            <v>Undetermined Duration Contract (CDI, CTI...etc)</v>
          </cell>
          <cell r="H2408">
            <v>45580</v>
          </cell>
          <cell r="I2408">
            <v>45580</v>
          </cell>
          <cell r="J2408" t="str">
            <v>Validated</v>
          </cell>
          <cell r="K2408" t="str">
            <v>AMATUN</v>
          </cell>
          <cell r="L2408" t="str">
            <v>AMATUNNS</v>
          </cell>
          <cell r="M2408" t="str">
            <v>FirstPackage_31996_2024</v>
          </cell>
          <cell r="N2408">
            <v>45583</v>
          </cell>
          <cell r="O2408" t="str">
            <v/>
          </cell>
          <cell r="P2408" t="str">
            <v>no</v>
          </cell>
          <cell r="Q2408">
            <v>30177</v>
          </cell>
          <cell r="R2408" t="str">
            <v>BAYOU Amina</v>
          </cell>
          <cell r="S2408" t="str">
            <v/>
          </cell>
          <cell r="T2408" t="str">
            <v/>
          </cell>
          <cell r="U2408" t="str">
            <v>Consultant</v>
          </cell>
          <cell r="V2408" t="str">
            <v/>
          </cell>
          <cell r="W2408" t="str">
            <v/>
          </cell>
          <cell r="Z2408">
            <v>17637.36</v>
          </cell>
          <cell r="AA2408">
            <v>18182.850000000002</v>
          </cell>
          <cell r="AB2408" t="str">
            <v>TND</v>
          </cell>
          <cell r="AC2408" t="str">
            <v>Per Year</v>
          </cell>
          <cell r="AE2408">
            <v>545.49</v>
          </cell>
          <cell r="AF2408" t="str">
            <v>TND</v>
          </cell>
          <cell r="AG2408" t="str">
            <v>Per Year</v>
          </cell>
          <cell r="AI2408">
            <v>0</v>
          </cell>
          <cell r="AJ2408" t="str">
            <v>TND</v>
          </cell>
          <cell r="AK2408" t="str">
            <v>Per Year</v>
          </cell>
          <cell r="AL2408">
            <v>680</v>
          </cell>
          <cell r="AM2408" t="str">
            <v>TND</v>
          </cell>
          <cell r="AN2408" t="str">
            <v>Per Year</v>
          </cell>
          <cell r="AO2408">
            <v>0</v>
          </cell>
          <cell r="AP2408" t="str">
            <v>TND</v>
          </cell>
          <cell r="AQ2408" t="str">
            <v>Per Year</v>
          </cell>
          <cell r="AR2408" t="str">
            <v/>
          </cell>
        </row>
        <row r="2409">
          <cell r="F2409">
            <v>25365</v>
          </cell>
          <cell r="G2409" t="str">
            <v>Undetermined Duration Contract (CDI, CTI...etc)</v>
          </cell>
          <cell r="H2409">
            <v>45287</v>
          </cell>
          <cell r="I2409">
            <v>45650</v>
          </cell>
          <cell r="J2409" t="str">
            <v>Validated</v>
          </cell>
          <cell r="K2409" t="str">
            <v>AMATUN</v>
          </cell>
          <cell r="L2409" t="str">
            <v>AMATUN</v>
          </cell>
          <cell r="M2409" t="str">
            <v>MAAP_25365_2024</v>
          </cell>
          <cell r="N2409">
            <v>45292</v>
          </cell>
          <cell r="O2409">
            <v>45657</v>
          </cell>
          <cell r="P2409" t="str">
            <v>no</v>
          </cell>
          <cell r="Q2409">
            <v>28363</v>
          </cell>
          <cell r="R2409" t="str">
            <v>MZOUGHI Aziza</v>
          </cell>
          <cell r="T2409" t="str">
            <v/>
          </cell>
          <cell r="U2409" t="str">
            <v>Experienced Consultant</v>
          </cell>
          <cell r="V2409" t="str">
            <v/>
          </cell>
          <cell r="W2409" t="str">
            <v/>
          </cell>
          <cell r="Z2409">
            <v>31509.513756</v>
          </cell>
          <cell r="AA2409">
            <v>32484.034800000001</v>
          </cell>
          <cell r="AB2409" t="str">
            <v>TND</v>
          </cell>
          <cell r="AC2409" t="str">
            <v>Per Year</v>
          </cell>
          <cell r="AE2409">
            <v>974.52104399999996</v>
          </cell>
          <cell r="AF2409" t="str">
            <v>TND</v>
          </cell>
          <cell r="AG2409" t="str">
            <v>Per Year</v>
          </cell>
          <cell r="AI2409">
            <v>0</v>
          </cell>
          <cell r="AJ2409" t="str">
            <v>TND</v>
          </cell>
          <cell r="AK2409" t="str">
            <v>Per Year</v>
          </cell>
          <cell r="AL2409">
            <v>680</v>
          </cell>
          <cell r="AM2409" t="str">
            <v>TND</v>
          </cell>
          <cell r="AN2409" t="str">
            <v>Per Year</v>
          </cell>
          <cell r="AO2409">
            <v>0</v>
          </cell>
          <cell r="AP2409" t="str">
            <v>TND</v>
          </cell>
          <cell r="AQ2409" t="str">
            <v>Per Year</v>
          </cell>
          <cell r="AR2409" t="str">
            <v/>
          </cell>
        </row>
        <row r="2410">
          <cell r="F2410">
            <v>14930</v>
          </cell>
          <cell r="G2410" t="str">
            <v>Undetermined Duration Contract (CDI, CTI...etc)</v>
          </cell>
          <cell r="H2410">
            <v>43571</v>
          </cell>
          <cell r="I2410">
            <v>44900</v>
          </cell>
          <cell r="J2410" t="str">
            <v>Validated</v>
          </cell>
          <cell r="K2410" t="str">
            <v>AMATUN</v>
          </cell>
          <cell r="L2410" t="str">
            <v>AMATUN</v>
          </cell>
          <cell r="M2410" t="str">
            <v>ENTRY SP- AKOUBI Wael</v>
          </cell>
          <cell r="N2410">
            <v>43570</v>
          </cell>
          <cell r="O2410">
            <v>44665</v>
          </cell>
          <cell r="P2410" t="str">
            <v>no</v>
          </cell>
          <cell r="Q2410">
            <v>1719</v>
          </cell>
          <cell r="R2410" t="str">
            <v>ROBINET François</v>
          </cell>
          <cell r="T2410" t="str">
            <v/>
          </cell>
          <cell r="U2410" t="str">
            <v>Experienced Consultant</v>
          </cell>
          <cell r="Z2410">
            <v>31745.59</v>
          </cell>
          <cell r="AA2410">
            <v>32727.59</v>
          </cell>
          <cell r="AB2410" t="str">
            <v>TND</v>
          </cell>
          <cell r="AC2410" t="str">
            <v>Per Year</v>
          </cell>
          <cell r="AE2410">
            <v>982</v>
          </cell>
          <cell r="AF2410" t="str">
            <v>TND</v>
          </cell>
          <cell r="AG2410" t="str">
            <v>Per Year</v>
          </cell>
          <cell r="AI2410" t="str">
            <v/>
          </cell>
          <cell r="AJ2410" t="str">
            <v/>
          </cell>
          <cell r="AK2410" t="str">
            <v/>
          </cell>
          <cell r="AL2410">
            <v>680</v>
          </cell>
          <cell r="AM2410" t="str">
            <v>TND</v>
          </cell>
          <cell r="AN2410" t="str">
            <v>Per Year</v>
          </cell>
          <cell r="AO2410" t="str">
            <v/>
          </cell>
          <cell r="AP2410" t="str">
            <v>TND</v>
          </cell>
          <cell r="AQ2410" t="str">
            <v/>
          </cell>
        </row>
        <row r="2411">
          <cell r="F2411">
            <v>32838</v>
          </cell>
          <cell r="G2411" t="str">
            <v xml:space="preserve">Internship – School convention </v>
          </cell>
          <cell r="H2411">
            <v>45672</v>
          </cell>
          <cell r="I2411">
            <v>45761</v>
          </cell>
          <cell r="J2411" t="str">
            <v>Validated</v>
          </cell>
          <cell r="K2411" t="str">
            <v>AMATUN</v>
          </cell>
          <cell r="L2411" t="str">
            <v>AMATUNNS</v>
          </cell>
          <cell r="M2411" t="str">
            <v>FirstPackage_32838_2025</v>
          </cell>
          <cell r="N2411">
            <v>45691</v>
          </cell>
          <cell r="O2411">
            <v>45807</v>
          </cell>
          <cell r="P2411" t="str">
            <v>no</v>
          </cell>
          <cell r="Q2411">
            <v>30177</v>
          </cell>
          <cell r="R2411" t="str">
            <v>BAYOU Amina</v>
          </cell>
          <cell r="S2411" t="str">
            <v/>
          </cell>
          <cell r="T2411" t="str">
            <v/>
          </cell>
          <cell r="U2411" t="str">
            <v>Consultant</v>
          </cell>
          <cell r="X2411">
            <v>100</v>
          </cell>
          <cell r="Z2411">
            <v>450</v>
          </cell>
          <cell r="AA2411">
            <v>450</v>
          </cell>
          <cell r="AB2411" t="str">
            <v>TND</v>
          </cell>
          <cell r="AC2411" t="str">
            <v>Per Month</v>
          </cell>
          <cell r="AD2411">
            <v>0</v>
          </cell>
        </row>
        <row r="2412">
          <cell r="F2412">
            <v>25952</v>
          </cell>
          <cell r="G2412" t="str">
            <v xml:space="preserve">Internship – School convention </v>
          </cell>
          <cell r="H2412">
            <v>44942</v>
          </cell>
          <cell r="I2412">
            <v>45062</v>
          </cell>
          <cell r="J2412" t="str">
            <v>Validated</v>
          </cell>
          <cell r="K2412" t="str">
            <v>AMATUN</v>
          </cell>
          <cell r="L2412" t="str">
            <v>AMATUN</v>
          </cell>
          <cell r="M2412" t="str">
            <v>Entry SP - Stage - Nour Sehli</v>
          </cell>
          <cell r="N2412">
            <v>44958</v>
          </cell>
          <cell r="O2412">
            <v>45107</v>
          </cell>
          <cell r="P2412" t="str">
            <v>no</v>
          </cell>
          <cell r="Q2412">
            <v>123</v>
          </cell>
          <cell r="R2412" t="str">
            <v>GIORDANO Alberto</v>
          </cell>
          <cell r="T2412" t="str">
            <v/>
          </cell>
          <cell r="U2412" t="str">
            <v>Consultant</v>
          </cell>
          <cell r="X2412">
            <v>100</v>
          </cell>
          <cell r="Z2412">
            <v>450</v>
          </cell>
          <cell r="AA2412">
            <v>450</v>
          </cell>
          <cell r="AB2412" t="str">
            <v>TND</v>
          </cell>
          <cell r="AC2412" t="str">
            <v>Per Month</v>
          </cell>
          <cell r="AD2412">
            <v>6</v>
          </cell>
        </row>
        <row r="2413">
          <cell r="F2413">
            <v>20516</v>
          </cell>
          <cell r="G2413" t="str">
            <v>Determined Duration Contract (CDD etc...)</v>
          </cell>
          <cell r="H2413">
            <v>44629</v>
          </cell>
          <cell r="I2413">
            <v>44637</v>
          </cell>
          <cell r="J2413" t="str">
            <v>Validated</v>
          </cell>
          <cell r="K2413" t="str">
            <v>AMATUN</v>
          </cell>
          <cell r="L2413" t="str">
            <v>AMATUN</v>
          </cell>
          <cell r="M2413" t="str">
            <v>MAAP Campaign 2022</v>
          </cell>
          <cell r="N2413">
            <v>44621</v>
          </cell>
          <cell r="O2413">
            <v>44725</v>
          </cell>
          <cell r="P2413" t="str">
            <v>no</v>
          </cell>
          <cell r="Q2413">
            <v>447</v>
          </cell>
          <cell r="R2413" t="str">
            <v>COT-MAGNAS Mark-Corentin</v>
          </cell>
          <cell r="U2413" t="str">
            <v>Office Cleaning</v>
          </cell>
          <cell r="Z2413">
            <v>8035.4377080000004</v>
          </cell>
          <cell r="AA2413">
            <v>8283.9564000000009</v>
          </cell>
          <cell r="AB2413" t="str">
            <v>TND</v>
          </cell>
          <cell r="AC2413" t="str">
            <v>Per Year</v>
          </cell>
          <cell r="AD2413">
            <v>12</v>
          </cell>
          <cell r="AE2413">
            <v>248.51869199999999</v>
          </cell>
          <cell r="AF2413" t="str">
            <v>TND</v>
          </cell>
          <cell r="AG2413" t="str">
            <v>Per Year</v>
          </cell>
        </row>
        <row r="2414">
          <cell r="F2414">
            <v>22385</v>
          </cell>
          <cell r="G2414" t="str">
            <v>Undetermined Duration Contract (CDI, CTI...etc)</v>
          </cell>
          <cell r="H2414">
            <v>44579</v>
          </cell>
          <cell r="I2414">
            <v>45061</v>
          </cell>
          <cell r="J2414" t="str">
            <v>Validated</v>
          </cell>
          <cell r="K2414" t="str">
            <v>AMATUN</v>
          </cell>
          <cell r="L2414" t="str">
            <v>AMATUN</v>
          </cell>
          <cell r="M2414" t="str">
            <v>Siwar_SE_2022_01</v>
          </cell>
          <cell r="N2414">
            <v>44652</v>
          </cell>
          <cell r="O2414">
            <v>44985</v>
          </cell>
          <cell r="P2414" t="str">
            <v>no</v>
          </cell>
          <cell r="Q2414">
            <v>18903</v>
          </cell>
          <cell r="R2414" t="str">
            <v>ANTONIO Jean Claude</v>
          </cell>
          <cell r="T2414" t="str">
            <v/>
          </cell>
          <cell r="U2414" t="str">
            <v>Software Engineer</v>
          </cell>
          <cell r="Z2414">
            <v>41700</v>
          </cell>
          <cell r="AA2414">
            <v>42989.69</v>
          </cell>
          <cell r="AB2414" t="str">
            <v>TND</v>
          </cell>
          <cell r="AC2414" t="str">
            <v>Per Year</v>
          </cell>
          <cell r="AE2414">
            <v>1289.69</v>
          </cell>
          <cell r="AF2414" t="str">
            <v>TND</v>
          </cell>
          <cell r="AG2414" t="str">
            <v>Per Year</v>
          </cell>
          <cell r="AI2414">
            <v>0</v>
          </cell>
          <cell r="AJ2414" t="str">
            <v>TND</v>
          </cell>
          <cell r="AK2414" t="str">
            <v>Per Year</v>
          </cell>
          <cell r="AL2414">
            <v>680</v>
          </cell>
          <cell r="AM2414" t="str">
            <v>TND</v>
          </cell>
          <cell r="AN2414" t="str">
            <v>Per Year</v>
          </cell>
          <cell r="AO2414">
            <v>0</v>
          </cell>
          <cell r="AP2414" t="str">
            <v>TND</v>
          </cell>
          <cell r="AQ2414" t="str">
            <v>Per Year</v>
          </cell>
          <cell r="AR2414" t="str">
            <v/>
          </cell>
        </row>
        <row r="2415">
          <cell r="F2415">
            <v>23374</v>
          </cell>
          <cell r="G2415" t="str">
            <v>Undetermined Duration Contract (CDI, CTI...etc)</v>
          </cell>
          <cell r="H2415">
            <v>45468</v>
          </cell>
          <cell r="I2415">
            <v>45476</v>
          </cell>
          <cell r="J2415" t="str">
            <v>Validated</v>
          </cell>
          <cell r="K2415" t="str">
            <v>AMATUN</v>
          </cell>
          <cell r="L2415" t="str">
            <v>AMATUN</v>
          </cell>
          <cell r="M2415" t="str">
            <v>MAAP_23374_2024</v>
          </cell>
          <cell r="N2415">
            <v>45474</v>
          </cell>
          <cell r="O2415" t="str">
            <v/>
          </cell>
          <cell r="P2415" t="str">
            <v>no</v>
          </cell>
          <cell r="Q2415">
            <v>28363</v>
          </cell>
          <cell r="R2415" t="str">
            <v>MZOUGHI Aziza</v>
          </cell>
          <cell r="S2415" t="str">
            <v/>
          </cell>
          <cell r="T2415" t="str">
            <v/>
          </cell>
          <cell r="U2415" t="str">
            <v>Experienced Consultant</v>
          </cell>
          <cell r="V2415" t="str">
            <v/>
          </cell>
          <cell r="W2415" t="str">
            <v/>
          </cell>
          <cell r="Z2415">
            <v>45525.19</v>
          </cell>
          <cell r="AA2415">
            <v>46933.19</v>
          </cell>
          <cell r="AB2415" t="str">
            <v>TND</v>
          </cell>
          <cell r="AC2415" t="str">
            <v>Per Year</v>
          </cell>
          <cell r="AE2415">
            <v>1408</v>
          </cell>
          <cell r="AF2415" t="str">
            <v>TND</v>
          </cell>
          <cell r="AG2415" t="str">
            <v>Per Year</v>
          </cell>
          <cell r="AI2415" t="str">
            <v/>
          </cell>
          <cell r="AJ2415" t="str">
            <v/>
          </cell>
          <cell r="AK2415" t="str">
            <v/>
          </cell>
          <cell r="AL2415">
            <v>680</v>
          </cell>
          <cell r="AM2415" t="str">
            <v>TND</v>
          </cell>
          <cell r="AN2415" t="str">
            <v>Per Year</v>
          </cell>
          <cell r="AO2415" t="str">
            <v/>
          </cell>
          <cell r="AP2415" t="str">
            <v/>
          </cell>
          <cell r="AQ2415" t="str">
            <v/>
          </cell>
          <cell r="AR2415" t="str">
            <v/>
          </cell>
        </row>
        <row r="2416">
          <cell r="F2416">
            <v>12496</v>
          </cell>
          <cell r="G2416" t="str">
            <v>Undetermined Duration Contract (CDI, CTI...etc)</v>
          </cell>
          <cell r="H2416">
            <v>43760</v>
          </cell>
          <cell r="I2416">
            <v>44900</v>
          </cell>
          <cell r="J2416" t="str">
            <v>Validated</v>
          </cell>
          <cell r="K2416" t="str">
            <v>AMATUN</v>
          </cell>
          <cell r="L2416" t="str">
            <v>AMATUN</v>
          </cell>
          <cell r="M2416" t="str">
            <v>SASSI Rami (12496)</v>
          </cell>
          <cell r="N2416">
            <v>43739</v>
          </cell>
          <cell r="O2416">
            <v>43917</v>
          </cell>
          <cell r="P2416" t="str">
            <v>no</v>
          </cell>
          <cell r="Q2416">
            <v>4080</v>
          </cell>
          <cell r="R2416" t="str">
            <v>JACONO Jean-Rémy</v>
          </cell>
          <cell r="T2416">
            <v>0</v>
          </cell>
          <cell r="U2416" t="str">
            <v>LB Software Engineer</v>
          </cell>
          <cell r="Z2416">
            <v>30070</v>
          </cell>
          <cell r="AA2416">
            <v>31000</v>
          </cell>
          <cell r="AB2416" t="str">
            <v>TND</v>
          </cell>
          <cell r="AC2416" t="str">
            <v>Per Year</v>
          </cell>
          <cell r="AE2416">
            <v>930</v>
          </cell>
          <cell r="AF2416" t="str">
            <v>TND</v>
          </cell>
          <cell r="AG2416" t="str">
            <v>Per Year</v>
          </cell>
          <cell r="AI2416">
            <v>2591</v>
          </cell>
          <cell r="AJ2416" t="str">
            <v>TND</v>
          </cell>
          <cell r="AK2416" t="str">
            <v>Per Year</v>
          </cell>
          <cell r="AO2416">
            <v>340</v>
          </cell>
          <cell r="AP2416" t="str">
            <v>TND</v>
          </cell>
          <cell r="AQ2416" t="str">
            <v>Per Year</v>
          </cell>
        </row>
        <row r="2417">
          <cell r="F2417">
            <v>24391</v>
          </cell>
          <cell r="G2417" t="str">
            <v>Undetermined Duration Contract (CDI, CTI...etc)</v>
          </cell>
          <cell r="H2417">
            <v>45569</v>
          </cell>
          <cell r="I2417">
            <v>45572</v>
          </cell>
          <cell r="J2417" t="str">
            <v>Validated</v>
          </cell>
          <cell r="K2417" t="str">
            <v>AMATUN</v>
          </cell>
          <cell r="L2417" t="str">
            <v>AMATUN</v>
          </cell>
          <cell r="M2417" t="str">
            <v>MAAP_24391_2024</v>
          </cell>
          <cell r="N2417">
            <v>45566</v>
          </cell>
          <cell r="O2417" t="str">
            <v/>
          </cell>
          <cell r="P2417" t="str">
            <v>no</v>
          </cell>
          <cell r="Q2417">
            <v>30177</v>
          </cell>
          <cell r="R2417" t="str">
            <v>BAYOU Amina</v>
          </cell>
          <cell r="S2417" t="str">
            <v/>
          </cell>
          <cell r="T2417" t="str">
            <v/>
          </cell>
          <cell r="U2417" t="str">
            <v>Experienced Consultant</v>
          </cell>
          <cell r="V2417" t="str">
            <v/>
          </cell>
          <cell r="W2417" t="str">
            <v/>
          </cell>
          <cell r="Z2417">
            <v>39894.04698336</v>
          </cell>
          <cell r="AA2417">
            <v>41127.883487999999</v>
          </cell>
          <cell r="AB2417" t="str">
            <v>TND</v>
          </cell>
          <cell r="AC2417" t="str">
            <v>Per Year</v>
          </cell>
          <cell r="AE2417">
            <v>1233.8365046399999</v>
          </cell>
          <cell r="AF2417" t="str">
            <v>TND</v>
          </cell>
          <cell r="AG2417" t="str">
            <v>Per Year</v>
          </cell>
          <cell r="AI2417">
            <v>0</v>
          </cell>
          <cell r="AJ2417" t="str">
            <v>TND</v>
          </cell>
          <cell r="AK2417" t="str">
            <v>Per Year</v>
          </cell>
          <cell r="AL2417">
            <v>680</v>
          </cell>
          <cell r="AM2417" t="str">
            <v>TND</v>
          </cell>
          <cell r="AN2417" t="str">
            <v>Per Year</v>
          </cell>
          <cell r="AO2417">
            <v>0</v>
          </cell>
          <cell r="AP2417" t="str">
            <v>TND</v>
          </cell>
          <cell r="AQ2417" t="str">
            <v>Per Year</v>
          </cell>
          <cell r="AR2417" t="str">
            <v/>
          </cell>
        </row>
        <row r="2418">
          <cell r="F2418">
            <v>32982</v>
          </cell>
          <cell r="G2418" t="str">
            <v xml:space="preserve">Internship – School convention </v>
          </cell>
          <cell r="H2418">
            <v>45698</v>
          </cell>
          <cell r="I2418">
            <v>45761</v>
          </cell>
          <cell r="J2418" t="str">
            <v>Validated</v>
          </cell>
          <cell r="K2418" t="str">
            <v>AMATUN</v>
          </cell>
          <cell r="L2418" t="str">
            <v>AMATUN</v>
          </cell>
          <cell r="M2418" t="str">
            <v>Stagiaire</v>
          </cell>
          <cell r="N2418">
            <v>45691</v>
          </cell>
          <cell r="O2418">
            <v>45808</v>
          </cell>
          <cell r="P2418" t="str">
            <v>no</v>
          </cell>
          <cell r="Q2418">
            <v>30177</v>
          </cell>
          <cell r="R2418" t="str">
            <v>BAYOU Amina</v>
          </cell>
          <cell r="S2418" t="str">
            <v/>
          </cell>
          <cell r="T2418" t="str">
            <v/>
          </cell>
          <cell r="U2418" t="str">
            <v>Consultant</v>
          </cell>
          <cell r="V2418" t="str">
            <v/>
          </cell>
          <cell r="W2418" t="str">
            <v/>
          </cell>
          <cell r="X2418">
            <v>100</v>
          </cell>
          <cell r="Z2418">
            <v>450</v>
          </cell>
          <cell r="AA2418">
            <v>450</v>
          </cell>
          <cell r="AB2418" t="str">
            <v>TND</v>
          </cell>
          <cell r="AC2418" t="str">
            <v>Per Month</v>
          </cell>
          <cell r="AD2418">
            <v>4</v>
          </cell>
        </row>
        <row r="2419">
          <cell r="F2419">
            <v>20324</v>
          </cell>
          <cell r="G2419" t="str">
            <v xml:space="preserve">Internship – School convention </v>
          </cell>
          <cell r="H2419">
            <v>44357</v>
          </cell>
          <cell r="I2419">
            <v>44637</v>
          </cell>
          <cell r="J2419" t="str">
            <v>Validated</v>
          </cell>
          <cell r="K2419" t="str">
            <v>AMATUN</v>
          </cell>
          <cell r="L2419" t="str">
            <v>MANTUGR</v>
          </cell>
          <cell r="M2419" t="str">
            <v>SBE_Summer_Internship_2021</v>
          </cell>
          <cell r="N2419">
            <v>44378</v>
          </cell>
          <cell r="O2419">
            <v>44439</v>
          </cell>
          <cell r="P2419" t="str">
            <v>no</v>
          </cell>
          <cell r="Q2419">
            <v>18809</v>
          </cell>
          <cell r="R2419" t="str">
            <v>VINTOIU Ioan</v>
          </cell>
          <cell r="U2419" t="str">
            <v>Associate Software Innovation Engineer</v>
          </cell>
          <cell r="X2419">
            <v>100</v>
          </cell>
          <cell r="Z2419">
            <v>0</v>
          </cell>
          <cell r="AA2419">
            <v>0</v>
          </cell>
          <cell r="AB2419" t="str">
            <v>TND</v>
          </cell>
          <cell r="AC2419" t="str">
            <v>Per Month</v>
          </cell>
          <cell r="AD2419">
            <v>3</v>
          </cell>
        </row>
        <row r="2420">
          <cell r="F2420">
            <v>28169</v>
          </cell>
          <cell r="G2420" t="str">
            <v>Apprentice (APP, Apprendistato, Apprenti)</v>
          </cell>
          <cell r="H2420">
            <v>45176</v>
          </cell>
          <cell r="I2420">
            <v>45548</v>
          </cell>
          <cell r="J2420" t="str">
            <v>Validated</v>
          </cell>
          <cell r="K2420" t="str">
            <v>AMATUN</v>
          </cell>
          <cell r="L2420" t="str">
            <v>AMATUN</v>
          </cell>
          <cell r="M2420" t="str">
            <v>FirstPackage_28169_2023</v>
          </cell>
          <cell r="N2420">
            <v>45180</v>
          </cell>
          <cell r="O2420">
            <v>45565</v>
          </cell>
          <cell r="P2420" t="str">
            <v>no</v>
          </cell>
          <cell r="Q2420">
            <v>5162</v>
          </cell>
          <cell r="R2420" t="str">
            <v>BÉJOT Julie</v>
          </cell>
          <cell r="T2420" t="str">
            <v/>
          </cell>
          <cell r="U2420" t="str">
            <v>Consultant</v>
          </cell>
          <cell r="V2420" t="str">
            <v/>
          </cell>
          <cell r="W2420" t="str">
            <v/>
          </cell>
          <cell r="Z2420">
            <v>800</v>
          </cell>
          <cell r="AA2420">
            <v>800</v>
          </cell>
          <cell r="AB2420" t="str">
            <v>TND</v>
          </cell>
          <cell r="AC2420" t="str">
            <v>Per Month</v>
          </cell>
          <cell r="AL2420">
            <v>680</v>
          </cell>
          <cell r="AM2420" t="str">
            <v>TND</v>
          </cell>
          <cell r="AN2420" t="str">
            <v>Per Year</v>
          </cell>
          <cell r="AR2420" t="str">
            <v/>
          </cell>
        </row>
        <row r="2421">
          <cell r="F2421">
            <v>12292</v>
          </cell>
          <cell r="G2421" t="str">
            <v>Undetermined Duration Contract (CDI, CTI...etc)</v>
          </cell>
          <cell r="H2421">
            <v>43283</v>
          </cell>
          <cell r="I2421">
            <v>44900</v>
          </cell>
          <cell r="J2421" t="str">
            <v>Validated</v>
          </cell>
          <cell r="K2421" t="str">
            <v>AMATUN</v>
          </cell>
          <cell r="L2421" t="str">
            <v>MANTUGR</v>
          </cell>
          <cell r="M2421" t="str">
            <v>IYA - Senior Treasury Officer</v>
          </cell>
          <cell r="N2421">
            <v>43291</v>
          </cell>
          <cell r="O2421">
            <v>43655</v>
          </cell>
          <cell r="P2421" t="str">
            <v>no</v>
          </cell>
          <cell r="Q2421">
            <v>1932</v>
          </cell>
          <cell r="R2421" t="str">
            <v>CADIC Cédric</v>
          </cell>
          <cell r="T2421">
            <v>9490</v>
          </cell>
          <cell r="U2421" t="str">
            <v/>
          </cell>
          <cell r="Z2421">
            <v>46543.455179999997</v>
          </cell>
          <cell r="AA2421">
            <v>47982.943484536074</v>
          </cell>
          <cell r="AB2421" t="str">
            <v>TND</v>
          </cell>
          <cell r="AC2421" t="str">
            <v>Per Year</v>
          </cell>
          <cell r="AE2421">
            <v>1439.48830453608</v>
          </cell>
          <cell r="AF2421" t="str">
            <v>TND</v>
          </cell>
          <cell r="AG2421" t="str">
            <v>Per Year</v>
          </cell>
          <cell r="AI2421">
            <v>3878.6212650000002</v>
          </cell>
          <cell r="AJ2421" t="str">
            <v>TND</v>
          </cell>
          <cell r="AK2421" t="str">
            <v>Per Year</v>
          </cell>
          <cell r="AO2421">
            <v>1100</v>
          </cell>
          <cell r="AP2421" t="str">
            <v>TND</v>
          </cell>
          <cell r="AQ2421" t="str">
            <v>Per Quarter</v>
          </cell>
        </row>
        <row r="2422">
          <cell r="F2422">
            <v>28075</v>
          </cell>
          <cell r="G2422" t="str">
            <v>Undetermined Duration Contract (CDI, CTI...etc)</v>
          </cell>
          <cell r="H2422">
            <v>45302</v>
          </cell>
          <cell r="I2422">
            <v>45547</v>
          </cell>
          <cell r="J2422" t="str">
            <v>Validated</v>
          </cell>
          <cell r="K2422" t="str">
            <v>AMATUN</v>
          </cell>
          <cell r="L2422" t="str">
            <v>AMATUN</v>
          </cell>
          <cell r="M2422" t="str">
            <v>FirstPackage_28075_2023</v>
          </cell>
          <cell r="N2422">
            <v>45231</v>
          </cell>
          <cell r="O2422">
            <v>45565</v>
          </cell>
          <cell r="P2422" t="str">
            <v>no</v>
          </cell>
          <cell r="Q2422">
            <v>14835</v>
          </cell>
          <cell r="R2422" t="str">
            <v>LARIBI Jihene</v>
          </cell>
          <cell r="T2422" t="str">
            <v/>
          </cell>
          <cell r="U2422" t="str">
            <v>Consultant</v>
          </cell>
          <cell r="Z2422">
            <v>17667.610699999997</v>
          </cell>
          <cell r="AA2422">
            <v>18214.031649484532</v>
          </cell>
          <cell r="AB2422" t="str">
            <v>TND</v>
          </cell>
          <cell r="AC2422" t="str">
            <v>Per Year</v>
          </cell>
          <cell r="AE2422">
            <v>546.4209494845361</v>
          </cell>
          <cell r="AF2422" t="str">
            <v>TND</v>
          </cell>
          <cell r="AG2422" t="str">
            <v>Per Year</v>
          </cell>
          <cell r="AI2422" t="str">
            <v/>
          </cell>
          <cell r="AJ2422" t="str">
            <v/>
          </cell>
          <cell r="AK2422" t="str">
            <v/>
          </cell>
          <cell r="AL2422">
            <v>680</v>
          </cell>
          <cell r="AM2422" t="str">
            <v>TND</v>
          </cell>
          <cell r="AN2422" t="str">
            <v>Per Year</v>
          </cell>
          <cell r="AO2422" t="str">
            <v/>
          </cell>
          <cell r="AP2422" t="str">
            <v/>
          </cell>
          <cell r="AQ2422" t="str">
            <v/>
          </cell>
          <cell r="AR2422" t="str">
            <v/>
          </cell>
        </row>
        <row r="2423">
          <cell r="F2423">
            <v>10384</v>
          </cell>
          <cell r="G2423" t="str">
            <v>Undetermined Duration Contract (CDI, CTI...etc)</v>
          </cell>
          <cell r="H2423">
            <v>43042</v>
          </cell>
          <cell r="I2423">
            <v>44900</v>
          </cell>
          <cell r="J2423" t="str">
            <v>Validated</v>
          </cell>
          <cell r="K2423" t="str">
            <v>AMATUN</v>
          </cell>
          <cell r="L2423" t="str">
            <v>AMATUN</v>
          </cell>
          <cell r="M2423" t="str">
            <v>Travel Agent</v>
          </cell>
          <cell r="N2423">
            <v>43052</v>
          </cell>
          <cell r="O2423">
            <v>43416</v>
          </cell>
          <cell r="P2423" t="str">
            <v>no</v>
          </cell>
          <cell r="Q2423">
            <v>191</v>
          </cell>
          <cell r="R2423" t="str">
            <v>DELATTRE Olivier</v>
          </cell>
          <cell r="T2423">
            <v>0</v>
          </cell>
          <cell r="U2423" t="str">
            <v/>
          </cell>
          <cell r="Z2423">
            <v>23977.432680000002</v>
          </cell>
          <cell r="AA2423">
            <v>24719.002762886601</v>
          </cell>
          <cell r="AB2423" t="str">
            <v>TND</v>
          </cell>
          <cell r="AC2423" t="str">
            <v>Per Year</v>
          </cell>
          <cell r="AE2423">
            <v>741.57008288659802</v>
          </cell>
          <cell r="AF2423" t="str">
            <v>TND</v>
          </cell>
          <cell r="AG2423" t="str">
            <v>Per Year</v>
          </cell>
          <cell r="AI2423">
            <v>1998.1193900000001</v>
          </cell>
          <cell r="AJ2423" t="str">
            <v>TND</v>
          </cell>
          <cell r="AK2423" t="str">
            <v>Per Year</v>
          </cell>
          <cell r="AO2423" t="str">
            <v/>
          </cell>
          <cell r="AP2423" t="str">
            <v/>
          </cell>
          <cell r="AQ2423" t="str">
            <v/>
          </cell>
        </row>
        <row r="2424">
          <cell r="F2424">
            <v>28011</v>
          </cell>
          <cell r="G2424" t="str">
            <v>Apprentice (APP, Apprendistato, Apprenti)</v>
          </cell>
          <cell r="H2424">
            <v>45162</v>
          </cell>
          <cell r="I2424">
            <v>45548</v>
          </cell>
          <cell r="J2424" t="str">
            <v>Validated</v>
          </cell>
          <cell r="K2424" t="str">
            <v>AMATUN</v>
          </cell>
          <cell r="L2424" t="str">
            <v>AMATUN</v>
          </cell>
          <cell r="M2424" t="str">
            <v>FirstPackage_28011_2023</v>
          </cell>
          <cell r="N2424">
            <v>45166</v>
          </cell>
          <cell r="O2424">
            <v>45565</v>
          </cell>
          <cell r="P2424" t="str">
            <v>no</v>
          </cell>
          <cell r="Q2424">
            <v>10672</v>
          </cell>
          <cell r="R2424" t="str">
            <v>BEN MEDDEB Noura</v>
          </cell>
          <cell r="T2424" t="str">
            <v/>
          </cell>
          <cell r="U2424" t="str">
            <v>Consultant</v>
          </cell>
          <cell r="Z2424">
            <v>12960</v>
          </cell>
          <cell r="AA2424">
            <v>12960</v>
          </cell>
          <cell r="AB2424" t="str">
            <v>TND</v>
          </cell>
          <cell r="AC2424" t="str">
            <v>Per Year</v>
          </cell>
          <cell r="AL2424">
            <v>680</v>
          </cell>
          <cell r="AM2424" t="str">
            <v>TND</v>
          </cell>
          <cell r="AN2424" t="str">
            <v>Per Year</v>
          </cell>
          <cell r="AR2424" t="str">
            <v/>
          </cell>
        </row>
        <row r="2425">
          <cell r="F2425">
            <v>28127</v>
          </cell>
          <cell r="G2425" t="str">
            <v>Undetermined Duration Contract (CDI, CTI...etc)</v>
          </cell>
          <cell r="H2425">
            <v>45302</v>
          </cell>
          <cell r="I2425">
            <v>45572</v>
          </cell>
          <cell r="J2425" t="str">
            <v>Validated</v>
          </cell>
          <cell r="K2425" t="str">
            <v>AMATUN</v>
          </cell>
          <cell r="L2425" t="str">
            <v>AMATUN</v>
          </cell>
          <cell r="M2425" t="str">
            <v>FirstPackage_28127_2023</v>
          </cell>
          <cell r="N2425">
            <v>45231</v>
          </cell>
          <cell r="O2425">
            <v>45565</v>
          </cell>
          <cell r="P2425" t="str">
            <v>no</v>
          </cell>
          <cell r="Q2425">
            <v>14835</v>
          </cell>
          <cell r="R2425" t="str">
            <v>LARIBI Jihene</v>
          </cell>
          <cell r="T2425" t="str">
            <v/>
          </cell>
          <cell r="U2425" t="str">
            <v>Consultant</v>
          </cell>
          <cell r="Z2425">
            <v>15964.843599999997</v>
          </cell>
          <cell r="AA2425">
            <v>16458.601649484532</v>
          </cell>
          <cell r="AB2425" t="str">
            <v>TND</v>
          </cell>
          <cell r="AC2425" t="str">
            <v>Per Year</v>
          </cell>
          <cell r="AE2425">
            <v>493.75804948453595</v>
          </cell>
          <cell r="AF2425" t="str">
            <v>TND</v>
          </cell>
          <cell r="AG2425" t="str">
            <v>Per Year</v>
          </cell>
          <cell r="AI2425" t="str">
            <v/>
          </cell>
          <cell r="AJ2425" t="str">
            <v/>
          </cell>
          <cell r="AK2425" t="str">
            <v/>
          </cell>
          <cell r="AL2425">
            <v>680</v>
          </cell>
          <cell r="AM2425" t="str">
            <v>TND</v>
          </cell>
          <cell r="AN2425" t="str">
            <v>Per Year</v>
          </cell>
          <cell r="AO2425" t="str">
            <v/>
          </cell>
          <cell r="AP2425" t="str">
            <v/>
          </cell>
          <cell r="AQ2425" t="str">
            <v/>
          </cell>
          <cell r="AR2425" t="str">
            <v/>
          </cell>
        </row>
        <row r="2426">
          <cell r="F2426">
            <v>14835</v>
          </cell>
          <cell r="G2426" t="str">
            <v>Undetermined Duration Contract (CDI, CTI...etc)</v>
          </cell>
          <cell r="H2426">
            <v>45302</v>
          </cell>
          <cell r="I2426">
            <v>45350</v>
          </cell>
          <cell r="J2426" t="str">
            <v>Validated</v>
          </cell>
          <cell r="K2426" t="str">
            <v>AMATUN</v>
          </cell>
          <cell r="L2426" t="str">
            <v>AMATUN</v>
          </cell>
          <cell r="M2426" t="str">
            <v>MAAP_14835_2023</v>
          </cell>
          <cell r="N2426">
            <v>45231</v>
          </cell>
          <cell r="O2426">
            <v>45351</v>
          </cell>
          <cell r="P2426" t="str">
            <v>no</v>
          </cell>
          <cell r="Q2426">
            <v>7711</v>
          </cell>
          <cell r="R2426" t="str">
            <v>IBRAHIM Mohamed</v>
          </cell>
          <cell r="T2426" t="str">
            <v/>
          </cell>
          <cell r="U2426" t="str">
            <v>Senior Consultant</v>
          </cell>
          <cell r="Z2426">
            <v>83367.306329940009</v>
          </cell>
          <cell r="AA2426">
            <v>85945.67662880414</v>
          </cell>
          <cell r="AB2426" t="str">
            <v>TND</v>
          </cell>
          <cell r="AC2426" t="str">
            <v>Per Year</v>
          </cell>
          <cell r="AE2426">
            <v>2578.3702988641239</v>
          </cell>
          <cell r="AF2426" t="str">
            <v>TND</v>
          </cell>
          <cell r="AG2426" t="str">
            <v>Per Year</v>
          </cell>
          <cell r="AI2426" t="str">
            <v/>
          </cell>
          <cell r="AJ2426" t="str">
            <v/>
          </cell>
          <cell r="AK2426" t="str">
            <v/>
          </cell>
          <cell r="AL2426">
            <v>680</v>
          </cell>
          <cell r="AM2426" t="str">
            <v>TND</v>
          </cell>
          <cell r="AN2426" t="str">
            <v>Per Year</v>
          </cell>
          <cell r="AO2426">
            <v>20000</v>
          </cell>
          <cell r="AP2426" t="str">
            <v>TND</v>
          </cell>
          <cell r="AQ2426" t="str">
            <v>Per Year</v>
          </cell>
          <cell r="AR2426" t="str">
            <v/>
          </cell>
        </row>
        <row r="2427">
          <cell r="F2427">
            <v>21875</v>
          </cell>
          <cell r="G2427" t="str">
            <v>Freelancer</v>
          </cell>
          <cell r="H2427">
            <v>44525</v>
          </cell>
          <cell r="I2427">
            <v>44637</v>
          </cell>
          <cell r="J2427" t="str">
            <v>Validated</v>
          </cell>
          <cell r="K2427" t="str">
            <v>AMATUN</v>
          </cell>
          <cell r="L2427" t="str">
            <v>AMATUN</v>
          </cell>
          <cell r="M2427" t="str">
            <v>SP-Cherif Bach Hamba</v>
          </cell>
          <cell r="N2427">
            <v>44522</v>
          </cell>
          <cell r="O2427">
            <v>44651</v>
          </cell>
          <cell r="P2427" t="str">
            <v>no</v>
          </cell>
          <cell r="Q2427">
            <v>9935</v>
          </cell>
          <cell r="R2427" t="str">
            <v>BEN ABDERRAZAK Slim</v>
          </cell>
          <cell r="U2427" t="str">
            <v>Lead Consultant</v>
          </cell>
          <cell r="X2427">
            <v>100</v>
          </cell>
          <cell r="AA2427">
            <v>0</v>
          </cell>
        </row>
        <row r="2428">
          <cell r="F2428">
            <v>17209</v>
          </cell>
          <cell r="G2428" t="str">
            <v>Undetermined Duration Contract (CDI, CTI...etc)</v>
          </cell>
          <cell r="H2428">
            <v>43791</v>
          </cell>
          <cell r="I2428">
            <v>44900</v>
          </cell>
          <cell r="J2428" t="str">
            <v>Validated</v>
          </cell>
          <cell r="K2428" t="str">
            <v>AMATUN</v>
          </cell>
          <cell r="L2428" t="str">
            <v>AMATUN</v>
          </cell>
          <cell r="M2428" t="str">
            <v>Entry SP-MSA</v>
          </cell>
          <cell r="N2428">
            <v>43787</v>
          </cell>
          <cell r="O2428">
            <v>44500</v>
          </cell>
          <cell r="P2428" t="str">
            <v>no</v>
          </cell>
          <cell r="Q2428">
            <v>7711</v>
          </cell>
          <cell r="R2428" t="str">
            <v>IBRAHIM Mohamed</v>
          </cell>
          <cell r="T2428" t="str">
            <v/>
          </cell>
          <cell r="U2428" t="str">
            <v>Consultant</v>
          </cell>
          <cell r="Z2428">
            <v>37771.919999999998</v>
          </cell>
          <cell r="AA2428">
            <v>38939.919999999998</v>
          </cell>
          <cell r="AB2428" t="str">
            <v>TND</v>
          </cell>
          <cell r="AC2428" t="str">
            <v>Per Year</v>
          </cell>
          <cell r="AE2428">
            <v>1168</v>
          </cell>
          <cell r="AF2428" t="str">
            <v>TND</v>
          </cell>
          <cell r="AG2428" t="str">
            <v>Per Year</v>
          </cell>
          <cell r="AI2428" t="str">
            <v/>
          </cell>
          <cell r="AJ2428" t="str">
            <v>TND</v>
          </cell>
          <cell r="AK2428" t="str">
            <v>Per Year</v>
          </cell>
          <cell r="AL2428">
            <v>680</v>
          </cell>
          <cell r="AM2428" t="str">
            <v>TND</v>
          </cell>
          <cell r="AN2428" t="str">
            <v>Per Year</v>
          </cell>
          <cell r="AO2428" t="str">
            <v/>
          </cell>
          <cell r="AP2428" t="str">
            <v>TND</v>
          </cell>
          <cell r="AQ2428" t="str">
            <v/>
          </cell>
        </row>
        <row r="2429">
          <cell r="F2429">
            <v>17606</v>
          </cell>
          <cell r="G2429" t="str">
            <v xml:space="preserve">Internship – School convention </v>
          </cell>
          <cell r="H2429">
            <v>43864</v>
          </cell>
          <cell r="I2429">
            <v>44637</v>
          </cell>
          <cell r="J2429" t="str">
            <v>Validated</v>
          </cell>
          <cell r="K2429" t="str">
            <v>AMATUN</v>
          </cell>
          <cell r="L2429" t="str">
            <v>AMATUN</v>
          </cell>
          <cell r="M2429" t="str">
            <v>Internship</v>
          </cell>
          <cell r="N2429">
            <v>43864</v>
          </cell>
          <cell r="O2429">
            <v>44043</v>
          </cell>
          <cell r="P2429" t="str">
            <v>no</v>
          </cell>
          <cell r="Q2429">
            <v>1719</v>
          </cell>
          <cell r="R2429" t="str">
            <v>ROBINET François</v>
          </cell>
          <cell r="T2429" t="str">
            <v/>
          </cell>
          <cell r="U2429" t="str">
            <v>Consultant</v>
          </cell>
          <cell r="X2429">
            <v>100</v>
          </cell>
          <cell r="AA2429">
            <v>0</v>
          </cell>
          <cell r="AD2429">
            <v>6</v>
          </cell>
        </row>
        <row r="2430">
          <cell r="F2430">
            <v>32648</v>
          </cell>
          <cell r="G2430" t="str">
            <v xml:space="preserve">Internship – School convention </v>
          </cell>
          <cell r="H2430">
            <v>45663</v>
          </cell>
          <cell r="I2430">
            <v>45761</v>
          </cell>
          <cell r="J2430" t="str">
            <v>Validated</v>
          </cell>
          <cell r="K2430" t="str">
            <v>AMATUN</v>
          </cell>
          <cell r="L2430" t="str">
            <v>AMATUNNS</v>
          </cell>
          <cell r="M2430" t="str">
            <v>SP School convention</v>
          </cell>
          <cell r="N2430">
            <v>45663</v>
          </cell>
          <cell r="O2430">
            <v>45838</v>
          </cell>
          <cell r="P2430" t="str">
            <v>no</v>
          </cell>
          <cell r="Q2430">
            <v>30177</v>
          </cell>
          <cell r="R2430" t="str">
            <v>BAYOU Amina</v>
          </cell>
          <cell r="S2430" t="str">
            <v/>
          </cell>
          <cell r="T2430" t="str">
            <v/>
          </cell>
          <cell r="U2430" t="str">
            <v>Consultant</v>
          </cell>
          <cell r="V2430" t="str">
            <v/>
          </cell>
          <cell r="W2430" t="str">
            <v/>
          </cell>
          <cell r="X2430">
            <v>100</v>
          </cell>
          <cell r="Z2430">
            <v>5400</v>
          </cell>
          <cell r="AA2430">
            <v>5400</v>
          </cell>
          <cell r="AB2430" t="str">
            <v>TND</v>
          </cell>
          <cell r="AC2430" t="str">
            <v>Per Year</v>
          </cell>
          <cell r="AD2430">
            <v>12</v>
          </cell>
        </row>
        <row r="2431">
          <cell r="F2431">
            <v>20357</v>
          </cell>
          <cell r="G2431" t="str">
            <v>Undetermined Duration Contract (CDI, CTI...etc)</v>
          </cell>
          <cell r="H2431">
            <v>44629</v>
          </cell>
          <cell r="I2431">
            <v>44900</v>
          </cell>
          <cell r="J2431" t="str">
            <v>Validated</v>
          </cell>
          <cell r="K2431" t="str">
            <v>AMATUN</v>
          </cell>
          <cell r="L2431" t="str">
            <v>MANTUGR</v>
          </cell>
          <cell r="M2431" t="str">
            <v>MAAP Campaign 2022</v>
          </cell>
          <cell r="N2431">
            <v>44621</v>
          </cell>
          <cell r="O2431">
            <v>44804</v>
          </cell>
          <cell r="P2431" t="str">
            <v>no</v>
          </cell>
          <cell r="Q2431">
            <v>20494</v>
          </cell>
          <cell r="R2431" t="str">
            <v>HENNION Jean-Pierre</v>
          </cell>
          <cell r="U2431" t="str">
            <v>Senior Data Engineer.</v>
          </cell>
          <cell r="Z2431">
            <v>58209.4</v>
          </cell>
          <cell r="AA2431">
            <v>60009.69</v>
          </cell>
          <cell r="AB2431" t="str">
            <v>TND</v>
          </cell>
          <cell r="AC2431" t="str">
            <v>Per Year</v>
          </cell>
          <cell r="AE2431">
            <v>1800.29</v>
          </cell>
          <cell r="AF2431" t="str">
            <v>TND</v>
          </cell>
          <cell r="AG2431" t="str">
            <v>Per Year</v>
          </cell>
          <cell r="AI2431">
            <v>0</v>
          </cell>
          <cell r="AJ2431" t="str">
            <v>TND</v>
          </cell>
          <cell r="AK2431" t="str">
            <v>Per Year</v>
          </cell>
          <cell r="AL2431">
            <v>680</v>
          </cell>
          <cell r="AM2431" t="str">
            <v>TND</v>
          </cell>
          <cell r="AN2431" t="str">
            <v>Per Year</v>
          </cell>
          <cell r="AO2431" t="str">
            <v/>
          </cell>
          <cell r="AP2431" t="str">
            <v/>
          </cell>
          <cell r="AQ2431" t="str">
            <v/>
          </cell>
        </row>
        <row r="2432">
          <cell r="F2432">
            <v>16334</v>
          </cell>
          <cell r="G2432" t="str">
            <v>Undetermined Duration Contract (CDI, CTI...etc)</v>
          </cell>
          <cell r="H2432">
            <v>43670</v>
          </cell>
          <cell r="I2432">
            <v>44900</v>
          </cell>
          <cell r="J2432" t="str">
            <v>Validated</v>
          </cell>
          <cell r="K2432" t="str">
            <v>AMATUN</v>
          </cell>
          <cell r="L2432" t="str">
            <v>AMATUN</v>
          </cell>
          <cell r="M2432" t="str">
            <v>Entry SP Hamed JELLALI</v>
          </cell>
          <cell r="N2432">
            <v>43682</v>
          </cell>
          <cell r="O2432">
            <v>44681</v>
          </cell>
          <cell r="P2432" t="str">
            <v>no</v>
          </cell>
          <cell r="Q2432">
            <v>1719</v>
          </cell>
          <cell r="R2432" t="str">
            <v>ROBINET François</v>
          </cell>
          <cell r="T2432" t="str">
            <v/>
          </cell>
          <cell r="U2432" t="str">
            <v>Experienced Consultant</v>
          </cell>
          <cell r="Z2432">
            <v>29494.61</v>
          </cell>
          <cell r="AA2432">
            <v>30406.61</v>
          </cell>
          <cell r="AB2432" t="str">
            <v>TND</v>
          </cell>
          <cell r="AC2432" t="str">
            <v>Per Year</v>
          </cell>
          <cell r="AE2432">
            <v>912</v>
          </cell>
          <cell r="AF2432" t="str">
            <v>TND</v>
          </cell>
          <cell r="AG2432" t="str">
            <v>Per Year</v>
          </cell>
          <cell r="AI2432" t="str">
            <v/>
          </cell>
          <cell r="AJ2432" t="str">
            <v>TND</v>
          </cell>
          <cell r="AK2432" t="str">
            <v>Per Year</v>
          </cell>
          <cell r="AL2432">
            <v>680</v>
          </cell>
          <cell r="AM2432" t="str">
            <v>TND</v>
          </cell>
          <cell r="AN2432" t="str">
            <v>Per Year</v>
          </cell>
          <cell r="AO2432" t="str">
            <v/>
          </cell>
          <cell r="AP2432" t="str">
            <v>TND</v>
          </cell>
          <cell r="AQ2432" t="str">
            <v/>
          </cell>
        </row>
        <row r="2433">
          <cell r="F2433">
            <v>32679</v>
          </cell>
          <cell r="G2433" t="str">
            <v xml:space="preserve">Internship – School convention </v>
          </cell>
          <cell r="H2433">
            <v>45691</v>
          </cell>
          <cell r="I2433">
            <v>45761</v>
          </cell>
          <cell r="J2433" t="str">
            <v>Validated</v>
          </cell>
          <cell r="K2433" t="str">
            <v>AMATUN</v>
          </cell>
          <cell r="L2433" t="str">
            <v>AMATUNNS</v>
          </cell>
          <cell r="M2433" t="str">
            <v>salary package stage</v>
          </cell>
          <cell r="N2433">
            <v>45691</v>
          </cell>
          <cell r="O2433">
            <v>45808</v>
          </cell>
          <cell r="P2433" t="str">
            <v>no</v>
          </cell>
          <cell r="Q2433">
            <v>30177</v>
          </cell>
          <cell r="R2433" t="str">
            <v>BAYOU Amina</v>
          </cell>
          <cell r="S2433" t="str">
            <v/>
          </cell>
          <cell r="T2433" t="str">
            <v/>
          </cell>
          <cell r="U2433" t="str">
            <v>Consultant</v>
          </cell>
          <cell r="X2433">
            <v>100</v>
          </cell>
          <cell r="Z2433">
            <v>450</v>
          </cell>
          <cell r="AA2433">
            <v>450</v>
          </cell>
          <cell r="AB2433" t="str">
            <v>TND</v>
          </cell>
          <cell r="AC2433" t="str">
            <v>Per Month</v>
          </cell>
          <cell r="AD2433">
            <v>4</v>
          </cell>
        </row>
        <row r="2434">
          <cell r="F2434">
            <v>17717</v>
          </cell>
          <cell r="G2434" t="str">
            <v>Undetermined Duration Contract (CDI, CTI...etc)</v>
          </cell>
          <cell r="H2434">
            <v>44634</v>
          </cell>
          <cell r="I2434">
            <v>44900</v>
          </cell>
          <cell r="J2434" t="str">
            <v>Validated</v>
          </cell>
          <cell r="K2434" t="str">
            <v>AMATUN</v>
          </cell>
          <cell r="L2434" t="str">
            <v>AMATUN</v>
          </cell>
          <cell r="M2434" t="str">
            <v>AMANI HAMMAMI SP 2022</v>
          </cell>
          <cell r="N2434">
            <v>44581</v>
          </cell>
          <cell r="O2434">
            <v>44773</v>
          </cell>
          <cell r="P2434" t="str">
            <v>no</v>
          </cell>
          <cell r="Q2434">
            <v>9935</v>
          </cell>
          <cell r="R2434" t="str">
            <v>BEN ABDERRAZAK Slim</v>
          </cell>
          <cell r="U2434" t="str">
            <v>Consultant</v>
          </cell>
          <cell r="Z2434">
            <v>25459.74</v>
          </cell>
          <cell r="AA2434">
            <v>26247.156000000003</v>
          </cell>
          <cell r="AB2434" t="str">
            <v>TND</v>
          </cell>
          <cell r="AC2434" t="str">
            <v>Per Year</v>
          </cell>
          <cell r="AE2434">
            <v>787.41600000000005</v>
          </cell>
          <cell r="AF2434" t="str">
            <v>TND</v>
          </cell>
          <cell r="AG2434" t="str">
            <v>Per Year</v>
          </cell>
          <cell r="AI2434">
            <v>0</v>
          </cell>
          <cell r="AJ2434" t="str">
            <v>TND</v>
          </cell>
          <cell r="AK2434" t="str">
            <v>Per Year</v>
          </cell>
          <cell r="AL2434">
            <v>680</v>
          </cell>
          <cell r="AM2434" t="str">
            <v>TND</v>
          </cell>
          <cell r="AN2434" t="str">
            <v>Per Year</v>
          </cell>
          <cell r="AO2434">
            <v>0</v>
          </cell>
          <cell r="AP2434" t="str">
            <v>TND</v>
          </cell>
          <cell r="AQ2434" t="str">
            <v>Per Year</v>
          </cell>
        </row>
        <row r="2435">
          <cell r="F2435">
            <v>28501</v>
          </cell>
          <cell r="G2435" t="str">
            <v>Undetermined Duration Contract (CDI, CTI...etc)</v>
          </cell>
          <cell r="H2435">
            <v>45756</v>
          </cell>
          <cell r="I2435" t="str">
            <v/>
          </cell>
          <cell r="J2435" t="str">
            <v>Validated</v>
          </cell>
          <cell r="K2435" t="str">
            <v>AMATUN</v>
          </cell>
          <cell r="L2435" t="str">
            <v>AMATUN</v>
          </cell>
          <cell r="M2435" t="str">
            <v>MAAP 25_Salary Review + QB integration</v>
          </cell>
          <cell r="N2435">
            <v>45748</v>
          </cell>
          <cell r="O2435" t="str">
            <v/>
          </cell>
          <cell r="P2435" t="str">
            <v>no</v>
          </cell>
          <cell r="Q2435">
            <v>26278</v>
          </cell>
          <cell r="R2435" t="str">
            <v>GONZÁLEZ DEL PINO Daniel</v>
          </cell>
          <cell r="S2435" t="str">
            <v>MAAP increase</v>
          </cell>
          <cell r="T2435" t="str">
            <v/>
          </cell>
          <cell r="U2435" t="str">
            <v>Data Scientist</v>
          </cell>
          <cell r="V2435" t="str">
            <v/>
          </cell>
          <cell r="W2435" t="str">
            <v/>
          </cell>
          <cell r="Z2435">
            <v>41279.4924680412</v>
          </cell>
          <cell r="AA2435">
            <v>41279.4924680412</v>
          </cell>
          <cell r="AB2435" t="str">
            <v>TND</v>
          </cell>
          <cell r="AC2435" t="str">
            <v>Per Year</v>
          </cell>
          <cell r="AE2435">
            <v>0</v>
          </cell>
          <cell r="AF2435" t="str">
            <v>TND</v>
          </cell>
          <cell r="AG2435" t="str">
            <v>Per Year</v>
          </cell>
          <cell r="AI2435">
            <v>0</v>
          </cell>
          <cell r="AJ2435" t="str">
            <v>TND</v>
          </cell>
          <cell r="AK2435" t="str">
            <v>Per Year</v>
          </cell>
          <cell r="AL2435">
            <v>680</v>
          </cell>
          <cell r="AM2435" t="str">
            <v>TND</v>
          </cell>
          <cell r="AN2435" t="str">
            <v>Per Year</v>
          </cell>
          <cell r="AO2435">
            <v>0</v>
          </cell>
          <cell r="AP2435" t="str">
            <v>TND</v>
          </cell>
          <cell r="AQ2435" t="str">
            <v>Per Year</v>
          </cell>
          <cell r="AR2435">
            <v>0</v>
          </cell>
        </row>
        <row r="2436">
          <cell r="F2436">
            <v>14804</v>
          </cell>
          <cell r="G2436" t="str">
            <v>Undetermined Duration Contract (CDI, CTI...etc)</v>
          </cell>
          <cell r="H2436">
            <v>45023</v>
          </cell>
          <cell r="I2436">
            <v>45314</v>
          </cell>
          <cell r="J2436" t="str">
            <v>Validated</v>
          </cell>
          <cell r="K2436" t="str">
            <v>AMATUN</v>
          </cell>
          <cell r="L2436" t="str">
            <v>AMATUN</v>
          </cell>
          <cell r="M2436" t="str">
            <v>MAAP_14804_2023</v>
          </cell>
          <cell r="N2436">
            <v>44996</v>
          </cell>
          <cell r="O2436">
            <v>45230</v>
          </cell>
          <cell r="P2436" t="str">
            <v>no</v>
          </cell>
          <cell r="Q2436">
            <v>26086</v>
          </cell>
          <cell r="R2436" t="str">
            <v>AGREBI Taysir</v>
          </cell>
          <cell r="T2436" t="str">
            <v/>
          </cell>
          <cell r="U2436" t="str">
            <v>Experienced Consultant</v>
          </cell>
          <cell r="Z2436">
            <v>44619.538958999998</v>
          </cell>
          <cell r="AA2436">
            <v>45999.524699999994</v>
          </cell>
          <cell r="AB2436" t="str">
            <v>TND</v>
          </cell>
          <cell r="AC2436" t="str">
            <v>Per Year</v>
          </cell>
          <cell r="AE2436">
            <v>1379.985741</v>
          </cell>
          <cell r="AF2436" t="str">
            <v>TND</v>
          </cell>
          <cell r="AG2436" t="str">
            <v>Per Year</v>
          </cell>
          <cell r="AI2436">
            <v>0</v>
          </cell>
          <cell r="AJ2436" t="str">
            <v>TND</v>
          </cell>
          <cell r="AK2436" t="str">
            <v>Per Year</v>
          </cell>
          <cell r="AL2436">
            <v>680</v>
          </cell>
          <cell r="AM2436" t="str">
            <v>TND</v>
          </cell>
          <cell r="AN2436" t="str">
            <v>Per Year</v>
          </cell>
          <cell r="AO2436">
            <v>0</v>
          </cell>
          <cell r="AP2436" t="str">
            <v>TND</v>
          </cell>
          <cell r="AQ2436" t="str">
            <v>Per Year</v>
          </cell>
          <cell r="AR2436" t="str">
            <v/>
          </cell>
        </row>
        <row r="2437">
          <cell r="F2437">
            <v>33131</v>
          </cell>
          <cell r="G2437" t="str">
            <v xml:space="preserve">Internship – School convention </v>
          </cell>
          <cell r="H2437">
            <v>45714</v>
          </cell>
          <cell r="I2437">
            <v>45824</v>
          </cell>
          <cell r="J2437" t="str">
            <v>Validated</v>
          </cell>
          <cell r="K2437" t="str">
            <v>AMATUN</v>
          </cell>
          <cell r="L2437" t="str">
            <v>AMATUNNS</v>
          </cell>
          <cell r="M2437" t="str">
            <v>SP stage-Salma BOUBAKRI</v>
          </cell>
          <cell r="N2437">
            <v>45712</v>
          </cell>
          <cell r="O2437">
            <v>45838</v>
          </cell>
          <cell r="P2437" t="str">
            <v>no</v>
          </cell>
          <cell r="Q2437">
            <v>30177</v>
          </cell>
          <cell r="R2437" t="str">
            <v>BAYOU Amina</v>
          </cell>
          <cell r="S2437" t="str">
            <v/>
          </cell>
          <cell r="T2437" t="str">
            <v/>
          </cell>
          <cell r="U2437" t="str">
            <v>Consultant</v>
          </cell>
          <cell r="V2437" t="str">
            <v/>
          </cell>
          <cell r="W2437" t="str">
            <v/>
          </cell>
          <cell r="X2437">
            <v>100</v>
          </cell>
          <cell r="Z2437">
            <v>450</v>
          </cell>
          <cell r="AA2437">
            <v>450</v>
          </cell>
          <cell r="AB2437" t="str">
            <v>TND</v>
          </cell>
          <cell r="AC2437" t="str">
            <v>Per Month</v>
          </cell>
          <cell r="AD2437">
            <v>6</v>
          </cell>
        </row>
        <row r="2438">
          <cell r="F2438">
            <v>10268</v>
          </cell>
          <cell r="G2438" t="str">
            <v>Undetermined Duration Contract (CDI, CTI...etc)</v>
          </cell>
          <cell r="H2438">
            <v>43250</v>
          </cell>
          <cell r="I2438">
            <v>44900</v>
          </cell>
          <cell r="J2438" t="str">
            <v>Validated</v>
          </cell>
          <cell r="K2438" t="str">
            <v>AMATUN</v>
          </cell>
          <cell r="L2438" t="str">
            <v>AMATUN</v>
          </cell>
          <cell r="M2438" t="str">
            <v>CDI NDA - Review Coding Game challenge May 2018</v>
          </cell>
          <cell r="N2438">
            <v>43221</v>
          </cell>
          <cell r="O2438">
            <v>43404</v>
          </cell>
          <cell r="P2438" t="str">
            <v>no</v>
          </cell>
          <cell r="Q2438">
            <v>191</v>
          </cell>
          <cell r="R2438" t="str">
            <v>DELATTRE Olivier</v>
          </cell>
          <cell r="T2438">
            <v>6456</v>
          </cell>
          <cell r="U2438" t="str">
            <v/>
          </cell>
          <cell r="Z2438">
            <v>35211.539076923102</v>
          </cell>
          <cell r="AA2438">
            <v>36375.539076923102</v>
          </cell>
          <cell r="AB2438" t="str">
            <v>TND</v>
          </cell>
          <cell r="AC2438" t="str">
            <v>Per Year</v>
          </cell>
          <cell r="AE2438">
            <v>1164</v>
          </cell>
          <cell r="AF2438" t="str">
            <v>TND</v>
          </cell>
          <cell r="AG2438" t="str">
            <v>Per Year</v>
          </cell>
          <cell r="AI2438">
            <v>2934.29492307692</v>
          </cell>
          <cell r="AJ2438" t="str">
            <v>TND</v>
          </cell>
          <cell r="AK2438" t="str">
            <v>Per Year</v>
          </cell>
          <cell r="AO2438" t="str">
            <v/>
          </cell>
          <cell r="AP2438" t="str">
            <v/>
          </cell>
          <cell r="AQ2438" t="str">
            <v/>
          </cell>
        </row>
        <row r="2439">
          <cell r="F2439">
            <v>25502</v>
          </cell>
          <cell r="G2439" t="str">
            <v>Apprentice (APP, Apprendistato, Apprenti)</v>
          </cell>
          <cell r="H2439">
            <v>44939</v>
          </cell>
          <cell r="I2439">
            <v>44977</v>
          </cell>
          <cell r="J2439" t="str">
            <v>Validated</v>
          </cell>
          <cell r="K2439" t="str">
            <v>AMATUN</v>
          </cell>
          <cell r="L2439" t="str">
            <v>MANTUGR</v>
          </cell>
          <cell r="M2439" t="str">
            <v>Oumayma_PFE_2023_02</v>
          </cell>
          <cell r="N2439">
            <v>44977</v>
          </cell>
          <cell r="O2439">
            <v>44977</v>
          </cell>
          <cell r="P2439" t="str">
            <v>no</v>
          </cell>
          <cell r="Q2439">
            <v>18903</v>
          </cell>
          <cell r="R2439" t="str">
            <v>ANTONIO Jean Claude</v>
          </cell>
          <cell r="T2439" t="str">
            <v/>
          </cell>
          <cell r="U2439" t="str">
            <v>Associate Software Engineer</v>
          </cell>
          <cell r="Z2439">
            <v>450</v>
          </cell>
          <cell r="AA2439">
            <v>450</v>
          </cell>
          <cell r="AB2439" t="str">
            <v>TND</v>
          </cell>
          <cell r="AC2439" t="str">
            <v>Per Month</v>
          </cell>
          <cell r="AL2439">
            <v>0</v>
          </cell>
          <cell r="AM2439" t="str">
            <v>TND</v>
          </cell>
          <cell r="AN2439" t="str">
            <v>Per Year</v>
          </cell>
          <cell r="AR2439" t="str">
            <v/>
          </cell>
        </row>
        <row r="2440">
          <cell r="F2440">
            <v>29826</v>
          </cell>
          <cell r="G2440" t="str">
            <v>Undetermined Duration Contract (CDI, CTI...etc)</v>
          </cell>
          <cell r="H2440">
            <v>45757</v>
          </cell>
          <cell r="I2440">
            <v>45758</v>
          </cell>
          <cell r="J2440" t="str">
            <v>Validated</v>
          </cell>
          <cell r="K2440" t="str">
            <v>AMATUN</v>
          </cell>
          <cell r="L2440" t="str">
            <v>AMATUN</v>
          </cell>
          <cell r="M2440" t="str">
            <v>MAAP_29826_2025</v>
          </cell>
          <cell r="N2440">
            <v>45748</v>
          </cell>
          <cell r="O2440" t="str">
            <v/>
          </cell>
          <cell r="P2440" t="str">
            <v>no</v>
          </cell>
          <cell r="Q2440">
            <v>30177</v>
          </cell>
          <cell r="R2440" t="str">
            <v>BAYOU Amina</v>
          </cell>
          <cell r="S2440" t="str">
            <v/>
          </cell>
          <cell r="T2440" t="str">
            <v/>
          </cell>
          <cell r="U2440" t="str">
            <v>Senior Consultant</v>
          </cell>
          <cell r="V2440" t="str">
            <v/>
          </cell>
          <cell r="W2440" t="str">
            <v/>
          </cell>
          <cell r="Z2440">
            <v>53431.21</v>
          </cell>
          <cell r="AA2440">
            <v>55083.72</v>
          </cell>
          <cell r="AB2440" t="str">
            <v>TND</v>
          </cell>
          <cell r="AC2440" t="str">
            <v>Per Year</v>
          </cell>
          <cell r="AE2440">
            <v>1652.51</v>
          </cell>
          <cell r="AF2440" t="str">
            <v>TND</v>
          </cell>
          <cell r="AG2440" t="str">
            <v>Per Year</v>
          </cell>
          <cell r="AI2440" t="str">
            <v/>
          </cell>
          <cell r="AJ2440" t="str">
            <v/>
          </cell>
          <cell r="AK2440" t="str">
            <v/>
          </cell>
          <cell r="AL2440">
            <v>680</v>
          </cell>
          <cell r="AM2440" t="str">
            <v>TND</v>
          </cell>
          <cell r="AN2440" t="str">
            <v>Per Year</v>
          </cell>
          <cell r="AO2440">
            <v>0</v>
          </cell>
          <cell r="AP2440" t="str">
            <v>TND</v>
          </cell>
          <cell r="AQ2440" t="str">
            <v>Per Year</v>
          </cell>
          <cell r="AR2440" t="str">
            <v/>
          </cell>
        </row>
        <row r="2441">
          <cell r="F2441">
            <v>6773</v>
          </cell>
          <cell r="G2441" t="str">
            <v>Internship – Private institution convention (Espracticas…)</v>
          </cell>
          <cell r="H2441">
            <v>42590</v>
          </cell>
          <cell r="I2441">
            <v>44637</v>
          </cell>
          <cell r="J2441" t="str">
            <v>Validated</v>
          </cell>
          <cell r="K2441" t="str">
            <v>AMABCN</v>
          </cell>
          <cell r="L2441" t="str">
            <v>AMABCN</v>
          </cell>
          <cell r="M2441" t="str">
            <v>RO specialist</v>
          </cell>
          <cell r="N2441">
            <v>42602</v>
          </cell>
          <cell r="O2441">
            <v>42781</v>
          </cell>
          <cell r="P2441" t="str">
            <v>no</v>
          </cell>
          <cell r="Q2441">
            <v>25</v>
          </cell>
          <cell r="R2441" t="str">
            <v>DECRE Caroline</v>
          </cell>
          <cell r="T2441" t="str">
            <v/>
          </cell>
          <cell r="U2441" t="str">
            <v>Senior Recruitment Officer</v>
          </cell>
          <cell r="X2441">
            <v>100</v>
          </cell>
          <cell r="Z2441">
            <v>7740</v>
          </cell>
          <cell r="AA2441">
            <v>7740</v>
          </cell>
          <cell r="AB2441" t="str">
            <v>EUR</v>
          </cell>
          <cell r="AC2441" t="str">
            <v>Per Year</v>
          </cell>
          <cell r="AD2441">
            <v>12</v>
          </cell>
          <cell r="AO2441" t="str">
            <v/>
          </cell>
          <cell r="AP2441" t="str">
            <v/>
          </cell>
          <cell r="AQ2441" t="str">
            <v/>
          </cell>
        </row>
        <row r="2442">
          <cell r="F2442">
            <v>27395</v>
          </cell>
          <cell r="G2442" t="str">
            <v>Undetermined Duration Contract (CDI, CTI...etc)</v>
          </cell>
          <cell r="H2442">
            <v>45092</v>
          </cell>
          <cell r="I2442">
            <v>45314</v>
          </cell>
          <cell r="J2442" t="str">
            <v>Validated</v>
          </cell>
          <cell r="K2442" t="str">
            <v>AMATUN</v>
          </cell>
          <cell r="L2442" t="str">
            <v>AMAFR</v>
          </cell>
          <cell r="M2442" t="str">
            <v>FirstPackage_27395_2023</v>
          </cell>
          <cell r="N2442">
            <v>45117</v>
          </cell>
          <cell r="O2442">
            <v>45230</v>
          </cell>
          <cell r="P2442" t="str">
            <v>no</v>
          </cell>
          <cell r="Q2442">
            <v>5162</v>
          </cell>
          <cell r="R2442" t="str">
            <v>BÉJOT Julie</v>
          </cell>
          <cell r="T2442" t="str">
            <v/>
          </cell>
          <cell r="U2442" t="str">
            <v>Experienced Payroll Officer</v>
          </cell>
          <cell r="Z2442">
            <v>30128.720000000001</v>
          </cell>
          <cell r="AA2442">
            <v>31060.54</v>
          </cell>
          <cell r="AB2442" t="str">
            <v>TND</v>
          </cell>
          <cell r="AC2442" t="str">
            <v>Per Year</v>
          </cell>
          <cell r="AE2442">
            <v>931.82</v>
          </cell>
          <cell r="AF2442" t="str">
            <v>TND</v>
          </cell>
          <cell r="AG2442" t="str">
            <v>Per Year</v>
          </cell>
          <cell r="AI2442">
            <v>0</v>
          </cell>
          <cell r="AJ2442" t="str">
            <v>TND</v>
          </cell>
          <cell r="AK2442" t="str">
            <v>Per Year</v>
          </cell>
          <cell r="AL2442">
            <v>680</v>
          </cell>
          <cell r="AM2442" t="str">
            <v>TND</v>
          </cell>
          <cell r="AN2442" t="str">
            <v>Per Year</v>
          </cell>
          <cell r="AO2442">
            <v>0</v>
          </cell>
          <cell r="AP2442" t="str">
            <v>TND</v>
          </cell>
          <cell r="AQ2442" t="str">
            <v>Per Year</v>
          </cell>
          <cell r="AR2442">
            <v>0</v>
          </cell>
        </row>
        <row r="2443">
          <cell r="F2443">
            <v>12962</v>
          </cell>
          <cell r="G2443" t="str">
            <v>Undetermined Duration Contract (CDI, CTI...etc)</v>
          </cell>
          <cell r="H2443">
            <v>43661</v>
          </cell>
          <cell r="I2443">
            <v>44900</v>
          </cell>
          <cell r="J2443" t="str">
            <v>Validated</v>
          </cell>
          <cell r="K2443" t="str">
            <v>AMATUN</v>
          </cell>
          <cell r="L2443" t="str">
            <v>AMATUN</v>
          </cell>
          <cell r="M2443" t="str">
            <v>12962 CHABBI Ferid</v>
          </cell>
          <cell r="N2443">
            <v>43647</v>
          </cell>
          <cell r="O2443">
            <v>43769</v>
          </cell>
          <cell r="P2443" t="str">
            <v>no</v>
          </cell>
          <cell r="Q2443">
            <v>191</v>
          </cell>
          <cell r="R2443" t="str">
            <v>DELATTRE Olivier</v>
          </cell>
          <cell r="T2443">
            <v>10355</v>
          </cell>
          <cell r="U2443" t="str">
            <v>Software Innovation Manager</v>
          </cell>
          <cell r="Z2443">
            <v>74496</v>
          </cell>
          <cell r="AA2443">
            <v>76800</v>
          </cell>
          <cell r="AB2443" t="str">
            <v>TND</v>
          </cell>
          <cell r="AC2443" t="str">
            <v>Per Year</v>
          </cell>
          <cell r="AE2443">
            <v>2304</v>
          </cell>
          <cell r="AF2443" t="str">
            <v>TND</v>
          </cell>
          <cell r="AG2443" t="str">
            <v>Per Year</v>
          </cell>
          <cell r="AI2443">
            <v>6208</v>
          </cell>
          <cell r="AJ2443" t="str">
            <v>TND</v>
          </cell>
          <cell r="AK2443" t="str">
            <v>Per Year</v>
          </cell>
          <cell r="AO2443">
            <v>2500</v>
          </cell>
          <cell r="AP2443" t="str">
            <v>TND</v>
          </cell>
          <cell r="AQ2443" t="str">
            <v>Per Quarter</v>
          </cell>
        </row>
        <row r="2444">
          <cell r="F2444">
            <v>12951</v>
          </cell>
          <cell r="G2444" t="str">
            <v>Undetermined Duration Contract (CDI, CTI...etc)</v>
          </cell>
          <cell r="H2444">
            <v>43745</v>
          </cell>
          <cell r="I2444">
            <v>44900</v>
          </cell>
          <cell r="J2444" t="str">
            <v>Validated</v>
          </cell>
          <cell r="K2444" t="str">
            <v>AMATUN</v>
          </cell>
          <cell r="L2444" t="str">
            <v>AMATUN</v>
          </cell>
          <cell r="M2444" t="str">
            <v>SP ZRELLI - After MAAP</v>
          </cell>
          <cell r="N2444">
            <v>43725</v>
          </cell>
          <cell r="O2444">
            <v>43840</v>
          </cell>
          <cell r="P2444" t="str">
            <v>no</v>
          </cell>
          <cell r="Q2444">
            <v>1719</v>
          </cell>
          <cell r="R2444" t="str">
            <v>ROBINET François</v>
          </cell>
          <cell r="T2444">
            <v>10251</v>
          </cell>
          <cell r="U2444" t="str">
            <v>Senior Consultant</v>
          </cell>
          <cell r="Z2444">
            <v>62388.94</v>
          </cell>
          <cell r="AA2444">
            <v>64318.490000000005</v>
          </cell>
          <cell r="AB2444" t="str">
            <v>TND</v>
          </cell>
          <cell r="AC2444" t="str">
            <v>Per Year</v>
          </cell>
          <cell r="AE2444">
            <v>1929.55</v>
          </cell>
          <cell r="AF2444" t="str">
            <v>TND</v>
          </cell>
          <cell r="AG2444" t="str">
            <v>Per Year</v>
          </cell>
          <cell r="AI2444">
            <v>5199.0780000000004</v>
          </cell>
          <cell r="AJ2444" t="str">
            <v>TND</v>
          </cell>
          <cell r="AK2444" t="str">
            <v>Per Year</v>
          </cell>
          <cell r="AO2444" t="str">
            <v/>
          </cell>
          <cell r="AP2444" t="str">
            <v>TND</v>
          </cell>
          <cell r="AQ2444" t="str">
            <v>Per Year</v>
          </cell>
        </row>
        <row r="2445">
          <cell r="F2445">
            <v>14910</v>
          </cell>
          <cell r="G2445" t="str">
            <v>Undetermined Duration Contract (CDI, CTI...etc)</v>
          </cell>
          <cell r="H2445">
            <v>45254</v>
          </cell>
          <cell r="I2445">
            <v>45266</v>
          </cell>
          <cell r="J2445" t="str">
            <v>Validated</v>
          </cell>
          <cell r="K2445" t="str">
            <v>AMAIDF</v>
          </cell>
          <cell r="L2445" t="str">
            <v>AMAIDF</v>
          </cell>
          <cell r="M2445" t="str">
            <v>MAAP_14910_2023</v>
          </cell>
          <cell r="N2445">
            <v>45231</v>
          </cell>
          <cell r="O2445" t="str">
            <v/>
          </cell>
          <cell r="P2445" t="str">
            <v>no</v>
          </cell>
          <cell r="Q2445">
            <v>23030</v>
          </cell>
          <cell r="R2445" t="str">
            <v>JOLY Lê-Lan</v>
          </cell>
          <cell r="T2445" t="str">
            <v/>
          </cell>
          <cell r="U2445" t="str">
            <v>Senior Consultant</v>
          </cell>
          <cell r="V2445" t="str">
            <v/>
          </cell>
          <cell r="W2445" t="str">
            <v/>
          </cell>
          <cell r="X2445">
            <v>100</v>
          </cell>
          <cell r="Z2445">
            <v>55460.98</v>
          </cell>
          <cell r="AA2445">
            <v>55460.98</v>
          </cell>
          <cell r="AB2445" t="str">
            <v>EUR</v>
          </cell>
          <cell r="AC2445" t="str">
            <v>Per Year</v>
          </cell>
          <cell r="AE2445">
            <v>0</v>
          </cell>
          <cell r="AF2445" t="str">
            <v>EUR</v>
          </cell>
          <cell r="AG2445" t="str">
            <v>Per Year</v>
          </cell>
          <cell r="AO2445" t="str">
            <v/>
          </cell>
          <cell r="AP2445" t="str">
            <v>EUR</v>
          </cell>
          <cell r="AQ2445" t="str">
            <v>Per Year</v>
          </cell>
          <cell r="AR2445" t="str">
            <v/>
          </cell>
        </row>
        <row r="2446">
          <cell r="F2446">
            <v>17242</v>
          </cell>
          <cell r="G2446" t="str">
            <v>Freelancer</v>
          </cell>
          <cell r="H2446">
            <v>45141</v>
          </cell>
          <cell r="I2446">
            <v>45296</v>
          </cell>
          <cell r="J2446" t="str">
            <v>Validated</v>
          </cell>
          <cell r="K2446" t="str">
            <v>AMATUN</v>
          </cell>
          <cell r="L2446" t="str">
            <v>AMATUN</v>
          </cell>
          <cell r="M2446" t="str">
            <v>Ooredoo Project Freelance</v>
          </cell>
          <cell r="N2446">
            <v>45145</v>
          </cell>
          <cell r="O2446">
            <v>45260</v>
          </cell>
          <cell r="P2446" t="str">
            <v>no</v>
          </cell>
          <cell r="Q2446">
            <v>9935</v>
          </cell>
          <cell r="R2446" t="str">
            <v>BEN ABDERRAZAK Slim</v>
          </cell>
          <cell r="U2446" t="str">
            <v>Senior Consultant</v>
          </cell>
          <cell r="X2446">
            <v>100</v>
          </cell>
          <cell r="AA2446">
            <v>0</v>
          </cell>
          <cell r="AO2446">
            <v>0</v>
          </cell>
          <cell r="AP2446" t="str">
            <v>TND</v>
          </cell>
          <cell r="AQ2446" t="str">
            <v>Per Year</v>
          </cell>
        </row>
        <row r="2447">
          <cell r="F2447">
            <v>23147</v>
          </cell>
          <cell r="G2447" t="str">
            <v>Undetermined Duration Contract (CDI, CTI...etc)</v>
          </cell>
          <cell r="H2447">
            <v>44649</v>
          </cell>
          <cell r="I2447">
            <v>44900</v>
          </cell>
          <cell r="J2447" t="str">
            <v>Validated</v>
          </cell>
          <cell r="K2447" t="str">
            <v>AMATUN</v>
          </cell>
          <cell r="L2447" t="str">
            <v>AMATUN</v>
          </cell>
          <cell r="M2447" t="str">
            <v>Entry SP - Yassine SLIMANI</v>
          </cell>
          <cell r="N2447">
            <v>44652</v>
          </cell>
          <cell r="O2447">
            <v>44883</v>
          </cell>
          <cell r="P2447" t="str">
            <v>no</v>
          </cell>
          <cell r="Q2447">
            <v>123</v>
          </cell>
          <cell r="R2447" t="str">
            <v>GIORDANO Alberto</v>
          </cell>
          <cell r="T2447" t="str">
            <v/>
          </cell>
          <cell r="U2447" t="str">
            <v>Consultant</v>
          </cell>
          <cell r="Z2447">
            <v>41700.5</v>
          </cell>
          <cell r="AA2447">
            <v>42990.21</v>
          </cell>
          <cell r="AB2447" t="str">
            <v>TND</v>
          </cell>
          <cell r="AC2447" t="str">
            <v>Per Year</v>
          </cell>
          <cell r="AE2447">
            <v>1289.71</v>
          </cell>
          <cell r="AF2447" t="str">
            <v>TND</v>
          </cell>
          <cell r="AG2447" t="str">
            <v>Per Year</v>
          </cell>
          <cell r="AI2447">
            <v>0</v>
          </cell>
          <cell r="AJ2447" t="str">
            <v>TND</v>
          </cell>
          <cell r="AK2447" t="str">
            <v>Per Year</v>
          </cell>
          <cell r="AL2447">
            <v>680</v>
          </cell>
          <cell r="AM2447" t="str">
            <v>TND</v>
          </cell>
          <cell r="AN2447" t="str">
            <v>Per Year</v>
          </cell>
          <cell r="AO2447">
            <v>0</v>
          </cell>
          <cell r="AP2447" t="str">
            <v>TND</v>
          </cell>
          <cell r="AQ2447" t="str">
            <v>Per Year</v>
          </cell>
          <cell r="AR2447" t="str">
            <v/>
          </cell>
        </row>
        <row r="2448">
          <cell r="F2448">
            <v>10330</v>
          </cell>
          <cell r="G2448" t="str">
            <v>Undetermined Duration Contract (CDI, CTI...etc)</v>
          </cell>
          <cell r="H2448">
            <v>43445</v>
          </cell>
          <cell r="I2448">
            <v>44900</v>
          </cell>
          <cell r="J2448" t="str">
            <v>Validated</v>
          </cell>
          <cell r="K2448" t="str">
            <v>AMATUN</v>
          </cell>
          <cell r="L2448" t="str">
            <v>AMATUN</v>
          </cell>
          <cell r="M2448" t="str">
            <v>Entry SP Mohamed Lahbib</v>
          </cell>
          <cell r="N2448">
            <v>43396</v>
          </cell>
          <cell r="O2448">
            <v>43833</v>
          </cell>
          <cell r="P2448" t="str">
            <v>no</v>
          </cell>
          <cell r="Q2448">
            <v>1719</v>
          </cell>
          <cell r="R2448" t="str">
            <v>ROBINET François</v>
          </cell>
          <cell r="T2448">
            <v>0</v>
          </cell>
          <cell r="U2448" t="str">
            <v/>
          </cell>
          <cell r="Z2448">
            <v>28131.477999999999</v>
          </cell>
          <cell r="AA2448">
            <v>29001.523711340204</v>
          </cell>
          <cell r="AB2448" t="str">
            <v>TND</v>
          </cell>
          <cell r="AC2448" t="str">
            <v>Per Year</v>
          </cell>
          <cell r="AE2448">
            <v>870.04571134020603</v>
          </cell>
          <cell r="AF2448" t="str">
            <v>TND</v>
          </cell>
          <cell r="AG2448" t="str">
            <v>Per Year</v>
          </cell>
          <cell r="AI2448">
            <v>2344.2898333333301</v>
          </cell>
          <cell r="AJ2448" t="str">
            <v>TND</v>
          </cell>
          <cell r="AK2448" t="str">
            <v>Per Year</v>
          </cell>
          <cell r="AO2448" t="str">
            <v/>
          </cell>
          <cell r="AP2448" t="str">
            <v/>
          </cell>
          <cell r="AQ2448" t="str">
            <v/>
          </cell>
        </row>
        <row r="2449">
          <cell r="F2449">
            <v>18632</v>
          </cell>
          <cell r="G2449" t="str">
            <v>Undetermined Duration Contract (CDI, CTI...etc)</v>
          </cell>
          <cell r="H2449">
            <v>45302</v>
          </cell>
          <cell r="I2449">
            <v>45572</v>
          </cell>
          <cell r="J2449" t="str">
            <v>Validated</v>
          </cell>
          <cell r="K2449" t="str">
            <v>AMATUN</v>
          </cell>
          <cell r="L2449" t="str">
            <v>AMATUN</v>
          </cell>
          <cell r="M2449" t="str">
            <v>NEW SP MAAP</v>
          </cell>
          <cell r="N2449">
            <v>45231</v>
          </cell>
          <cell r="O2449">
            <v>45565</v>
          </cell>
          <cell r="P2449" t="str">
            <v>no</v>
          </cell>
          <cell r="Q2449">
            <v>14835</v>
          </cell>
          <cell r="R2449" t="str">
            <v>LARIBI Jihene</v>
          </cell>
          <cell r="T2449" t="str">
            <v/>
          </cell>
          <cell r="U2449" t="str">
            <v>Consultant</v>
          </cell>
          <cell r="Z2449">
            <v>30154.444</v>
          </cell>
          <cell r="AA2449">
            <v>31087.055670103091</v>
          </cell>
          <cell r="AB2449" t="str">
            <v>TND</v>
          </cell>
          <cell r="AC2449" t="str">
            <v>Per Year</v>
          </cell>
          <cell r="AE2449">
            <v>932.61167010309282</v>
          </cell>
          <cell r="AF2449" t="str">
            <v>TND</v>
          </cell>
          <cell r="AG2449" t="str">
            <v>Per Year</v>
          </cell>
          <cell r="AI2449" t="str">
            <v/>
          </cell>
          <cell r="AJ2449" t="str">
            <v/>
          </cell>
          <cell r="AK2449" t="str">
            <v/>
          </cell>
          <cell r="AL2449">
            <v>680</v>
          </cell>
          <cell r="AM2449" t="str">
            <v>TND</v>
          </cell>
          <cell r="AN2449" t="str">
            <v>Per Year</v>
          </cell>
          <cell r="AO2449" t="str">
            <v/>
          </cell>
          <cell r="AP2449" t="str">
            <v/>
          </cell>
          <cell r="AQ2449" t="str">
            <v/>
          </cell>
          <cell r="AR2449" t="str">
            <v/>
          </cell>
        </row>
        <row r="2450">
          <cell r="F2450">
            <v>17621</v>
          </cell>
          <cell r="G2450" t="str">
            <v>Undetermined Duration Contract (CDI, CTI...etc)</v>
          </cell>
          <cell r="H2450">
            <v>43838</v>
          </cell>
          <cell r="I2450">
            <v>44900</v>
          </cell>
          <cell r="J2450" t="str">
            <v>Validated</v>
          </cell>
          <cell r="K2450" t="str">
            <v>AMATUN</v>
          </cell>
          <cell r="L2450" t="str">
            <v>AMATUN</v>
          </cell>
          <cell r="M2450" t="str">
            <v>Entry SP - Imen MEZNI</v>
          </cell>
          <cell r="N2450">
            <v>43836</v>
          </cell>
          <cell r="O2450">
            <v>44566</v>
          </cell>
          <cell r="P2450" t="str">
            <v>no</v>
          </cell>
          <cell r="Q2450">
            <v>1719</v>
          </cell>
          <cell r="R2450" t="str">
            <v>ROBINET François</v>
          </cell>
          <cell r="T2450" t="str">
            <v/>
          </cell>
          <cell r="U2450" t="str">
            <v>Experienced Consultant</v>
          </cell>
          <cell r="Z2450">
            <v>31987.67</v>
          </cell>
          <cell r="AA2450">
            <v>32976.67</v>
          </cell>
          <cell r="AB2450" t="str">
            <v>TND</v>
          </cell>
          <cell r="AC2450" t="str">
            <v>Per Year</v>
          </cell>
          <cell r="AE2450">
            <v>989</v>
          </cell>
          <cell r="AF2450" t="str">
            <v>TND</v>
          </cell>
          <cell r="AG2450" t="str">
            <v>Per Year</v>
          </cell>
          <cell r="AI2450" t="str">
            <v/>
          </cell>
          <cell r="AJ2450" t="str">
            <v>TND</v>
          </cell>
          <cell r="AK2450" t="str">
            <v>Per Year</v>
          </cell>
          <cell r="AL2450">
            <v>680</v>
          </cell>
          <cell r="AM2450" t="str">
            <v>TND</v>
          </cell>
          <cell r="AN2450" t="str">
            <v>Per Year</v>
          </cell>
          <cell r="AO2450" t="str">
            <v/>
          </cell>
          <cell r="AP2450" t="str">
            <v>TND</v>
          </cell>
          <cell r="AQ2450" t="str">
            <v>Per Shot</v>
          </cell>
        </row>
        <row r="2451">
          <cell r="F2451">
            <v>17789</v>
          </cell>
          <cell r="G2451" t="str">
            <v xml:space="preserve">Internship – School convention </v>
          </cell>
          <cell r="H2451">
            <v>43860</v>
          </cell>
          <cell r="I2451">
            <v>44637</v>
          </cell>
          <cell r="J2451" t="str">
            <v>Validated</v>
          </cell>
          <cell r="K2451" t="str">
            <v>AMATUN</v>
          </cell>
          <cell r="L2451" t="str">
            <v>LBCFR</v>
          </cell>
          <cell r="M2451" t="str">
            <v>chiheb-pack</v>
          </cell>
          <cell r="N2451">
            <v>43864</v>
          </cell>
          <cell r="O2451">
            <v>44043</v>
          </cell>
          <cell r="P2451" t="str">
            <v>no</v>
          </cell>
          <cell r="Q2451">
            <v>4080</v>
          </cell>
          <cell r="R2451" t="str">
            <v>JACONO Jean-Rémy</v>
          </cell>
          <cell r="T2451" t="str">
            <v/>
          </cell>
          <cell r="U2451" t="str">
            <v>LB Software Engineer</v>
          </cell>
          <cell r="X2451">
            <v>100</v>
          </cell>
          <cell r="AA2451">
            <v>0</v>
          </cell>
          <cell r="AD2451">
            <v>6</v>
          </cell>
        </row>
        <row r="2452">
          <cell r="F2452">
            <v>24483</v>
          </cell>
          <cell r="G2452" t="str">
            <v>Undetermined Duration Contract (CDI, CTI...etc)</v>
          </cell>
          <cell r="H2452">
            <v>44782</v>
          </cell>
          <cell r="I2452">
            <v>45314</v>
          </cell>
          <cell r="J2452" t="str">
            <v>Validated</v>
          </cell>
          <cell r="K2452" t="str">
            <v>AMATUN</v>
          </cell>
          <cell r="L2452" t="str">
            <v>AMACONSUK</v>
          </cell>
          <cell r="M2452" t="str">
            <v>1 SP</v>
          </cell>
          <cell r="N2452">
            <v>44816</v>
          </cell>
          <cell r="O2452">
            <v>45230</v>
          </cell>
          <cell r="P2452" t="str">
            <v>no</v>
          </cell>
          <cell r="Q2452">
            <v>16647</v>
          </cell>
          <cell r="R2452" t="str">
            <v>PICHON Christine</v>
          </cell>
          <cell r="T2452" t="str">
            <v/>
          </cell>
          <cell r="U2452" t="str">
            <v>Senior Consultant</v>
          </cell>
          <cell r="Z2452">
            <v>45105</v>
          </cell>
          <cell r="AA2452">
            <v>46500</v>
          </cell>
          <cell r="AB2452" t="str">
            <v>TND</v>
          </cell>
          <cell r="AC2452" t="str">
            <v>Per Year</v>
          </cell>
          <cell r="AE2452">
            <v>1395</v>
          </cell>
          <cell r="AF2452" t="str">
            <v>TND</v>
          </cell>
          <cell r="AG2452" t="str">
            <v>Per Year</v>
          </cell>
          <cell r="AI2452">
            <v>0</v>
          </cell>
          <cell r="AJ2452" t="str">
            <v>TND</v>
          </cell>
          <cell r="AK2452" t="str">
            <v>Per Year</v>
          </cell>
          <cell r="AL2452">
            <v>680</v>
          </cell>
          <cell r="AM2452" t="str">
            <v>TND</v>
          </cell>
          <cell r="AN2452" t="str">
            <v>Per Year</v>
          </cell>
          <cell r="AO2452">
            <v>3000</v>
          </cell>
          <cell r="AP2452" t="str">
            <v>TND</v>
          </cell>
          <cell r="AQ2452" t="str">
            <v>Per Year</v>
          </cell>
          <cell r="AR2452" t="str">
            <v/>
          </cell>
        </row>
        <row r="2453">
          <cell r="F2453">
            <v>28502</v>
          </cell>
          <cell r="G2453" t="str">
            <v>Undetermined Duration Contract (CDI, CTI...etc)</v>
          </cell>
          <cell r="H2453">
            <v>45756</v>
          </cell>
          <cell r="I2453" t="str">
            <v/>
          </cell>
          <cell r="J2453" t="str">
            <v>Validated</v>
          </cell>
          <cell r="K2453" t="str">
            <v>AMATUN</v>
          </cell>
          <cell r="L2453" t="str">
            <v>AMATUN</v>
          </cell>
          <cell r="M2453" t="str">
            <v>MAAP 25_Salary Review + QB integration</v>
          </cell>
          <cell r="N2453">
            <v>45748</v>
          </cell>
          <cell r="O2453" t="str">
            <v/>
          </cell>
          <cell r="P2453" t="str">
            <v>no</v>
          </cell>
          <cell r="Q2453">
            <v>26278</v>
          </cell>
          <cell r="R2453" t="str">
            <v>GONZÁLEZ DEL PINO Daniel</v>
          </cell>
          <cell r="S2453" t="str">
            <v>MAAP increase</v>
          </cell>
          <cell r="U2453" t="str">
            <v>Data Scientist</v>
          </cell>
          <cell r="Z2453">
            <v>37774.304016494803</v>
          </cell>
          <cell r="AA2453">
            <v>37774.304016494803</v>
          </cell>
          <cell r="AB2453" t="str">
            <v>TND</v>
          </cell>
          <cell r="AC2453" t="str">
            <v>Per Year</v>
          </cell>
          <cell r="AE2453">
            <v>0</v>
          </cell>
          <cell r="AF2453" t="str">
            <v>TND</v>
          </cell>
          <cell r="AG2453" t="str">
            <v>Per Year</v>
          </cell>
          <cell r="AI2453">
            <v>0</v>
          </cell>
          <cell r="AJ2453" t="str">
            <v>TND</v>
          </cell>
          <cell r="AK2453" t="str">
            <v>Per Year</v>
          </cell>
          <cell r="AL2453">
            <v>680</v>
          </cell>
          <cell r="AM2453" t="str">
            <v>TND</v>
          </cell>
          <cell r="AN2453" t="str">
            <v>Per Year</v>
          </cell>
          <cell r="AO2453">
            <v>0</v>
          </cell>
          <cell r="AP2453" t="str">
            <v>TND</v>
          </cell>
          <cell r="AQ2453" t="str">
            <v>Per Year</v>
          </cell>
          <cell r="AR2453">
            <v>0</v>
          </cell>
        </row>
        <row r="2454">
          <cell r="F2454">
            <v>19346</v>
          </cell>
          <cell r="G2454" t="str">
            <v>Undetermined Duration Contract (CDI, CTI...etc)</v>
          </cell>
          <cell r="H2454">
            <v>44188</v>
          </cell>
          <cell r="I2454">
            <v>44900</v>
          </cell>
          <cell r="J2454" t="str">
            <v>Validated</v>
          </cell>
          <cell r="K2454" t="str">
            <v>AMATUN</v>
          </cell>
          <cell r="L2454" t="str">
            <v>AMATUN</v>
          </cell>
          <cell r="M2454" t="str">
            <v>Entry S¨P - Nihed Jalloul</v>
          </cell>
          <cell r="N2454">
            <v>44200</v>
          </cell>
          <cell r="O2454">
            <v>44564</v>
          </cell>
          <cell r="P2454" t="str">
            <v>no</v>
          </cell>
          <cell r="Q2454">
            <v>7711</v>
          </cell>
          <cell r="R2454" t="str">
            <v>IBRAHIM Mohamed</v>
          </cell>
          <cell r="U2454" t="str">
            <v>Consultant</v>
          </cell>
          <cell r="Z2454">
            <v>20154.28</v>
          </cell>
          <cell r="AA2454">
            <v>20777.61</v>
          </cell>
          <cell r="AB2454" t="str">
            <v>TND</v>
          </cell>
          <cell r="AC2454" t="str">
            <v>Per Year</v>
          </cell>
          <cell r="AE2454">
            <v>623.33000000000004</v>
          </cell>
          <cell r="AF2454" t="str">
            <v>TND</v>
          </cell>
          <cell r="AG2454" t="str">
            <v>Per Year</v>
          </cell>
          <cell r="AI2454">
            <v>0</v>
          </cell>
          <cell r="AJ2454" t="str">
            <v>TND</v>
          </cell>
          <cell r="AK2454" t="str">
            <v>Per Year</v>
          </cell>
          <cell r="AL2454">
            <v>680</v>
          </cell>
          <cell r="AM2454" t="str">
            <v>TND</v>
          </cell>
          <cell r="AN2454" t="str">
            <v>Per Year</v>
          </cell>
          <cell r="AO2454">
            <v>0</v>
          </cell>
          <cell r="AP2454" t="str">
            <v>TND</v>
          </cell>
          <cell r="AQ2454" t="str">
            <v>Per Year</v>
          </cell>
        </row>
        <row r="2455">
          <cell r="F2455">
            <v>10391</v>
          </cell>
          <cell r="G2455" t="str">
            <v>Undetermined Duration Contract (CDI, CTI...etc)</v>
          </cell>
          <cell r="H2455">
            <v>43062</v>
          </cell>
          <cell r="I2455">
            <v>44900</v>
          </cell>
          <cell r="J2455" t="str">
            <v>Validated</v>
          </cell>
          <cell r="K2455" t="str">
            <v>AMATUN</v>
          </cell>
          <cell r="L2455" t="str">
            <v>AMATUN</v>
          </cell>
          <cell r="M2455" t="str">
            <v>CDI-AMATUN</v>
          </cell>
          <cell r="N2455">
            <v>43059</v>
          </cell>
          <cell r="O2455">
            <v>43424</v>
          </cell>
          <cell r="P2455" t="str">
            <v>no</v>
          </cell>
          <cell r="Q2455">
            <v>191</v>
          </cell>
          <cell r="R2455" t="str">
            <v>DELATTRE Olivier</v>
          </cell>
          <cell r="T2455">
            <v>0</v>
          </cell>
          <cell r="U2455" t="str">
            <v/>
          </cell>
          <cell r="Z2455">
            <v>25472.154461538499</v>
          </cell>
          <cell r="AA2455">
            <v>26310.154461538499</v>
          </cell>
          <cell r="AB2455" t="str">
            <v>TND</v>
          </cell>
          <cell r="AC2455" t="str">
            <v>Per Year</v>
          </cell>
          <cell r="AE2455">
            <v>838</v>
          </cell>
          <cell r="AF2455" t="str">
            <v>TND</v>
          </cell>
          <cell r="AG2455" t="str">
            <v>Per Year</v>
          </cell>
          <cell r="AI2455">
            <v>2122.6795384615398</v>
          </cell>
          <cell r="AJ2455" t="str">
            <v>TND</v>
          </cell>
          <cell r="AK2455" t="str">
            <v>Per Year</v>
          </cell>
          <cell r="AO2455" t="str">
            <v/>
          </cell>
          <cell r="AP2455" t="str">
            <v/>
          </cell>
          <cell r="AQ2455" t="str">
            <v/>
          </cell>
        </row>
        <row r="2456">
          <cell r="F2456">
            <v>34033</v>
          </cell>
          <cell r="G2456" t="str">
            <v>Undetermined Duration Contract (CDI, CTI...etc)</v>
          </cell>
          <cell r="H2456">
            <v>45791</v>
          </cell>
          <cell r="I2456">
            <v>45792</v>
          </cell>
          <cell r="J2456" t="str">
            <v>Validated</v>
          </cell>
          <cell r="K2456" t="str">
            <v>AMATUN</v>
          </cell>
          <cell r="L2456" t="str">
            <v>AMATUNNS</v>
          </cell>
          <cell r="M2456" t="str">
            <v>FirstPackage_34033_2025</v>
          </cell>
          <cell r="N2456">
            <v>45796</v>
          </cell>
          <cell r="O2456" t="str">
            <v/>
          </cell>
          <cell r="P2456" t="str">
            <v>no</v>
          </cell>
          <cell r="Q2456">
            <v>30177</v>
          </cell>
          <cell r="R2456" t="str">
            <v>BAYOU Amina</v>
          </cell>
          <cell r="S2456" t="str">
            <v/>
          </cell>
          <cell r="T2456" t="str">
            <v/>
          </cell>
          <cell r="U2456" t="str">
            <v>Consultant</v>
          </cell>
          <cell r="V2456" t="str">
            <v/>
          </cell>
          <cell r="W2456" t="str">
            <v/>
          </cell>
          <cell r="Z2456">
            <v>19428.673200000001</v>
          </cell>
          <cell r="AA2456">
            <v>20029.560000000001</v>
          </cell>
          <cell r="AB2456" t="str">
            <v>TND</v>
          </cell>
          <cell r="AC2456" t="str">
            <v>Per Year</v>
          </cell>
          <cell r="AE2456">
            <v>600.88679999999999</v>
          </cell>
          <cell r="AF2456" t="str">
            <v>TND</v>
          </cell>
          <cell r="AG2456" t="str">
            <v>Per Year</v>
          </cell>
          <cell r="AI2456">
            <v>0</v>
          </cell>
          <cell r="AJ2456" t="str">
            <v>TND</v>
          </cell>
          <cell r="AK2456" t="str">
            <v>Per Year</v>
          </cell>
          <cell r="AL2456">
            <v>680</v>
          </cell>
          <cell r="AM2456" t="str">
            <v>TND</v>
          </cell>
          <cell r="AN2456" t="str">
            <v>Per Year</v>
          </cell>
          <cell r="AO2456">
            <v>0</v>
          </cell>
          <cell r="AP2456" t="str">
            <v>TND</v>
          </cell>
          <cell r="AQ2456" t="str">
            <v>Per Year</v>
          </cell>
          <cell r="AR2456" t="str">
            <v/>
          </cell>
        </row>
        <row r="2457">
          <cell r="F2457">
            <v>22847</v>
          </cell>
          <cell r="G2457" t="str">
            <v>Undetermined Duration Contract (CDI, CTI...etc)</v>
          </cell>
          <cell r="H2457">
            <v>44628</v>
          </cell>
          <cell r="I2457">
            <v>44900</v>
          </cell>
          <cell r="J2457" t="str">
            <v>Validated</v>
          </cell>
          <cell r="K2457" t="str">
            <v>AMATUN</v>
          </cell>
          <cell r="L2457" t="str">
            <v>LBCFR</v>
          </cell>
          <cell r="M2457" t="str">
            <v>Entry-Pack Zied Nasri</v>
          </cell>
          <cell r="N2457">
            <v>44634</v>
          </cell>
          <cell r="O2457">
            <v>44663</v>
          </cell>
          <cell r="P2457" t="str">
            <v>no</v>
          </cell>
          <cell r="Q2457">
            <v>17369</v>
          </cell>
          <cell r="R2457" t="str">
            <v>TINOCO Eric</v>
          </cell>
          <cell r="U2457" t="str">
            <v>LB Senior Software Engineer</v>
          </cell>
          <cell r="Z2457">
            <v>75587.41</v>
          </cell>
          <cell r="AA2457">
            <v>77925.16</v>
          </cell>
          <cell r="AB2457" t="str">
            <v>TND</v>
          </cell>
          <cell r="AC2457" t="str">
            <v>Per Year</v>
          </cell>
          <cell r="AE2457">
            <v>2337.75</v>
          </cell>
          <cell r="AF2457" t="str">
            <v>TND</v>
          </cell>
          <cell r="AG2457" t="str">
            <v>Per Year</v>
          </cell>
          <cell r="AI2457">
            <v>0</v>
          </cell>
          <cell r="AJ2457" t="str">
            <v>TND</v>
          </cell>
          <cell r="AK2457" t="str">
            <v>Per Year</v>
          </cell>
          <cell r="AL2457">
            <v>680</v>
          </cell>
          <cell r="AM2457" t="str">
            <v>TND</v>
          </cell>
          <cell r="AN2457" t="str">
            <v>Per Year</v>
          </cell>
          <cell r="AO2457">
            <v>0</v>
          </cell>
          <cell r="AP2457" t="str">
            <v>TND</v>
          </cell>
          <cell r="AQ2457" t="str">
            <v>Per Year</v>
          </cell>
        </row>
        <row r="2458">
          <cell r="F2458">
            <v>14133</v>
          </cell>
          <cell r="G2458" t="str">
            <v>Undetermined Duration Contract (CDI, CTI...etc)</v>
          </cell>
          <cell r="H2458">
            <v>43452</v>
          </cell>
          <cell r="I2458">
            <v>44900</v>
          </cell>
          <cell r="J2458" t="str">
            <v>Validated</v>
          </cell>
          <cell r="K2458" t="str">
            <v>AMATUN</v>
          </cell>
          <cell r="L2458" t="str">
            <v>AMATUN</v>
          </cell>
          <cell r="M2458" t="str">
            <v>SP_ Akram DRIDI_ Senior System administrator</v>
          </cell>
          <cell r="N2458">
            <v>43480</v>
          </cell>
          <cell r="O2458">
            <v>43844</v>
          </cell>
          <cell r="P2458" t="str">
            <v>no</v>
          </cell>
          <cell r="Q2458">
            <v>191</v>
          </cell>
          <cell r="R2458" t="str">
            <v>DELATTRE Olivier</v>
          </cell>
          <cell r="T2458">
            <v>11934</v>
          </cell>
          <cell r="U2458" t="str">
            <v>Senior System Administrator</v>
          </cell>
          <cell r="Z2458">
            <v>59033.588000000003</v>
          </cell>
          <cell r="AA2458">
            <v>60859.369072164955</v>
          </cell>
          <cell r="AB2458" t="str">
            <v>TND</v>
          </cell>
          <cell r="AC2458" t="str">
            <v>Per Year</v>
          </cell>
          <cell r="AE2458">
            <v>1825.78107216495</v>
          </cell>
          <cell r="AF2458" t="str">
            <v>TND</v>
          </cell>
          <cell r="AG2458" t="str">
            <v>Per Year</v>
          </cell>
          <cell r="AI2458" t="str">
            <v/>
          </cell>
          <cell r="AJ2458" t="str">
            <v/>
          </cell>
          <cell r="AK2458" t="str">
            <v/>
          </cell>
          <cell r="AO2458" t="str">
            <v/>
          </cell>
          <cell r="AP2458" t="str">
            <v/>
          </cell>
          <cell r="AQ2458" t="str">
            <v/>
          </cell>
        </row>
        <row r="2459">
          <cell r="F2459">
            <v>13895</v>
          </cell>
          <cell r="G2459" t="str">
            <v>Undetermined Duration Contract (CDI, CTI...etc)</v>
          </cell>
          <cell r="H2459">
            <v>43432</v>
          </cell>
          <cell r="I2459">
            <v>44900</v>
          </cell>
          <cell r="J2459" t="str">
            <v>Validated</v>
          </cell>
          <cell r="K2459" t="str">
            <v>AMATUN</v>
          </cell>
          <cell r="L2459" t="str">
            <v>AMATUN</v>
          </cell>
          <cell r="M2459" t="str">
            <v>Salary Package</v>
          </cell>
          <cell r="N2459">
            <v>43439</v>
          </cell>
          <cell r="O2459">
            <v>43546</v>
          </cell>
          <cell r="P2459" t="str">
            <v>no</v>
          </cell>
          <cell r="Q2459">
            <v>6722</v>
          </cell>
          <cell r="R2459" t="str">
            <v>SALORIO Alvaro</v>
          </cell>
          <cell r="T2459">
            <v>11552</v>
          </cell>
          <cell r="U2459" t="str">
            <v>Account Manager</v>
          </cell>
          <cell r="Z2459">
            <v>22892</v>
          </cell>
          <cell r="AA2459">
            <v>23600</v>
          </cell>
          <cell r="AB2459" t="str">
            <v>TND</v>
          </cell>
          <cell r="AC2459" t="str">
            <v>Per Year</v>
          </cell>
          <cell r="AE2459">
            <v>708</v>
          </cell>
          <cell r="AF2459" t="str">
            <v>TND</v>
          </cell>
          <cell r="AG2459" t="str">
            <v>Per Year</v>
          </cell>
          <cell r="AI2459">
            <v>0</v>
          </cell>
          <cell r="AJ2459" t="str">
            <v>TND</v>
          </cell>
          <cell r="AK2459" t="str">
            <v>Per Year</v>
          </cell>
          <cell r="AL2459">
            <v>680</v>
          </cell>
          <cell r="AM2459" t="str">
            <v/>
          </cell>
          <cell r="AN2459" t="str">
            <v/>
          </cell>
          <cell r="AO2459">
            <v>0</v>
          </cell>
          <cell r="AP2459" t="str">
            <v>TND</v>
          </cell>
          <cell r="AQ2459" t="str">
            <v>Per Year</v>
          </cell>
          <cell r="AR2459" t="str">
            <v/>
          </cell>
        </row>
        <row r="2460">
          <cell r="F2460">
            <v>30728</v>
          </cell>
          <cell r="G2460" t="str">
            <v>Undetermined Duration Contract (CDI, CTI...etc)</v>
          </cell>
          <cell r="H2460">
            <v>45470</v>
          </cell>
          <cell r="I2460">
            <v>45478</v>
          </cell>
          <cell r="J2460" t="str">
            <v>Validated</v>
          </cell>
          <cell r="K2460" t="str">
            <v>AMATUN</v>
          </cell>
          <cell r="L2460" t="str">
            <v>AMATUN</v>
          </cell>
          <cell r="M2460" t="str">
            <v>FirstPackage_30728_2024</v>
          </cell>
          <cell r="N2460">
            <v>45474</v>
          </cell>
          <cell r="O2460" t="str">
            <v/>
          </cell>
          <cell r="P2460" t="str">
            <v>no</v>
          </cell>
          <cell r="Q2460">
            <v>30177</v>
          </cell>
          <cell r="R2460" t="str">
            <v>BAYOU Amina</v>
          </cell>
          <cell r="T2460" t="str">
            <v/>
          </cell>
          <cell r="U2460" t="str">
            <v>Experienced Consultant</v>
          </cell>
          <cell r="V2460" t="str">
            <v/>
          </cell>
          <cell r="W2460" t="str">
            <v/>
          </cell>
          <cell r="Z2460">
            <v>28360.89</v>
          </cell>
          <cell r="AA2460">
            <v>29238.03</v>
          </cell>
          <cell r="AB2460" t="str">
            <v>TND</v>
          </cell>
          <cell r="AC2460" t="str">
            <v>Per Year</v>
          </cell>
          <cell r="AE2460">
            <v>877.14</v>
          </cell>
          <cell r="AF2460" t="str">
            <v>TND</v>
          </cell>
          <cell r="AG2460" t="str">
            <v>Per Year</v>
          </cell>
          <cell r="AI2460">
            <v>0</v>
          </cell>
          <cell r="AJ2460" t="str">
            <v>TND</v>
          </cell>
          <cell r="AK2460" t="str">
            <v>Per Year</v>
          </cell>
          <cell r="AL2460">
            <v>680</v>
          </cell>
          <cell r="AM2460" t="str">
            <v>TND</v>
          </cell>
          <cell r="AN2460" t="str">
            <v>Per Year</v>
          </cell>
          <cell r="AO2460">
            <v>0</v>
          </cell>
          <cell r="AP2460" t="str">
            <v>TND</v>
          </cell>
          <cell r="AQ2460" t="str">
            <v/>
          </cell>
          <cell r="AR2460" t="str">
            <v/>
          </cell>
        </row>
        <row r="2461">
          <cell r="F2461">
            <v>14452</v>
          </cell>
          <cell r="G2461" t="str">
            <v>Undetermined Duration Contract (CDI, CTI...etc)</v>
          </cell>
          <cell r="H2461">
            <v>44664</v>
          </cell>
          <cell r="I2461">
            <v>44900</v>
          </cell>
          <cell r="J2461" t="str">
            <v>Validated</v>
          </cell>
          <cell r="K2461" t="str">
            <v>AMATUN</v>
          </cell>
          <cell r="L2461" t="str">
            <v>AMATUN</v>
          </cell>
          <cell r="M2461" t="str">
            <v>SP-upgrade_Khairi_2022</v>
          </cell>
          <cell r="N2461">
            <v>44564</v>
          </cell>
          <cell r="O2461">
            <v>44804</v>
          </cell>
          <cell r="P2461" t="str">
            <v>no</v>
          </cell>
          <cell r="Q2461">
            <v>9935</v>
          </cell>
          <cell r="R2461" t="str">
            <v>BEN ABDERRAZAK Slim</v>
          </cell>
          <cell r="U2461" t="str">
            <v>Experienced Consultant</v>
          </cell>
          <cell r="Z2461">
            <v>56019.4</v>
          </cell>
          <cell r="AA2461">
            <v>57751.96</v>
          </cell>
          <cell r="AB2461" t="str">
            <v>TND</v>
          </cell>
          <cell r="AC2461" t="str">
            <v>Per Year</v>
          </cell>
          <cell r="AE2461">
            <v>1732.56</v>
          </cell>
          <cell r="AF2461" t="str">
            <v>TND</v>
          </cell>
          <cell r="AG2461" t="str">
            <v>Per Year</v>
          </cell>
          <cell r="AI2461">
            <v>0</v>
          </cell>
          <cell r="AJ2461" t="str">
            <v>TND</v>
          </cell>
          <cell r="AK2461" t="str">
            <v>Per Year</v>
          </cell>
          <cell r="AL2461">
            <v>680</v>
          </cell>
          <cell r="AM2461" t="str">
            <v>TND</v>
          </cell>
          <cell r="AN2461" t="str">
            <v>Per Year</v>
          </cell>
          <cell r="AO2461">
            <v>0</v>
          </cell>
          <cell r="AP2461" t="str">
            <v>TND</v>
          </cell>
          <cell r="AQ2461" t="str">
            <v>Per Year</v>
          </cell>
        </row>
        <row r="2462">
          <cell r="F2462">
            <v>23303</v>
          </cell>
          <cell r="G2462" t="str">
            <v>Freelancer</v>
          </cell>
          <cell r="H2462">
            <v>44662</v>
          </cell>
          <cell r="I2462">
            <v>44790</v>
          </cell>
          <cell r="J2462" t="str">
            <v>Validated</v>
          </cell>
          <cell r="K2462" t="str">
            <v>AMATUN</v>
          </cell>
          <cell r="L2462" t="str">
            <v>AMATUN</v>
          </cell>
          <cell r="M2462" t="str">
            <v>SP-Freelancer- Lobna Mekni</v>
          </cell>
          <cell r="N2462">
            <v>44662</v>
          </cell>
          <cell r="O2462">
            <v>44778</v>
          </cell>
          <cell r="P2462" t="str">
            <v>no</v>
          </cell>
          <cell r="Q2462">
            <v>9935</v>
          </cell>
          <cell r="R2462" t="str">
            <v>BEN ABDERRAZAK Slim</v>
          </cell>
          <cell r="U2462" t="str">
            <v>Experienced Consultant</v>
          </cell>
          <cell r="X2462">
            <v>100</v>
          </cell>
          <cell r="AA2462">
            <v>0</v>
          </cell>
          <cell r="AO2462" t="str">
            <v/>
          </cell>
          <cell r="AP2462" t="str">
            <v/>
          </cell>
          <cell r="AQ2462" t="str">
            <v/>
          </cell>
        </row>
        <row r="2463">
          <cell r="F2463">
            <v>12458</v>
          </cell>
          <cell r="G2463" t="str">
            <v>Undetermined Duration Contract (CDI, CTI...etc)</v>
          </cell>
          <cell r="H2463">
            <v>43727</v>
          </cell>
          <cell r="I2463">
            <v>44900</v>
          </cell>
          <cell r="J2463" t="str">
            <v>Validated</v>
          </cell>
          <cell r="K2463" t="str">
            <v>AMATUN</v>
          </cell>
          <cell r="L2463" t="str">
            <v>AMATUN</v>
          </cell>
          <cell r="M2463" t="str">
            <v>SP 1ST MAAP</v>
          </cell>
          <cell r="N2463">
            <v>43697</v>
          </cell>
          <cell r="O2463">
            <v>43982</v>
          </cell>
          <cell r="P2463" t="str">
            <v>no</v>
          </cell>
          <cell r="Q2463">
            <v>13820</v>
          </cell>
          <cell r="R2463" t="str">
            <v>VIGNON Julien</v>
          </cell>
          <cell r="T2463">
            <v>9735</v>
          </cell>
          <cell r="U2463" t="str">
            <v/>
          </cell>
          <cell r="Z2463">
            <v>29488</v>
          </cell>
          <cell r="AA2463">
            <v>30400</v>
          </cell>
          <cell r="AB2463" t="str">
            <v>TND</v>
          </cell>
          <cell r="AC2463" t="str">
            <v>Per Year</v>
          </cell>
          <cell r="AE2463">
            <v>912</v>
          </cell>
          <cell r="AF2463" t="str">
            <v>TND</v>
          </cell>
          <cell r="AG2463" t="str">
            <v>Per Year</v>
          </cell>
          <cell r="AI2463">
            <v>2457.3330000000001</v>
          </cell>
          <cell r="AJ2463" t="str">
            <v>TND</v>
          </cell>
          <cell r="AK2463" t="str">
            <v>Per Year</v>
          </cell>
          <cell r="AO2463" t="str">
            <v/>
          </cell>
          <cell r="AP2463" t="str">
            <v>TND</v>
          </cell>
          <cell r="AQ2463" t="str">
            <v>Per Year</v>
          </cell>
        </row>
        <row r="2464">
          <cell r="F2464">
            <v>28580</v>
          </cell>
          <cell r="G2464" t="str">
            <v>Undetermined Duration Contract (CDI, CTI...etc)</v>
          </cell>
          <cell r="H2464">
            <v>45217</v>
          </cell>
          <cell r="I2464">
            <v>45610</v>
          </cell>
          <cell r="J2464" t="str">
            <v>Validated</v>
          </cell>
          <cell r="K2464" t="str">
            <v>AMATUN</v>
          </cell>
          <cell r="L2464" t="str">
            <v>AMATUN</v>
          </cell>
          <cell r="M2464" t="str">
            <v>FirstPackage_28580_2023</v>
          </cell>
          <cell r="N2464">
            <v>45243</v>
          </cell>
          <cell r="O2464">
            <v>45657</v>
          </cell>
          <cell r="P2464" t="str">
            <v>no</v>
          </cell>
          <cell r="Q2464">
            <v>25579</v>
          </cell>
          <cell r="R2464" t="str">
            <v>SMAOUI Leila</v>
          </cell>
          <cell r="T2464" t="str">
            <v/>
          </cell>
          <cell r="U2464" t="str">
            <v>Consultant</v>
          </cell>
          <cell r="V2464" t="str">
            <v/>
          </cell>
          <cell r="W2464" t="str">
            <v/>
          </cell>
          <cell r="Z2464">
            <v>43473.789799999999</v>
          </cell>
          <cell r="AA2464">
            <v>44818.34</v>
          </cell>
          <cell r="AB2464" t="str">
            <v>TND</v>
          </cell>
          <cell r="AC2464" t="str">
            <v>Per Year</v>
          </cell>
          <cell r="AE2464">
            <v>1344.5501999999999</v>
          </cell>
          <cell r="AF2464" t="str">
            <v>TND</v>
          </cell>
          <cell r="AG2464" t="str">
            <v>Per Year</v>
          </cell>
          <cell r="AI2464">
            <v>0</v>
          </cell>
          <cell r="AJ2464" t="str">
            <v>TND</v>
          </cell>
          <cell r="AK2464" t="str">
            <v>Per Year</v>
          </cell>
          <cell r="AL2464">
            <v>680</v>
          </cell>
          <cell r="AM2464" t="str">
            <v>TND</v>
          </cell>
          <cell r="AN2464" t="str">
            <v>Per Year</v>
          </cell>
          <cell r="AO2464">
            <v>0</v>
          </cell>
          <cell r="AP2464" t="str">
            <v>TND</v>
          </cell>
          <cell r="AQ2464" t="str">
            <v>Per Year</v>
          </cell>
          <cell r="AR2464" t="str">
            <v/>
          </cell>
        </row>
        <row r="2465">
          <cell r="F2465">
            <v>18522</v>
          </cell>
          <cell r="G2465" t="str">
            <v>Undetermined Duration Contract (CDI, CTI...etc)</v>
          </cell>
          <cell r="H2465">
            <v>44427</v>
          </cell>
          <cell r="I2465">
            <v>44900</v>
          </cell>
          <cell r="J2465" t="str">
            <v>Validated</v>
          </cell>
          <cell r="K2465" t="str">
            <v>AMATUN</v>
          </cell>
          <cell r="L2465" t="str">
            <v>AMATUN</v>
          </cell>
          <cell r="M2465" t="str">
            <v>New SP</v>
          </cell>
          <cell r="N2465">
            <v>44399</v>
          </cell>
          <cell r="O2465">
            <v>44712</v>
          </cell>
          <cell r="P2465" t="str">
            <v>no</v>
          </cell>
          <cell r="Q2465">
            <v>20571</v>
          </cell>
          <cell r="R2465" t="str">
            <v>HAMMAMI Haythem</v>
          </cell>
          <cell r="T2465" t="str">
            <v/>
          </cell>
          <cell r="U2465" t="str">
            <v>Consultant</v>
          </cell>
          <cell r="Z2465">
            <v>27143.99985</v>
          </cell>
          <cell r="AA2465">
            <v>27983.505000000001</v>
          </cell>
          <cell r="AB2465" t="str">
            <v>TND</v>
          </cell>
          <cell r="AC2465" t="str">
            <v>Per Year</v>
          </cell>
          <cell r="AE2465">
            <v>839.50514999999996</v>
          </cell>
          <cell r="AF2465" t="str">
            <v>TND</v>
          </cell>
          <cell r="AG2465" t="str">
            <v>Per Year</v>
          </cell>
          <cell r="AI2465">
            <v>0</v>
          </cell>
          <cell r="AJ2465" t="str">
            <v>TND</v>
          </cell>
          <cell r="AK2465" t="str">
            <v>Per Year</v>
          </cell>
          <cell r="AL2465">
            <v>680</v>
          </cell>
          <cell r="AM2465" t="str">
            <v>TND</v>
          </cell>
          <cell r="AN2465" t="str">
            <v>Per Year</v>
          </cell>
          <cell r="AO2465">
            <v>0</v>
          </cell>
          <cell r="AP2465" t="str">
            <v>TND</v>
          </cell>
          <cell r="AQ2465" t="str">
            <v>Per Year</v>
          </cell>
          <cell r="AR2465" t="str">
            <v/>
          </cell>
        </row>
        <row r="2466">
          <cell r="F2466">
            <v>19704</v>
          </cell>
          <cell r="G2466" t="str">
            <v>Freelancer</v>
          </cell>
          <cell r="H2466">
            <v>44853</v>
          </cell>
          <cell r="I2466">
            <v>45215</v>
          </cell>
          <cell r="J2466" t="str">
            <v>Validated</v>
          </cell>
          <cell r="K2466" t="str">
            <v>AMATUN</v>
          </cell>
          <cell r="L2466" t="str">
            <v>SELFEMPLLBC</v>
          </cell>
          <cell r="M2466" t="str">
            <v>Entry-Pack-ghassen-SelfEmpl</v>
          </cell>
          <cell r="N2466">
            <v>44652</v>
          </cell>
          <cell r="O2466">
            <v>45212</v>
          </cell>
          <cell r="P2466" t="str">
            <v>no</v>
          </cell>
          <cell r="Q2466">
            <v>17369</v>
          </cell>
          <cell r="R2466" t="str">
            <v>TINOCO Eric</v>
          </cell>
          <cell r="T2466" t="str">
            <v/>
          </cell>
          <cell r="U2466" t="str">
            <v>LB Senior Software Engineer</v>
          </cell>
          <cell r="X2466">
            <v>100</v>
          </cell>
          <cell r="AA2466">
            <v>0</v>
          </cell>
          <cell r="AO2466" t="str">
            <v/>
          </cell>
          <cell r="AP2466" t="str">
            <v/>
          </cell>
          <cell r="AQ2466" t="str">
            <v/>
          </cell>
        </row>
        <row r="2467">
          <cell r="F2467">
            <v>25134</v>
          </cell>
          <cell r="G2467" t="str">
            <v>Undetermined Duration Contract (CDI, CTI...etc)</v>
          </cell>
          <cell r="H2467">
            <v>45302</v>
          </cell>
          <cell r="I2467">
            <v>45393</v>
          </cell>
          <cell r="J2467" t="str">
            <v>Validated</v>
          </cell>
          <cell r="K2467" t="str">
            <v>AMATUN</v>
          </cell>
          <cell r="L2467" t="str">
            <v>AMATUN</v>
          </cell>
          <cell r="M2467" t="str">
            <v>1st SP</v>
          </cell>
          <cell r="N2467">
            <v>45231</v>
          </cell>
          <cell r="O2467">
            <v>45382</v>
          </cell>
          <cell r="P2467" t="str">
            <v>no</v>
          </cell>
          <cell r="Q2467">
            <v>7948</v>
          </cell>
          <cell r="R2467" t="str">
            <v>BAHADOOR Ruqayyah</v>
          </cell>
          <cell r="T2467" t="str">
            <v/>
          </cell>
          <cell r="U2467" t="str">
            <v>Product Owner</v>
          </cell>
          <cell r="Z2467">
            <v>45657.824000000001</v>
          </cell>
          <cell r="AA2467">
            <v>47069.921649484539</v>
          </cell>
          <cell r="AB2467" t="str">
            <v>TND</v>
          </cell>
          <cell r="AC2467" t="str">
            <v>Per Year</v>
          </cell>
          <cell r="AE2467">
            <v>1412.0976494845361</v>
          </cell>
          <cell r="AF2467" t="str">
            <v>TND</v>
          </cell>
          <cell r="AG2467" t="str">
            <v>Per Year</v>
          </cell>
          <cell r="AI2467" t="str">
            <v/>
          </cell>
          <cell r="AJ2467" t="str">
            <v/>
          </cell>
          <cell r="AK2467" t="str">
            <v/>
          </cell>
          <cell r="AL2467">
            <v>680</v>
          </cell>
          <cell r="AM2467" t="str">
            <v>TND</v>
          </cell>
          <cell r="AN2467" t="str">
            <v>Per Year</v>
          </cell>
          <cell r="AO2467" t="str">
            <v/>
          </cell>
          <cell r="AP2467" t="str">
            <v/>
          </cell>
          <cell r="AQ2467" t="str">
            <v/>
          </cell>
          <cell r="AR2467" t="str">
            <v/>
          </cell>
        </row>
        <row r="2468">
          <cell r="F2468">
            <v>27799</v>
          </cell>
          <cell r="G2468" t="str">
            <v>Undetermined Duration Contract (CDI, CTI...etc)</v>
          </cell>
          <cell r="H2468">
            <v>45762</v>
          </cell>
          <cell r="I2468">
            <v>45762</v>
          </cell>
          <cell r="J2468" t="str">
            <v>Validated</v>
          </cell>
          <cell r="K2468" t="str">
            <v>AMATUN</v>
          </cell>
          <cell r="L2468" t="str">
            <v>AMATUN</v>
          </cell>
          <cell r="M2468" t="str">
            <v>New SP with IRPP</v>
          </cell>
          <cell r="N2468">
            <v>45748</v>
          </cell>
          <cell r="O2468" t="str">
            <v/>
          </cell>
          <cell r="P2468" t="str">
            <v>no</v>
          </cell>
          <cell r="Q2468">
            <v>30177</v>
          </cell>
          <cell r="R2468" t="str">
            <v>BAYOU Amina</v>
          </cell>
          <cell r="S2468" t="str">
            <v/>
          </cell>
          <cell r="T2468" t="str">
            <v/>
          </cell>
          <cell r="U2468" t="str">
            <v>Experienced Consultant</v>
          </cell>
          <cell r="V2468" t="str">
            <v/>
          </cell>
          <cell r="W2468" t="str">
            <v/>
          </cell>
          <cell r="Z2468">
            <v>50949.61</v>
          </cell>
          <cell r="AA2468">
            <v>52525.37</v>
          </cell>
          <cell r="AB2468" t="str">
            <v>TND</v>
          </cell>
          <cell r="AC2468" t="str">
            <v>Per Year</v>
          </cell>
          <cell r="AE2468">
            <v>1575.76</v>
          </cell>
          <cell r="AF2468" t="str">
            <v>TND</v>
          </cell>
          <cell r="AG2468" t="str">
            <v>Per Year</v>
          </cell>
          <cell r="AI2468">
            <v>0</v>
          </cell>
          <cell r="AJ2468" t="str">
            <v>TND</v>
          </cell>
          <cell r="AK2468" t="str">
            <v>Per Year</v>
          </cell>
          <cell r="AL2468">
            <v>680</v>
          </cell>
          <cell r="AM2468" t="str">
            <v>TND</v>
          </cell>
          <cell r="AN2468" t="str">
            <v>Per Year</v>
          </cell>
          <cell r="AO2468">
            <v>0</v>
          </cell>
          <cell r="AP2468" t="str">
            <v>TND</v>
          </cell>
          <cell r="AQ2468" t="str">
            <v>Per Year</v>
          </cell>
          <cell r="AR2468" t="str">
            <v/>
          </cell>
        </row>
        <row r="2469">
          <cell r="F2469">
            <v>10942</v>
          </cell>
          <cell r="G2469" t="str">
            <v>Undetermined Duration Contract (CDI, CTI...etc)</v>
          </cell>
          <cell r="H2469">
            <v>43833</v>
          </cell>
          <cell r="I2469">
            <v>44900</v>
          </cell>
          <cell r="J2469" t="str">
            <v>Validated</v>
          </cell>
          <cell r="K2469" t="str">
            <v>AMATUN</v>
          </cell>
          <cell r="L2469" t="str">
            <v>AMATUN</v>
          </cell>
          <cell r="M2469" t="str">
            <v>SP SDA MAAP</v>
          </cell>
          <cell r="N2469">
            <v>43528</v>
          </cell>
          <cell r="O2469">
            <v>43865</v>
          </cell>
          <cell r="P2469" t="str">
            <v>no</v>
          </cell>
          <cell r="Q2469">
            <v>4061</v>
          </cell>
          <cell r="R2469" t="str">
            <v>PFANN Alexandre</v>
          </cell>
          <cell r="T2469">
            <v>7484</v>
          </cell>
          <cell r="U2469" t="str">
            <v>Senior Talent Acquisition Specialist</v>
          </cell>
          <cell r="Z2469">
            <v>28210.644899999999</v>
          </cell>
          <cell r="AA2469">
            <v>29083.139072164948</v>
          </cell>
          <cell r="AB2469" t="str">
            <v>TND</v>
          </cell>
          <cell r="AC2469" t="str">
            <v>Per Year</v>
          </cell>
          <cell r="AE2469">
            <v>872.49417216494896</v>
          </cell>
          <cell r="AF2469" t="str">
            <v>TND</v>
          </cell>
          <cell r="AG2469" t="str">
            <v>Per Year</v>
          </cell>
          <cell r="AI2469">
            <v>2423.6</v>
          </cell>
          <cell r="AJ2469" t="str">
            <v>TND</v>
          </cell>
          <cell r="AK2469" t="str">
            <v>Per Year</v>
          </cell>
          <cell r="AO2469" t="str">
            <v/>
          </cell>
          <cell r="AP2469" t="str">
            <v>TND</v>
          </cell>
          <cell r="AQ2469" t="str">
            <v>Per Year</v>
          </cell>
        </row>
        <row r="2470">
          <cell r="F2470">
            <v>29490</v>
          </cell>
          <cell r="G2470" t="str">
            <v>Undetermined Duration Contract (CDI, CTI...etc)</v>
          </cell>
          <cell r="H2470">
            <v>45321</v>
          </cell>
          <cell r="I2470">
            <v>45397</v>
          </cell>
          <cell r="J2470" t="str">
            <v>Validated</v>
          </cell>
          <cell r="K2470" t="str">
            <v>AMATUN</v>
          </cell>
          <cell r="L2470" t="str">
            <v>AMACONSUK</v>
          </cell>
          <cell r="M2470" t="str">
            <v>FirstPackage_29490_2024</v>
          </cell>
          <cell r="N2470">
            <v>45383</v>
          </cell>
          <cell r="O2470" t="str">
            <v/>
          </cell>
          <cell r="P2470" t="str">
            <v>no</v>
          </cell>
          <cell r="Q2470">
            <v>26086</v>
          </cell>
          <cell r="R2470" t="str">
            <v>AGREBI Taysir</v>
          </cell>
          <cell r="S2470" t="str">
            <v/>
          </cell>
          <cell r="T2470" t="str">
            <v/>
          </cell>
          <cell r="U2470" t="str">
            <v>Experienced Consultant</v>
          </cell>
          <cell r="V2470" t="str">
            <v/>
          </cell>
          <cell r="W2470" t="str">
            <v/>
          </cell>
          <cell r="Z2470">
            <v>45590</v>
          </cell>
          <cell r="AA2470">
            <v>47000</v>
          </cell>
          <cell r="AB2470" t="str">
            <v>TND</v>
          </cell>
          <cell r="AC2470" t="str">
            <v>Per Year</v>
          </cell>
          <cell r="AE2470">
            <v>1410</v>
          </cell>
          <cell r="AF2470" t="str">
            <v>TND</v>
          </cell>
          <cell r="AG2470" t="str">
            <v>Per Year</v>
          </cell>
          <cell r="AI2470">
            <v>0</v>
          </cell>
          <cell r="AJ2470" t="str">
            <v>TND</v>
          </cell>
          <cell r="AK2470" t="str">
            <v>Per Year</v>
          </cell>
          <cell r="AL2470">
            <v>680</v>
          </cell>
          <cell r="AM2470" t="str">
            <v>TND</v>
          </cell>
          <cell r="AN2470" t="str">
            <v>Per Year</v>
          </cell>
          <cell r="AO2470">
            <v>3000</v>
          </cell>
          <cell r="AP2470" t="str">
            <v>TND</v>
          </cell>
          <cell r="AQ2470" t="str">
            <v>Per Year</v>
          </cell>
          <cell r="AR2470" t="str">
            <v/>
          </cell>
        </row>
        <row r="2471">
          <cell r="F2471">
            <v>28566</v>
          </cell>
          <cell r="G2471" t="str">
            <v>Undetermined Duration Contract (CDI, CTI...etc)</v>
          </cell>
          <cell r="H2471">
            <v>45393</v>
          </cell>
          <cell r="I2471">
            <v>45762</v>
          </cell>
          <cell r="J2471" t="str">
            <v>Validated</v>
          </cell>
          <cell r="K2471" t="str">
            <v>AMATUN</v>
          </cell>
          <cell r="L2471" t="str">
            <v>LBCFR</v>
          </cell>
          <cell r="M2471" t="str">
            <v>MAAP Campaign 2024</v>
          </cell>
          <cell r="N2471">
            <v>45748</v>
          </cell>
          <cell r="O2471" t="str">
            <v/>
          </cell>
          <cell r="P2471" t="str">
            <v>no</v>
          </cell>
          <cell r="Q2471">
            <v>9209</v>
          </cell>
          <cell r="R2471" t="str">
            <v>POULLÉ Amanda</v>
          </cell>
          <cell r="S2471" t="str">
            <v/>
          </cell>
          <cell r="T2471" t="str">
            <v/>
          </cell>
          <cell r="U2471" t="str">
            <v>LB Customer Support Officer</v>
          </cell>
          <cell r="V2471" t="str">
            <v/>
          </cell>
          <cell r="W2471" t="str">
            <v/>
          </cell>
          <cell r="Z2471">
            <v>30426.29</v>
          </cell>
          <cell r="AA2471">
            <v>30426.29</v>
          </cell>
          <cell r="AB2471" t="str">
            <v>TND</v>
          </cell>
          <cell r="AC2471" t="str">
            <v>Per Year</v>
          </cell>
          <cell r="AE2471">
            <v>0</v>
          </cell>
          <cell r="AF2471" t="str">
            <v>TND</v>
          </cell>
          <cell r="AG2471" t="str">
            <v>Per Year</v>
          </cell>
          <cell r="AI2471">
            <v>0</v>
          </cell>
          <cell r="AJ2471" t="str">
            <v>TND</v>
          </cell>
          <cell r="AK2471" t="str">
            <v>Per Year</v>
          </cell>
          <cell r="AL2471">
            <v>680</v>
          </cell>
          <cell r="AM2471" t="str">
            <v>TND</v>
          </cell>
          <cell r="AN2471" t="str">
            <v>Per Year</v>
          </cell>
          <cell r="AO2471">
            <v>0</v>
          </cell>
          <cell r="AP2471" t="str">
            <v>TND</v>
          </cell>
          <cell r="AQ2471" t="str">
            <v>Per Year</v>
          </cell>
          <cell r="AR2471">
            <v>3955.42</v>
          </cell>
        </row>
        <row r="2472">
          <cell r="F2472">
            <v>33751</v>
          </cell>
          <cell r="G2472" t="str">
            <v>Undetermined Duration Contract (CDI, CTI...etc)</v>
          </cell>
          <cell r="H2472">
            <v>45763</v>
          </cell>
          <cell r="I2472">
            <v>45779</v>
          </cell>
          <cell r="J2472" t="str">
            <v>Validated</v>
          </cell>
          <cell r="K2472" t="str">
            <v>AMATUN</v>
          </cell>
          <cell r="L2472" t="str">
            <v>AMATUNNS</v>
          </cell>
          <cell r="M2472" t="str">
            <v>FirstPackage_33751_2025</v>
          </cell>
          <cell r="N2472">
            <v>45765</v>
          </cell>
          <cell r="O2472" t="str">
            <v/>
          </cell>
          <cell r="P2472" t="str">
            <v>no</v>
          </cell>
          <cell r="Q2472">
            <v>30177</v>
          </cell>
          <cell r="R2472" t="str">
            <v>BAYOU Amina</v>
          </cell>
          <cell r="S2472" t="str">
            <v/>
          </cell>
          <cell r="T2472" t="str">
            <v/>
          </cell>
          <cell r="U2472" t="str">
            <v>Consultant</v>
          </cell>
          <cell r="V2472" t="str">
            <v/>
          </cell>
          <cell r="W2472" t="str">
            <v/>
          </cell>
          <cell r="Z2472">
            <v>18574.78</v>
          </cell>
          <cell r="AA2472">
            <v>19149.259999999998</v>
          </cell>
          <cell r="AB2472" t="str">
            <v>TND</v>
          </cell>
          <cell r="AC2472" t="str">
            <v>Per Year</v>
          </cell>
          <cell r="AE2472">
            <v>574.48</v>
          </cell>
          <cell r="AF2472" t="str">
            <v>TND</v>
          </cell>
          <cell r="AG2472" t="str">
            <v>Per Year</v>
          </cell>
          <cell r="AI2472">
            <v>0</v>
          </cell>
          <cell r="AJ2472" t="str">
            <v>TND</v>
          </cell>
          <cell r="AK2472" t="str">
            <v>Per Year</v>
          </cell>
          <cell r="AL2472">
            <v>680</v>
          </cell>
          <cell r="AM2472" t="str">
            <v>TND</v>
          </cell>
          <cell r="AN2472" t="str">
            <v>Per Year</v>
          </cell>
          <cell r="AO2472">
            <v>0</v>
          </cell>
          <cell r="AP2472" t="str">
            <v>TND</v>
          </cell>
          <cell r="AQ2472" t="str">
            <v>Per Year</v>
          </cell>
          <cell r="AR2472" t="str">
            <v/>
          </cell>
        </row>
        <row r="2473">
          <cell r="F2473">
            <v>11891</v>
          </cell>
          <cell r="G2473" t="str">
            <v>Undetermined Duration Contract (CDI, CTI...etc)</v>
          </cell>
          <cell r="H2473">
            <v>44582</v>
          </cell>
          <cell r="I2473">
            <v>44637</v>
          </cell>
          <cell r="J2473" t="str">
            <v>Validated</v>
          </cell>
          <cell r="K2473" t="str">
            <v>AMAMRU</v>
          </cell>
          <cell r="L2473" t="str">
            <v>AMAMRU</v>
          </cell>
          <cell r="M2473" t="str">
            <v>Package Mauritius - Min Work permit</v>
          </cell>
          <cell r="N2473">
            <v>44562</v>
          </cell>
          <cell r="O2473">
            <v>44620</v>
          </cell>
          <cell r="P2473" t="str">
            <v>no</v>
          </cell>
          <cell r="Q2473">
            <v>447</v>
          </cell>
          <cell r="R2473" t="str">
            <v>COT-MAGNAS Mark-Corentin</v>
          </cell>
          <cell r="U2473" t="str">
            <v>Senior Sales Administrator</v>
          </cell>
          <cell r="X2473">
            <v>100</v>
          </cell>
          <cell r="Y2473">
            <v>22</v>
          </cell>
          <cell r="Z2473">
            <v>61400</v>
          </cell>
          <cell r="AA2473" t="e">
            <v>#VALUE!</v>
          </cell>
          <cell r="AB2473" t="str">
            <v>MUR</v>
          </cell>
          <cell r="AC2473" t="str">
            <v>Per Month</v>
          </cell>
          <cell r="AE2473" t="str">
            <v/>
          </cell>
          <cell r="AF2473" t="str">
            <v>MUR</v>
          </cell>
          <cell r="AG2473" t="str">
            <v>Per Month</v>
          </cell>
          <cell r="AI2473">
            <v>61000</v>
          </cell>
          <cell r="AJ2473" t="str">
            <v>MUR</v>
          </cell>
          <cell r="AK2473" t="str">
            <v>Per Year</v>
          </cell>
          <cell r="AO2473">
            <v>122000</v>
          </cell>
          <cell r="AP2473" t="str">
            <v>MUR</v>
          </cell>
          <cell r="AQ2473" t="str">
            <v>Per Year</v>
          </cell>
        </row>
        <row r="2474">
          <cell r="F2474">
            <v>17589</v>
          </cell>
          <cell r="G2474" t="str">
            <v xml:space="preserve">Internship – School convention </v>
          </cell>
          <cell r="H2474">
            <v>43846</v>
          </cell>
          <cell r="I2474">
            <v>44637</v>
          </cell>
          <cell r="J2474" t="str">
            <v>Validated</v>
          </cell>
          <cell r="K2474" t="str">
            <v>AMATUN</v>
          </cell>
          <cell r="L2474" t="str">
            <v>AMATUN</v>
          </cell>
          <cell r="M2474" t="str">
            <v>SP_ZEL_AMATUN</v>
          </cell>
          <cell r="N2474">
            <v>43864</v>
          </cell>
          <cell r="O2474">
            <v>43951</v>
          </cell>
          <cell r="P2474" t="str">
            <v>no</v>
          </cell>
          <cell r="Q2474">
            <v>13820</v>
          </cell>
          <cell r="R2474" t="str">
            <v>VIGNON Julien</v>
          </cell>
          <cell r="T2474">
            <v>16278</v>
          </cell>
          <cell r="U2474" t="str">
            <v>Associate UX Designer</v>
          </cell>
          <cell r="X2474">
            <v>100</v>
          </cell>
          <cell r="AA2474">
            <v>0</v>
          </cell>
          <cell r="AD2474">
            <v>3</v>
          </cell>
        </row>
        <row r="2475">
          <cell r="F2475">
            <v>12238</v>
          </cell>
          <cell r="G2475" t="str">
            <v>Undetermined Duration Contract (CDI, CTI...etc)</v>
          </cell>
          <cell r="H2475">
            <v>44629</v>
          </cell>
          <cell r="I2475">
            <v>45057</v>
          </cell>
          <cell r="J2475" t="str">
            <v>Validated</v>
          </cell>
          <cell r="K2475" t="str">
            <v>AMATUN</v>
          </cell>
          <cell r="L2475" t="str">
            <v>AMATUN</v>
          </cell>
          <cell r="M2475" t="str">
            <v>MAAP Campaign 2022</v>
          </cell>
          <cell r="N2475">
            <v>44621</v>
          </cell>
          <cell r="O2475">
            <v>45046</v>
          </cell>
          <cell r="P2475" t="str">
            <v>no</v>
          </cell>
          <cell r="Q2475">
            <v>20494</v>
          </cell>
          <cell r="R2475" t="str">
            <v>HENNION Jean-Pierre</v>
          </cell>
          <cell r="T2475" t="str">
            <v/>
          </cell>
          <cell r="U2475" t="str">
            <v>Data Engineer.</v>
          </cell>
          <cell r="Z2475">
            <v>35181.4</v>
          </cell>
          <cell r="AA2475">
            <v>36269.49</v>
          </cell>
          <cell r="AB2475" t="str">
            <v>TND</v>
          </cell>
          <cell r="AC2475" t="str">
            <v>Per Year</v>
          </cell>
          <cell r="AE2475">
            <v>1088.0899999999999</v>
          </cell>
          <cell r="AF2475" t="str">
            <v>TND</v>
          </cell>
          <cell r="AG2475" t="str">
            <v>Per Year</v>
          </cell>
          <cell r="AI2475">
            <v>0</v>
          </cell>
          <cell r="AJ2475" t="str">
            <v>TND</v>
          </cell>
          <cell r="AK2475" t="str">
            <v>Per Year</v>
          </cell>
          <cell r="AL2475">
            <v>680</v>
          </cell>
          <cell r="AM2475" t="str">
            <v>TND</v>
          </cell>
          <cell r="AN2475" t="str">
            <v>Per Year</v>
          </cell>
          <cell r="AO2475" t="str">
            <v/>
          </cell>
          <cell r="AP2475" t="str">
            <v/>
          </cell>
          <cell r="AQ2475" t="str">
            <v/>
          </cell>
          <cell r="AR2475" t="str">
            <v/>
          </cell>
        </row>
        <row r="2476">
          <cell r="F2476">
            <v>23737</v>
          </cell>
          <cell r="G2476" t="str">
            <v>Undetermined Duration Contract (CDI, CTI...etc)</v>
          </cell>
          <cell r="H2476">
            <v>45393</v>
          </cell>
          <cell r="I2476">
            <v>45707</v>
          </cell>
          <cell r="J2476" t="str">
            <v>Validated</v>
          </cell>
          <cell r="K2476" t="str">
            <v>AMATUN</v>
          </cell>
          <cell r="L2476" t="str">
            <v>AMATUN</v>
          </cell>
          <cell r="M2476" t="str">
            <v>MAAP Campaign 2024</v>
          </cell>
          <cell r="N2476">
            <v>45383</v>
          </cell>
          <cell r="O2476">
            <v>45737</v>
          </cell>
          <cell r="P2476" t="str">
            <v>no</v>
          </cell>
          <cell r="Q2476">
            <v>19304</v>
          </cell>
          <cell r="R2476" t="str">
            <v>MALKI Samia</v>
          </cell>
          <cell r="S2476" t="str">
            <v/>
          </cell>
          <cell r="T2476" t="str">
            <v/>
          </cell>
          <cell r="U2476" t="str">
            <v>Mid-Level UX Designer</v>
          </cell>
          <cell r="V2476" t="str">
            <v/>
          </cell>
          <cell r="W2476" t="str">
            <v/>
          </cell>
          <cell r="Z2476">
            <v>65630.030234999998</v>
          </cell>
          <cell r="AA2476">
            <v>67659.824984536084</v>
          </cell>
          <cell r="AB2476" t="str">
            <v>TND</v>
          </cell>
          <cell r="AC2476" t="str">
            <v>Per Year</v>
          </cell>
          <cell r="AE2476">
            <v>2029.79474953608</v>
          </cell>
          <cell r="AF2476" t="str">
            <v>TND</v>
          </cell>
          <cell r="AG2476" t="str">
            <v>Per Year</v>
          </cell>
          <cell r="AI2476">
            <v>0</v>
          </cell>
          <cell r="AJ2476" t="str">
            <v>TND</v>
          </cell>
          <cell r="AK2476" t="str">
            <v>Per Year</v>
          </cell>
          <cell r="AL2476">
            <v>680</v>
          </cell>
          <cell r="AM2476" t="str">
            <v>TND</v>
          </cell>
          <cell r="AN2476" t="str">
            <v>Per Year</v>
          </cell>
          <cell r="AO2476">
            <v>0</v>
          </cell>
          <cell r="AP2476" t="str">
            <v>TND</v>
          </cell>
          <cell r="AQ2476" t="str">
            <v>Per Year</v>
          </cell>
          <cell r="AR2476">
            <v>0</v>
          </cell>
        </row>
        <row r="2477">
          <cell r="F2477">
            <v>11889</v>
          </cell>
          <cell r="G2477" t="str">
            <v>Undetermined Duration Contract (CDI, CTI...etc)</v>
          </cell>
          <cell r="H2477">
            <v>43676</v>
          </cell>
          <cell r="I2477">
            <v>44900</v>
          </cell>
          <cell r="J2477" t="str">
            <v>Validated</v>
          </cell>
          <cell r="K2477" t="str">
            <v>AMATUN</v>
          </cell>
          <cell r="L2477" t="str">
            <v>AMATUN</v>
          </cell>
          <cell r="M2477" t="str">
            <v>SP Zaineb After First MAAP</v>
          </cell>
          <cell r="N2477">
            <v>43648</v>
          </cell>
          <cell r="O2477">
            <v>44385</v>
          </cell>
          <cell r="P2477" t="str">
            <v>no</v>
          </cell>
          <cell r="Q2477">
            <v>1719</v>
          </cell>
          <cell r="R2477" t="str">
            <v>ROBINET François</v>
          </cell>
          <cell r="T2477" t="str">
            <v/>
          </cell>
          <cell r="U2477" t="str">
            <v>Consultant</v>
          </cell>
          <cell r="Z2477">
            <v>29494.61</v>
          </cell>
          <cell r="AA2477">
            <v>30406.61</v>
          </cell>
          <cell r="AB2477" t="str">
            <v>TND</v>
          </cell>
          <cell r="AC2477" t="str">
            <v>Per Year</v>
          </cell>
          <cell r="AE2477">
            <v>912</v>
          </cell>
          <cell r="AF2477" t="str">
            <v>TND</v>
          </cell>
          <cell r="AG2477" t="str">
            <v>Per Year</v>
          </cell>
          <cell r="AI2477">
            <v>2457.88</v>
          </cell>
          <cell r="AJ2477" t="str">
            <v>TND</v>
          </cell>
          <cell r="AK2477" t="str">
            <v>Per Year</v>
          </cell>
          <cell r="AL2477">
            <v>340</v>
          </cell>
          <cell r="AM2477" t="str">
            <v>TND</v>
          </cell>
          <cell r="AN2477" t="str">
            <v>Per Year</v>
          </cell>
          <cell r="AO2477">
            <v>0</v>
          </cell>
          <cell r="AP2477" t="str">
            <v>TND</v>
          </cell>
          <cell r="AQ2477" t="str">
            <v>Per Quarter</v>
          </cell>
        </row>
        <row r="2478">
          <cell r="F2478">
            <v>16192</v>
          </cell>
          <cell r="G2478" t="str">
            <v>Undetermined Duration Contract (CDI, CTI...etc)</v>
          </cell>
          <cell r="H2478">
            <v>43655</v>
          </cell>
          <cell r="I2478">
            <v>44900</v>
          </cell>
          <cell r="J2478" t="str">
            <v>Validated</v>
          </cell>
          <cell r="K2478" t="str">
            <v>AMATUN</v>
          </cell>
          <cell r="L2478" t="str">
            <v>LBCFR</v>
          </cell>
          <cell r="M2478" t="str">
            <v>Koutheir-Package</v>
          </cell>
          <cell r="N2478">
            <v>43661</v>
          </cell>
          <cell r="O2478">
            <v>43708</v>
          </cell>
          <cell r="P2478" t="str">
            <v>no</v>
          </cell>
          <cell r="Q2478">
            <v>9645</v>
          </cell>
          <cell r="R2478" t="str">
            <v>FLEURY Romuald</v>
          </cell>
          <cell r="T2478">
            <v>14376</v>
          </cell>
          <cell r="U2478" t="str">
            <v>LB Software Engineer</v>
          </cell>
          <cell r="Z2478">
            <v>25838</v>
          </cell>
          <cell r="AA2478">
            <v>26638</v>
          </cell>
          <cell r="AB2478" t="str">
            <v>TND</v>
          </cell>
          <cell r="AC2478" t="str">
            <v>Per Year</v>
          </cell>
          <cell r="AE2478">
            <v>800</v>
          </cell>
          <cell r="AF2478" t="str">
            <v>TND</v>
          </cell>
          <cell r="AG2478" t="str">
            <v>Per Year</v>
          </cell>
          <cell r="AI2478">
            <v>2220</v>
          </cell>
          <cell r="AJ2478" t="str">
            <v>TND</v>
          </cell>
          <cell r="AK2478" t="str">
            <v>Per Year</v>
          </cell>
          <cell r="AO2478" t="str">
            <v/>
          </cell>
          <cell r="AP2478" t="str">
            <v>TND</v>
          </cell>
          <cell r="AQ2478" t="str">
            <v>Per Year</v>
          </cell>
        </row>
        <row r="2479">
          <cell r="F2479">
            <v>25960</v>
          </cell>
          <cell r="G2479" t="str">
            <v>Apprentice (APP, Apprendistato, Apprenti)</v>
          </cell>
          <cell r="H2479">
            <v>45531</v>
          </cell>
          <cell r="I2479">
            <v>45580</v>
          </cell>
          <cell r="J2479" t="str">
            <v>Validated</v>
          </cell>
          <cell r="K2479" t="str">
            <v>AMATUN</v>
          </cell>
          <cell r="L2479" t="str">
            <v>AMATUN</v>
          </cell>
          <cell r="M2479" t="str">
            <v>MAAP_25960_2024</v>
          </cell>
          <cell r="N2479">
            <v>45566</v>
          </cell>
          <cell r="O2479">
            <v>45930</v>
          </cell>
          <cell r="P2479" t="str">
            <v>no</v>
          </cell>
          <cell r="Q2479">
            <v>30177</v>
          </cell>
          <cell r="R2479" t="str">
            <v>BAYOU Amina</v>
          </cell>
          <cell r="S2479" t="str">
            <v/>
          </cell>
          <cell r="T2479" t="str">
            <v/>
          </cell>
          <cell r="U2479" t="str">
            <v>Consultant</v>
          </cell>
          <cell r="V2479" t="str">
            <v/>
          </cell>
          <cell r="W2479" t="str">
            <v/>
          </cell>
          <cell r="Z2479">
            <v>14636.16</v>
          </cell>
          <cell r="AA2479">
            <v>14636.16</v>
          </cell>
          <cell r="AB2479" t="str">
            <v>TND</v>
          </cell>
          <cell r="AC2479" t="str">
            <v>Per Year</v>
          </cell>
          <cell r="AL2479">
            <v>680</v>
          </cell>
          <cell r="AM2479" t="str">
            <v>TND</v>
          </cell>
          <cell r="AN2479" t="str">
            <v>Per Year</v>
          </cell>
          <cell r="AR2479" t="str">
            <v/>
          </cell>
        </row>
        <row r="2480">
          <cell r="F2480">
            <v>28996</v>
          </cell>
          <cell r="G2480" t="str">
            <v>Undetermined Duration Contract (CDI, CTI...etc)</v>
          </cell>
          <cell r="H2480">
            <v>45261</v>
          </cell>
          <cell r="I2480">
            <v>45587</v>
          </cell>
          <cell r="J2480" t="str">
            <v>Validated</v>
          </cell>
          <cell r="K2480" t="str">
            <v>AMATUN</v>
          </cell>
          <cell r="L2480" t="str">
            <v>AMATUN</v>
          </cell>
          <cell r="M2480" t="str">
            <v>FirstPackage_28996_2024</v>
          </cell>
          <cell r="N2480">
            <v>45323</v>
          </cell>
          <cell r="O2480">
            <v>45625</v>
          </cell>
          <cell r="P2480" t="str">
            <v>no</v>
          </cell>
          <cell r="Q2480">
            <v>26086</v>
          </cell>
          <cell r="R2480" t="str">
            <v>AGREBI Taysir</v>
          </cell>
          <cell r="S2480" t="str">
            <v/>
          </cell>
          <cell r="T2480" t="str">
            <v/>
          </cell>
          <cell r="U2480" t="str">
            <v>Senior Consultant</v>
          </cell>
          <cell r="V2480" t="str">
            <v/>
          </cell>
          <cell r="W2480" t="str">
            <v/>
          </cell>
          <cell r="Z2480">
            <v>113510.2148</v>
          </cell>
          <cell r="AA2480">
            <v>117020.84</v>
          </cell>
          <cell r="AB2480" t="str">
            <v>TND</v>
          </cell>
          <cell r="AC2480" t="str">
            <v>Per Year</v>
          </cell>
          <cell r="AE2480">
            <v>3510.6251999999999</v>
          </cell>
          <cell r="AF2480" t="str">
            <v>TND</v>
          </cell>
          <cell r="AG2480" t="str">
            <v>Per Year</v>
          </cell>
          <cell r="AI2480">
            <v>0</v>
          </cell>
          <cell r="AJ2480" t="str">
            <v>TND</v>
          </cell>
          <cell r="AK2480" t="str">
            <v>Per Year</v>
          </cell>
          <cell r="AL2480">
            <v>680</v>
          </cell>
          <cell r="AM2480" t="str">
            <v>TND</v>
          </cell>
          <cell r="AN2480" t="str">
            <v>Per Year</v>
          </cell>
          <cell r="AO2480">
            <v>0</v>
          </cell>
          <cell r="AP2480" t="str">
            <v>TND</v>
          </cell>
          <cell r="AQ2480" t="str">
            <v>Per Year</v>
          </cell>
          <cell r="AR2480" t="str">
            <v/>
          </cell>
        </row>
        <row r="2481">
          <cell r="F2481">
            <v>28705</v>
          </cell>
          <cell r="G2481" t="str">
            <v>Undetermined Duration Contract (CDI, CTI...etc)</v>
          </cell>
          <cell r="H2481">
            <v>45758</v>
          </cell>
          <cell r="I2481" t="str">
            <v/>
          </cell>
          <cell r="J2481" t="str">
            <v>Validated</v>
          </cell>
          <cell r="K2481" t="str">
            <v>AMATUN</v>
          </cell>
          <cell r="L2481" t="str">
            <v>AMATUN</v>
          </cell>
          <cell r="M2481" t="str">
            <v>MAAP 25_Salary Review + QB integration</v>
          </cell>
          <cell r="N2481">
            <v>45748</v>
          </cell>
          <cell r="O2481" t="str">
            <v/>
          </cell>
          <cell r="P2481" t="str">
            <v>no</v>
          </cell>
          <cell r="Q2481">
            <v>19304</v>
          </cell>
          <cell r="R2481" t="str">
            <v>MALKI Samia</v>
          </cell>
          <cell r="S2481" t="str">
            <v>MAAP increase</v>
          </cell>
          <cell r="T2481" t="str">
            <v/>
          </cell>
          <cell r="U2481" t="str">
            <v>Product Owner</v>
          </cell>
          <cell r="V2481" t="str">
            <v/>
          </cell>
          <cell r="W2481" t="str">
            <v/>
          </cell>
          <cell r="Z2481">
            <v>37074.779868041202</v>
          </cell>
          <cell r="AA2481">
            <v>37074.779868041202</v>
          </cell>
          <cell r="AB2481" t="str">
            <v>TND</v>
          </cell>
          <cell r="AC2481" t="str">
            <v>Per Year</v>
          </cell>
          <cell r="AE2481">
            <v>0</v>
          </cell>
          <cell r="AF2481" t="str">
            <v>TND</v>
          </cell>
          <cell r="AG2481" t="str">
            <v>Per Year</v>
          </cell>
          <cell r="AI2481">
            <v>0</v>
          </cell>
          <cell r="AJ2481" t="str">
            <v>TND</v>
          </cell>
          <cell r="AK2481" t="str">
            <v>Per Year</v>
          </cell>
          <cell r="AL2481">
            <v>680</v>
          </cell>
          <cell r="AM2481" t="str">
            <v>TND</v>
          </cell>
          <cell r="AN2481" t="str">
            <v>Per Year</v>
          </cell>
          <cell r="AO2481">
            <v>0</v>
          </cell>
          <cell r="AP2481" t="str">
            <v>TND</v>
          </cell>
          <cell r="AQ2481" t="str">
            <v>Per Year</v>
          </cell>
          <cell r="AR2481">
            <v>0</v>
          </cell>
        </row>
        <row r="2482">
          <cell r="F2482">
            <v>19346</v>
          </cell>
          <cell r="G2482" t="str">
            <v>Undetermined Duration Contract (CDI, CTI...etc)</v>
          </cell>
          <cell r="H2482">
            <v>44995</v>
          </cell>
          <cell r="I2482">
            <v>45314</v>
          </cell>
          <cell r="J2482" t="str">
            <v>Validated</v>
          </cell>
          <cell r="K2482" t="str">
            <v>AMATUN</v>
          </cell>
          <cell r="L2482" t="str">
            <v>AMATUN</v>
          </cell>
          <cell r="M2482" t="str">
            <v>MAAP_19346_2023</v>
          </cell>
          <cell r="N2482">
            <v>44930</v>
          </cell>
          <cell r="O2482">
            <v>45230</v>
          </cell>
          <cell r="P2482" t="str">
            <v>no</v>
          </cell>
          <cell r="Q2482">
            <v>25579</v>
          </cell>
          <cell r="R2482" t="str">
            <v>SMAOUI Leila</v>
          </cell>
          <cell r="T2482" t="str">
            <v/>
          </cell>
          <cell r="U2482" t="str">
            <v>Consultant</v>
          </cell>
          <cell r="Z2482">
            <v>27850.2042372</v>
          </cell>
          <cell r="AA2482">
            <v>28711.550759999998</v>
          </cell>
          <cell r="AB2482" t="str">
            <v>TND</v>
          </cell>
          <cell r="AC2482" t="str">
            <v>Per Year</v>
          </cell>
          <cell r="AE2482">
            <v>861.3465228</v>
          </cell>
          <cell r="AF2482" t="str">
            <v>TND</v>
          </cell>
          <cell r="AG2482" t="str">
            <v>Per Year</v>
          </cell>
          <cell r="AI2482">
            <v>0</v>
          </cell>
          <cell r="AJ2482" t="str">
            <v>TND</v>
          </cell>
          <cell r="AK2482" t="str">
            <v>Per Year</v>
          </cell>
          <cell r="AL2482">
            <v>680</v>
          </cell>
          <cell r="AM2482" t="str">
            <v>TND</v>
          </cell>
          <cell r="AN2482" t="str">
            <v>Per Year</v>
          </cell>
          <cell r="AO2482">
            <v>5000</v>
          </cell>
          <cell r="AP2482" t="str">
            <v>TND</v>
          </cell>
          <cell r="AQ2482" t="str">
            <v>Per Year</v>
          </cell>
          <cell r="AR2482" t="str">
            <v/>
          </cell>
        </row>
        <row r="2483">
          <cell r="F2483">
            <v>10073</v>
          </cell>
          <cell r="G2483" t="str">
            <v>Undetermined Duration Contract (CDI, CTI...etc)</v>
          </cell>
          <cell r="H2483">
            <v>43760</v>
          </cell>
          <cell r="I2483">
            <v>44900</v>
          </cell>
          <cell r="J2483" t="str">
            <v>Validated</v>
          </cell>
          <cell r="K2483" t="str">
            <v>AMATUN</v>
          </cell>
          <cell r="L2483" t="str">
            <v>AMATUN</v>
          </cell>
          <cell r="M2483" t="str">
            <v>SP Issam After 2 Years</v>
          </cell>
          <cell r="N2483">
            <v>43740</v>
          </cell>
          <cell r="O2483">
            <v>43882</v>
          </cell>
          <cell r="P2483" t="str">
            <v>no</v>
          </cell>
          <cell r="Q2483">
            <v>1719</v>
          </cell>
          <cell r="R2483" t="str">
            <v>ROBINET François</v>
          </cell>
          <cell r="T2483" t="str">
            <v/>
          </cell>
          <cell r="U2483" t="str">
            <v>Experienced Consultant</v>
          </cell>
          <cell r="Z2483">
            <v>37771.919999999998</v>
          </cell>
          <cell r="AA2483">
            <v>38940.119999999995</v>
          </cell>
          <cell r="AB2483" t="str">
            <v>TND</v>
          </cell>
          <cell r="AC2483" t="str">
            <v>Per Year</v>
          </cell>
          <cell r="AE2483">
            <v>1168.2</v>
          </cell>
          <cell r="AF2483" t="str">
            <v>TND</v>
          </cell>
          <cell r="AG2483" t="str">
            <v>Per Year</v>
          </cell>
          <cell r="AI2483">
            <v>3147.66</v>
          </cell>
          <cell r="AJ2483" t="str">
            <v>TND</v>
          </cell>
          <cell r="AK2483" t="str">
            <v>Per Year</v>
          </cell>
          <cell r="AO2483" t="str">
            <v/>
          </cell>
          <cell r="AP2483" t="str">
            <v>TND</v>
          </cell>
          <cell r="AQ2483" t="str">
            <v>Per Year</v>
          </cell>
        </row>
        <row r="2484">
          <cell r="F2484">
            <v>19657</v>
          </cell>
          <cell r="G2484" t="str">
            <v>Undetermined Duration Contract (CDI, CTI...etc)</v>
          </cell>
          <cell r="H2484">
            <v>45009</v>
          </cell>
          <cell r="I2484">
            <v>45314</v>
          </cell>
          <cell r="J2484" t="str">
            <v>Validated</v>
          </cell>
          <cell r="K2484" t="str">
            <v>AMATUN</v>
          </cell>
          <cell r="L2484" t="str">
            <v>AMATUN</v>
          </cell>
          <cell r="M2484" t="str">
            <v>MAAP_19657_2023</v>
          </cell>
          <cell r="N2484">
            <v>44993</v>
          </cell>
          <cell r="O2484">
            <v>45230</v>
          </cell>
          <cell r="P2484" t="str">
            <v>no</v>
          </cell>
          <cell r="Q2484">
            <v>26086</v>
          </cell>
          <cell r="R2484" t="str">
            <v>AGREBI Taysir</v>
          </cell>
          <cell r="T2484" t="str">
            <v/>
          </cell>
          <cell r="U2484" t="str">
            <v>Senior Consultant</v>
          </cell>
          <cell r="Z2484">
            <v>36138.932166999999</v>
          </cell>
          <cell r="AA2484">
            <v>37256.631099999999</v>
          </cell>
          <cell r="AB2484" t="str">
            <v>TND</v>
          </cell>
          <cell r="AC2484" t="str">
            <v>Per Year</v>
          </cell>
          <cell r="AE2484">
            <v>1117.6989329999999</v>
          </cell>
          <cell r="AF2484" t="str">
            <v>TND</v>
          </cell>
          <cell r="AG2484" t="str">
            <v>Per Year</v>
          </cell>
          <cell r="AI2484">
            <v>0</v>
          </cell>
          <cell r="AJ2484" t="str">
            <v>TND</v>
          </cell>
          <cell r="AK2484" t="str">
            <v>Per Year</v>
          </cell>
          <cell r="AL2484">
            <v>680</v>
          </cell>
          <cell r="AM2484" t="str">
            <v>TND</v>
          </cell>
          <cell r="AN2484" t="str">
            <v>Per Year</v>
          </cell>
          <cell r="AO2484">
            <v>0</v>
          </cell>
          <cell r="AP2484" t="str">
            <v>TND</v>
          </cell>
          <cell r="AQ2484" t="str">
            <v>Per Year</v>
          </cell>
          <cell r="AR2484" t="str">
            <v/>
          </cell>
        </row>
        <row r="2485">
          <cell r="F2485">
            <v>31963</v>
          </cell>
          <cell r="G2485" t="str">
            <v>Undetermined Duration Contract (CDI, CTI...etc)</v>
          </cell>
          <cell r="H2485">
            <v>45579</v>
          </cell>
          <cell r="I2485">
            <v>45580</v>
          </cell>
          <cell r="J2485" t="str">
            <v>Validated</v>
          </cell>
          <cell r="K2485" t="str">
            <v>AMATUN</v>
          </cell>
          <cell r="L2485" t="str">
            <v>AMATUN</v>
          </cell>
          <cell r="M2485" t="str">
            <v>FirstPackage_31963_2024</v>
          </cell>
          <cell r="N2485">
            <v>45580</v>
          </cell>
          <cell r="O2485" t="str">
            <v/>
          </cell>
          <cell r="P2485" t="str">
            <v>no</v>
          </cell>
          <cell r="Q2485">
            <v>30177</v>
          </cell>
          <cell r="R2485" t="str">
            <v>BAYOU Amina</v>
          </cell>
          <cell r="T2485" t="str">
            <v/>
          </cell>
          <cell r="U2485" t="str">
            <v>Consultant</v>
          </cell>
          <cell r="V2485" t="str">
            <v/>
          </cell>
          <cell r="W2485" t="str">
            <v/>
          </cell>
          <cell r="Z2485">
            <v>25662.54</v>
          </cell>
          <cell r="AA2485">
            <v>28058.725883999999</v>
          </cell>
          <cell r="AB2485" t="str">
            <v>TND</v>
          </cell>
          <cell r="AC2485" t="str">
            <v>Per Year</v>
          </cell>
          <cell r="AE2485">
            <v>2396.185884</v>
          </cell>
          <cell r="AF2485" t="str">
            <v>TND</v>
          </cell>
          <cell r="AG2485" t="str">
            <v>Per Year</v>
          </cell>
          <cell r="AI2485">
            <v>0</v>
          </cell>
          <cell r="AJ2485" t="str">
            <v>TND</v>
          </cell>
          <cell r="AK2485" t="str">
            <v>Per Year</v>
          </cell>
          <cell r="AL2485">
            <v>2150</v>
          </cell>
          <cell r="AM2485" t="str">
            <v>TND</v>
          </cell>
          <cell r="AN2485" t="str">
            <v>Per Year</v>
          </cell>
          <cell r="AO2485">
            <v>8192</v>
          </cell>
          <cell r="AP2485" t="str">
            <v>TND</v>
          </cell>
          <cell r="AQ2485" t="str">
            <v>Per Year</v>
          </cell>
          <cell r="AR2485" t="str">
            <v/>
          </cell>
        </row>
        <row r="2486">
          <cell r="F2486">
            <v>29022</v>
          </cell>
          <cell r="G2486" t="str">
            <v>Undetermined Duration Contract (CDI, CTI...etc)</v>
          </cell>
          <cell r="H2486">
            <v>45758</v>
          </cell>
          <cell r="I2486" t="str">
            <v/>
          </cell>
          <cell r="J2486" t="str">
            <v>Validated</v>
          </cell>
          <cell r="K2486" t="str">
            <v>AMATUN</v>
          </cell>
          <cell r="L2486" t="str">
            <v>AMATUN</v>
          </cell>
          <cell r="M2486" t="str">
            <v>MAAP 25_Salary Review + QB integration</v>
          </cell>
          <cell r="N2486">
            <v>45748</v>
          </cell>
          <cell r="O2486" t="str">
            <v/>
          </cell>
          <cell r="P2486" t="str">
            <v>no</v>
          </cell>
          <cell r="Q2486">
            <v>20494</v>
          </cell>
          <cell r="R2486" t="str">
            <v>HENNION Jean-Pierre</v>
          </cell>
          <cell r="S2486" t="str">
            <v>MAAP increase</v>
          </cell>
          <cell r="U2486" t="str">
            <v>Associate System Administrator</v>
          </cell>
          <cell r="Z2486">
            <v>29310.673846153801</v>
          </cell>
          <cell r="AA2486">
            <v>29310.673846153801</v>
          </cell>
          <cell r="AB2486" t="str">
            <v>TND</v>
          </cell>
          <cell r="AC2486" t="str">
            <v>Per Year</v>
          </cell>
          <cell r="AE2486">
            <v>0</v>
          </cell>
          <cell r="AF2486" t="str">
            <v>TND</v>
          </cell>
          <cell r="AG2486" t="str">
            <v>Per Year</v>
          </cell>
          <cell r="AI2486">
            <v>0</v>
          </cell>
          <cell r="AJ2486" t="str">
            <v>TND</v>
          </cell>
          <cell r="AK2486" t="str">
            <v>Per Year</v>
          </cell>
          <cell r="AL2486">
            <v>680</v>
          </cell>
          <cell r="AM2486" t="str">
            <v>TND</v>
          </cell>
          <cell r="AN2486" t="str">
            <v>Per Year</v>
          </cell>
          <cell r="AO2486">
            <v>0</v>
          </cell>
          <cell r="AP2486" t="str">
            <v>TND</v>
          </cell>
          <cell r="AQ2486" t="str">
            <v>Per Year</v>
          </cell>
          <cell r="AR2486">
            <v>0</v>
          </cell>
        </row>
        <row r="2487">
          <cell r="F2487">
            <v>29327</v>
          </cell>
          <cell r="G2487" t="str">
            <v>Undetermined Duration Contract (CDI, CTI...etc)</v>
          </cell>
          <cell r="H2487">
            <v>45302</v>
          </cell>
          <cell r="I2487">
            <v>45307</v>
          </cell>
          <cell r="J2487" t="str">
            <v>Validated</v>
          </cell>
          <cell r="K2487" t="str">
            <v>AMATUN</v>
          </cell>
          <cell r="L2487" t="str">
            <v>AMATUN</v>
          </cell>
          <cell r="M2487" t="str">
            <v>FirstPackage_29327_2024</v>
          </cell>
          <cell r="N2487">
            <v>45306</v>
          </cell>
          <cell r="O2487">
            <v>45747</v>
          </cell>
          <cell r="P2487" t="str">
            <v>no</v>
          </cell>
          <cell r="Q2487">
            <v>25579</v>
          </cell>
          <cell r="R2487" t="str">
            <v>SMAOUI Leila</v>
          </cell>
          <cell r="T2487" t="str">
            <v/>
          </cell>
          <cell r="U2487" t="str">
            <v>LB Technical Project Manager</v>
          </cell>
          <cell r="V2487" t="str">
            <v/>
          </cell>
          <cell r="W2487" t="str">
            <v/>
          </cell>
          <cell r="Z2487">
            <v>39626.081100000003</v>
          </cell>
          <cell r="AA2487">
            <v>40851.630000000005</v>
          </cell>
          <cell r="AB2487" t="str">
            <v>TND</v>
          </cell>
          <cell r="AC2487" t="str">
            <v>Per Year</v>
          </cell>
          <cell r="AE2487">
            <v>1225.5489</v>
          </cell>
          <cell r="AF2487" t="str">
            <v>TND</v>
          </cell>
          <cell r="AG2487" t="str">
            <v>Per Year</v>
          </cell>
          <cell r="AI2487">
            <v>0</v>
          </cell>
          <cell r="AJ2487" t="str">
            <v>TND</v>
          </cell>
          <cell r="AK2487" t="str">
            <v>Per Year</v>
          </cell>
          <cell r="AL2487">
            <v>680</v>
          </cell>
          <cell r="AM2487" t="str">
            <v>TND</v>
          </cell>
          <cell r="AN2487" t="str">
            <v>Per Year</v>
          </cell>
          <cell r="AO2487">
            <v>0</v>
          </cell>
          <cell r="AP2487" t="str">
            <v>TND</v>
          </cell>
          <cell r="AQ2487" t="str">
            <v>Per Year</v>
          </cell>
          <cell r="AR2487" t="str">
            <v/>
          </cell>
        </row>
        <row r="2488">
          <cell r="F2488">
            <v>29327</v>
          </cell>
          <cell r="G2488" t="str">
            <v>Undetermined Duration Contract (CDI, CTI...etc)</v>
          </cell>
          <cell r="H2488">
            <v>45758</v>
          </cell>
          <cell r="I2488" t="str">
            <v/>
          </cell>
          <cell r="J2488" t="str">
            <v>Validated</v>
          </cell>
          <cell r="K2488" t="str">
            <v>AMATUN</v>
          </cell>
          <cell r="L2488" t="str">
            <v>AMATUN</v>
          </cell>
          <cell r="M2488" t="str">
            <v>MAAP 25_Salary Review + QB integration</v>
          </cell>
          <cell r="N2488">
            <v>45748</v>
          </cell>
          <cell r="O2488" t="str">
            <v/>
          </cell>
          <cell r="P2488" t="str">
            <v>no</v>
          </cell>
          <cell r="Q2488">
            <v>23846</v>
          </cell>
          <cell r="R2488" t="str">
            <v>CHEVALIER Alain</v>
          </cell>
          <cell r="S2488" t="str">
            <v>MAAP increase</v>
          </cell>
          <cell r="T2488" t="str">
            <v/>
          </cell>
          <cell r="U2488" t="str">
            <v>LB Technical Project Associate</v>
          </cell>
          <cell r="V2488" t="str">
            <v/>
          </cell>
          <cell r="W2488" t="str">
            <v/>
          </cell>
          <cell r="Z2488">
            <v>45036.879493499997</v>
          </cell>
          <cell r="AA2488">
            <v>45036.879493499997</v>
          </cell>
          <cell r="AB2488" t="str">
            <v>TND</v>
          </cell>
          <cell r="AC2488" t="str">
            <v>Per Year</v>
          </cell>
          <cell r="AE2488">
            <v>0</v>
          </cell>
          <cell r="AF2488" t="str">
            <v>TND</v>
          </cell>
          <cell r="AG2488" t="str">
            <v>Per Year</v>
          </cell>
          <cell r="AI2488">
            <v>0</v>
          </cell>
          <cell r="AJ2488" t="str">
            <v>TND</v>
          </cell>
          <cell r="AK2488" t="str">
            <v>Per Year</v>
          </cell>
          <cell r="AL2488">
            <v>680</v>
          </cell>
          <cell r="AM2488" t="str">
            <v>TND</v>
          </cell>
          <cell r="AN2488" t="str">
            <v>Per Year</v>
          </cell>
          <cell r="AO2488">
            <v>0</v>
          </cell>
          <cell r="AP2488" t="str">
            <v>TND</v>
          </cell>
          <cell r="AQ2488" t="str">
            <v>Per Year</v>
          </cell>
          <cell r="AR2488">
            <v>0</v>
          </cell>
        </row>
        <row r="2489">
          <cell r="F2489">
            <v>18142</v>
          </cell>
          <cell r="G2489" t="str">
            <v>Freelancer</v>
          </cell>
          <cell r="H2489">
            <v>44973</v>
          </cell>
          <cell r="I2489">
            <v>44973</v>
          </cell>
          <cell r="J2489" t="str">
            <v>Validated</v>
          </cell>
          <cell r="K2489" t="str">
            <v>AMATUN</v>
          </cell>
          <cell r="L2489" t="str">
            <v>AMACIV</v>
          </cell>
          <cell r="M2489" t="str">
            <v>2023 SP</v>
          </cell>
          <cell r="N2489">
            <v>44927</v>
          </cell>
          <cell r="O2489">
            <v>45291</v>
          </cell>
          <cell r="P2489" t="str">
            <v>no</v>
          </cell>
          <cell r="Q2489">
            <v>7112</v>
          </cell>
          <cell r="R2489" t="str">
            <v>FUSI Damien</v>
          </cell>
          <cell r="T2489" t="str">
            <v/>
          </cell>
          <cell r="U2489" t="str">
            <v>Consultant</v>
          </cell>
          <cell r="X2489">
            <v>100</v>
          </cell>
          <cell r="AA2489">
            <v>0</v>
          </cell>
          <cell r="AO2489" t="str">
            <v/>
          </cell>
          <cell r="AP2489" t="str">
            <v/>
          </cell>
          <cell r="AQ2489" t="str">
            <v/>
          </cell>
        </row>
        <row r="2490">
          <cell r="F2490">
            <v>17610</v>
          </cell>
          <cell r="G2490" t="str">
            <v>Undetermined Duration Contract (CDI, CTI...etc)</v>
          </cell>
          <cell r="H2490">
            <v>44267</v>
          </cell>
          <cell r="I2490">
            <v>45030</v>
          </cell>
          <cell r="J2490" t="str">
            <v>Validated</v>
          </cell>
          <cell r="K2490" t="str">
            <v>AMATUN</v>
          </cell>
          <cell r="L2490" t="str">
            <v>AMATUN</v>
          </cell>
          <cell r="M2490" t="str">
            <v>SP 2021 - ANE</v>
          </cell>
          <cell r="N2490">
            <v>44230</v>
          </cell>
          <cell r="O2490">
            <v>45008</v>
          </cell>
          <cell r="P2490" t="str">
            <v>no</v>
          </cell>
          <cell r="Q2490">
            <v>9935</v>
          </cell>
          <cell r="R2490" t="str">
            <v>BEN ABDERRAZAK Slim</v>
          </cell>
          <cell r="T2490" t="str">
            <v/>
          </cell>
          <cell r="U2490" t="str">
            <v>Consultant</v>
          </cell>
          <cell r="Z2490">
            <v>30598.322</v>
          </cell>
          <cell r="AA2490">
            <v>31544.662</v>
          </cell>
          <cell r="AB2490" t="str">
            <v>TND</v>
          </cell>
          <cell r="AC2490" t="str">
            <v>Per Year</v>
          </cell>
          <cell r="AE2490">
            <v>946.34</v>
          </cell>
          <cell r="AF2490" t="str">
            <v>TND</v>
          </cell>
          <cell r="AG2490" t="str">
            <v>Per Year</v>
          </cell>
          <cell r="AI2490">
            <v>0</v>
          </cell>
          <cell r="AJ2490" t="str">
            <v>TND</v>
          </cell>
          <cell r="AK2490" t="str">
            <v>Per Year</v>
          </cell>
          <cell r="AL2490">
            <v>680</v>
          </cell>
          <cell r="AM2490" t="str">
            <v>TND</v>
          </cell>
          <cell r="AN2490" t="str">
            <v>Per Year</v>
          </cell>
          <cell r="AO2490">
            <v>0</v>
          </cell>
          <cell r="AP2490" t="str">
            <v>TND</v>
          </cell>
          <cell r="AQ2490" t="str">
            <v>Per Year</v>
          </cell>
          <cell r="AR2490" t="str">
            <v/>
          </cell>
        </row>
        <row r="2491">
          <cell r="F2491">
            <v>29405</v>
          </cell>
          <cell r="G2491" t="str">
            <v xml:space="preserve">Internship – School convention </v>
          </cell>
          <cell r="H2491">
            <v>45497</v>
          </cell>
          <cell r="I2491">
            <v>45527</v>
          </cell>
          <cell r="J2491" t="str">
            <v>Rejected</v>
          </cell>
          <cell r="K2491" t="str">
            <v>AMATUN</v>
          </cell>
          <cell r="L2491" t="str">
            <v>AMATUN</v>
          </cell>
          <cell r="M2491" t="str">
            <v>FirstPackage_29405_2024</v>
          </cell>
          <cell r="N2491">
            <v>45509</v>
          </cell>
          <cell r="O2491">
            <v>45874</v>
          </cell>
          <cell r="P2491" t="str">
            <v>no</v>
          </cell>
          <cell r="Q2491">
            <v>5162</v>
          </cell>
          <cell r="R2491" t="str">
            <v>BÉJOT Julie</v>
          </cell>
          <cell r="T2491" t="str">
            <v/>
          </cell>
          <cell r="U2491" t="str">
            <v>Consultant</v>
          </cell>
          <cell r="X2491">
            <v>100</v>
          </cell>
          <cell r="Z2491">
            <v>12000</v>
          </cell>
          <cell r="AA2491">
            <v>12000</v>
          </cell>
          <cell r="AB2491" t="str">
            <v>TND</v>
          </cell>
          <cell r="AC2491" t="str">
            <v>Per Year</v>
          </cell>
          <cell r="AD2491">
            <v>12</v>
          </cell>
        </row>
        <row r="2492">
          <cell r="F2492">
            <v>23737</v>
          </cell>
          <cell r="G2492" t="str">
            <v>Undetermined Duration Contract (CDI, CTI...etc)</v>
          </cell>
          <cell r="H2492">
            <v>45302</v>
          </cell>
          <cell r="I2492">
            <v>45393</v>
          </cell>
          <cell r="J2492" t="str">
            <v>Validated</v>
          </cell>
          <cell r="K2492" t="str">
            <v>AMATUN</v>
          </cell>
          <cell r="L2492" t="str">
            <v>AMATUN</v>
          </cell>
          <cell r="M2492" t="str">
            <v>MAAP Campaign 2023</v>
          </cell>
          <cell r="N2492">
            <v>45231</v>
          </cell>
          <cell r="O2492">
            <v>45382</v>
          </cell>
          <cell r="P2492" t="str">
            <v>no</v>
          </cell>
          <cell r="Q2492">
            <v>23933</v>
          </cell>
          <cell r="R2492" t="str">
            <v>HIVERT Cedric</v>
          </cell>
          <cell r="T2492" t="str">
            <v/>
          </cell>
          <cell r="U2492" t="str">
            <v>Mid-Level UX Designer</v>
          </cell>
          <cell r="Z2492">
            <v>61407.714000000007</v>
          </cell>
          <cell r="AA2492">
            <v>63306.921649484546</v>
          </cell>
          <cell r="AB2492" t="str">
            <v>TND</v>
          </cell>
          <cell r="AC2492" t="str">
            <v>Per Year</v>
          </cell>
          <cell r="AE2492">
            <v>1899.2076494845362</v>
          </cell>
          <cell r="AF2492" t="str">
            <v>TND</v>
          </cell>
          <cell r="AG2492" t="str">
            <v>Per Year</v>
          </cell>
          <cell r="AI2492" t="str">
            <v/>
          </cell>
          <cell r="AJ2492" t="str">
            <v/>
          </cell>
          <cell r="AK2492" t="str">
            <v/>
          </cell>
          <cell r="AL2492">
            <v>680</v>
          </cell>
          <cell r="AM2492" t="str">
            <v>TND</v>
          </cell>
          <cell r="AN2492" t="str">
            <v>Per Year</v>
          </cell>
          <cell r="AO2492" t="str">
            <v/>
          </cell>
          <cell r="AP2492" t="str">
            <v/>
          </cell>
          <cell r="AQ2492" t="str">
            <v/>
          </cell>
          <cell r="AR2492" t="str">
            <v/>
          </cell>
        </row>
        <row r="2493">
          <cell r="F2493">
            <v>18522</v>
          </cell>
          <cell r="G2493" t="str">
            <v>Undetermined Duration Contract (CDI, CTI...etc)</v>
          </cell>
          <cell r="H2493">
            <v>44032</v>
          </cell>
          <cell r="I2493">
            <v>44900</v>
          </cell>
          <cell r="J2493" t="str">
            <v>Validated</v>
          </cell>
          <cell r="K2493" t="str">
            <v>AMATUN</v>
          </cell>
          <cell r="L2493" t="str">
            <v>AMATUN</v>
          </cell>
          <cell r="M2493" t="str">
            <v>Entry SP - GRASSI Amira</v>
          </cell>
          <cell r="N2493">
            <v>44034</v>
          </cell>
          <cell r="O2493">
            <v>44255</v>
          </cell>
          <cell r="P2493" t="str">
            <v>no</v>
          </cell>
          <cell r="Q2493">
            <v>7711</v>
          </cell>
          <cell r="R2493" t="str">
            <v>IBRAHIM Mohamed</v>
          </cell>
          <cell r="T2493" t="str">
            <v/>
          </cell>
          <cell r="U2493" t="str">
            <v>Consultant</v>
          </cell>
          <cell r="Z2493">
            <v>21042.85</v>
          </cell>
          <cell r="AA2493">
            <v>21693.85</v>
          </cell>
          <cell r="AB2493" t="str">
            <v>TND</v>
          </cell>
          <cell r="AC2493" t="str">
            <v>Per Year</v>
          </cell>
          <cell r="AE2493">
            <v>651</v>
          </cell>
          <cell r="AF2493" t="str">
            <v>TND</v>
          </cell>
          <cell r="AG2493" t="str">
            <v>Per Year</v>
          </cell>
          <cell r="AI2493" t="str">
            <v/>
          </cell>
          <cell r="AJ2493" t="str">
            <v>TND</v>
          </cell>
          <cell r="AK2493" t="str">
            <v>Per Year</v>
          </cell>
          <cell r="AL2493">
            <v>340</v>
          </cell>
          <cell r="AM2493" t="str">
            <v>TND</v>
          </cell>
          <cell r="AN2493" t="str">
            <v>Per Year</v>
          </cell>
          <cell r="AO2493" t="str">
            <v/>
          </cell>
          <cell r="AP2493" t="str">
            <v>TND</v>
          </cell>
          <cell r="AQ2493" t="str">
            <v>Per Shot</v>
          </cell>
        </row>
        <row r="2494">
          <cell r="F2494">
            <v>28554</v>
          </cell>
          <cell r="G2494" t="str">
            <v xml:space="preserve">Internship – School convention </v>
          </cell>
          <cell r="H2494">
            <v>45219</v>
          </cell>
          <cell r="I2494">
            <v>45399</v>
          </cell>
          <cell r="J2494" t="str">
            <v>Validated</v>
          </cell>
          <cell r="K2494" t="str">
            <v>AMATUN</v>
          </cell>
          <cell r="L2494" t="str">
            <v>AMATUN</v>
          </cell>
          <cell r="M2494" t="str">
            <v>Entry SP - Stage - Nour Zidi</v>
          </cell>
          <cell r="N2494">
            <v>45215</v>
          </cell>
          <cell r="O2494">
            <v>45398</v>
          </cell>
          <cell r="P2494" t="str">
            <v>no</v>
          </cell>
          <cell r="Q2494">
            <v>10672</v>
          </cell>
          <cell r="R2494" t="str">
            <v>BEN MEDDEB Noura</v>
          </cell>
          <cell r="T2494" t="str">
            <v/>
          </cell>
          <cell r="U2494" t="str">
            <v>Consultant</v>
          </cell>
          <cell r="X2494">
            <v>100</v>
          </cell>
          <cell r="Z2494">
            <v>450</v>
          </cell>
          <cell r="AA2494">
            <v>450</v>
          </cell>
          <cell r="AB2494" t="str">
            <v>TND</v>
          </cell>
          <cell r="AC2494" t="str">
            <v>Per Month</v>
          </cell>
          <cell r="AD2494">
            <v>6</v>
          </cell>
        </row>
        <row r="2495">
          <cell r="F2495">
            <v>26734</v>
          </cell>
          <cell r="G2495" t="str">
            <v>Undetermined Duration Contract (CDI, CTI...etc)</v>
          </cell>
          <cell r="H2495">
            <v>45029</v>
          </cell>
          <cell r="I2495">
            <v>45231</v>
          </cell>
          <cell r="J2495" t="str">
            <v>Validated</v>
          </cell>
          <cell r="K2495" t="str">
            <v>AMATUN</v>
          </cell>
          <cell r="L2495" t="str">
            <v>AMATUN</v>
          </cell>
          <cell r="M2495" t="str">
            <v>FirstPackage_26734_2023</v>
          </cell>
          <cell r="N2495">
            <v>45047</v>
          </cell>
          <cell r="O2495">
            <v>45199</v>
          </cell>
          <cell r="P2495" t="str">
            <v>no</v>
          </cell>
          <cell r="Q2495">
            <v>5162</v>
          </cell>
          <cell r="R2495" t="str">
            <v>BÉJOT Julie</v>
          </cell>
          <cell r="T2495" t="str">
            <v/>
          </cell>
          <cell r="U2495" t="str">
            <v>Senior Consultant</v>
          </cell>
          <cell r="Z2495">
            <v>89298.442500000005</v>
          </cell>
          <cell r="AA2495">
            <v>92060.25</v>
          </cell>
          <cell r="AB2495" t="str">
            <v>TND</v>
          </cell>
          <cell r="AC2495" t="str">
            <v>Per Year</v>
          </cell>
          <cell r="AE2495">
            <v>2761.8074999999999</v>
          </cell>
          <cell r="AF2495" t="str">
            <v>TND</v>
          </cell>
          <cell r="AG2495" t="str">
            <v>Per Year</v>
          </cell>
          <cell r="AI2495">
            <v>0</v>
          </cell>
          <cell r="AJ2495" t="str">
            <v>TND</v>
          </cell>
          <cell r="AK2495" t="str">
            <v>Per Year</v>
          </cell>
          <cell r="AL2495">
            <v>680</v>
          </cell>
          <cell r="AM2495" t="str">
            <v>TND</v>
          </cell>
          <cell r="AN2495" t="str">
            <v>Per Year</v>
          </cell>
          <cell r="AO2495">
            <v>0</v>
          </cell>
          <cell r="AP2495" t="str">
            <v>TND</v>
          </cell>
          <cell r="AQ2495" t="str">
            <v>Per Year</v>
          </cell>
          <cell r="AR2495" t="str">
            <v/>
          </cell>
        </row>
        <row r="2496">
          <cell r="F2496">
            <v>17519</v>
          </cell>
          <cell r="G2496" t="str">
            <v>Undetermined Duration Contract (CDI, CTI...etc)</v>
          </cell>
          <cell r="H2496">
            <v>43818</v>
          </cell>
          <cell r="I2496">
            <v>44900</v>
          </cell>
          <cell r="J2496" t="str">
            <v>Validated</v>
          </cell>
          <cell r="K2496" t="str">
            <v>AMATUN</v>
          </cell>
          <cell r="L2496" t="str">
            <v>LBCFR</v>
          </cell>
          <cell r="M2496" t="str">
            <v>FBE-pack</v>
          </cell>
          <cell r="N2496">
            <v>43836</v>
          </cell>
          <cell r="O2496">
            <v>44255</v>
          </cell>
          <cell r="P2496" t="str">
            <v>no</v>
          </cell>
          <cell r="Q2496">
            <v>4080</v>
          </cell>
          <cell r="R2496" t="str">
            <v>JACONO Jean-Rémy</v>
          </cell>
          <cell r="T2496" t="str">
            <v/>
          </cell>
          <cell r="U2496" t="str">
            <v>LB Software Engineer</v>
          </cell>
          <cell r="Z2496">
            <v>26504.19</v>
          </cell>
          <cell r="AA2496">
            <v>27324.19</v>
          </cell>
          <cell r="AB2496" t="str">
            <v>TND</v>
          </cell>
          <cell r="AC2496" t="str">
            <v>Per Year</v>
          </cell>
          <cell r="AE2496">
            <v>820</v>
          </cell>
          <cell r="AF2496" t="str">
            <v>TND</v>
          </cell>
          <cell r="AG2496" t="str">
            <v>Per Year</v>
          </cell>
          <cell r="AI2496" t="str">
            <v/>
          </cell>
          <cell r="AJ2496" t="str">
            <v>TND</v>
          </cell>
          <cell r="AK2496" t="str">
            <v>Per Year</v>
          </cell>
          <cell r="AL2496">
            <v>340</v>
          </cell>
          <cell r="AM2496" t="str">
            <v>TND</v>
          </cell>
          <cell r="AN2496" t="str">
            <v>Per Year</v>
          </cell>
          <cell r="AO2496" t="str">
            <v/>
          </cell>
          <cell r="AP2496" t="str">
            <v>TND</v>
          </cell>
          <cell r="AQ2496" t="str">
            <v/>
          </cell>
        </row>
        <row r="2497">
          <cell r="F2497">
            <v>16739</v>
          </cell>
          <cell r="G2497" t="str">
            <v>Undetermined Duration Contract (CDI, CTI...etc)</v>
          </cell>
          <cell r="H2497">
            <v>44271</v>
          </cell>
          <cell r="I2497">
            <v>44900</v>
          </cell>
          <cell r="J2497" t="str">
            <v>Validated</v>
          </cell>
          <cell r="K2497" t="str">
            <v>AMATUN</v>
          </cell>
          <cell r="L2497" t="str">
            <v>MANTUGR</v>
          </cell>
          <cell r="M2497" t="str">
            <v>MAAP Campaign 2021</v>
          </cell>
          <cell r="N2497">
            <v>44256</v>
          </cell>
          <cell r="O2497">
            <v>44620</v>
          </cell>
          <cell r="P2497" t="str">
            <v>no</v>
          </cell>
          <cell r="Q2497">
            <v>13820</v>
          </cell>
          <cell r="R2497" t="str">
            <v>VIGNON Julien</v>
          </cell>
          <cell r="U2497" t="str">
            <v>Senior UX Designer</v>
          </cell>
          <cell r="Z2497">
            <v>47652.216119999903</v>
          </cell>
          <cell r="AA2497">
            <v>49125.995999999905</v>
          </cell>
          <cell r="AB2497" t="str">
            <v>TND</v>
          </cell>
          <cell r="AC2497" t="str">
            <v>Per Year</v>
          </cell>
          <cell r="AE2497">
            <v>1473.77988</v>
          </cell>
          <cell r="AF2497" t="str">
            <v>TND</v>
          </cell>
          <cell r="AG2497" t="str">
            <v>Per Year</v>
          </cell>
          <cell r="AI2497" t="str">
            <v/>
          </cell>
          <cell r="AJ2497" t="str">
            <v/>
          </cell>
          <cell r="AK2497" t="str">
            <v/>
          </cell>
          <cell r="AL2497">
            <v>680</v>
          </cell>
          <cell r="AM2497" t="str">
            <v>TND</v>
          </cell>
          <cell r="AN2497" t="str">
            <v>Per Year</v>
          </cell>
          <cell r="AO2497" t="str">
            <v/>
          </cell>
          <cell r="AP2497" t="str">
            <v/>
          </cell>
          <cell r="AQ2497" t="str">
            <v/>
          </cell>
        </row>
        <row r="2498">
          <cell r="F2498">
            <v>27491</v>
          </cell>
          <cell r="G2498" t="str">
            <v>Undetermined Duration Contract (CDI, CTI...etc)</v>
          </cell>
          <cell r="H2498">
            <v>45533</v>
          </cell>
          <cell r="I2498">
            <v>45548</v>
          </cell>
          <cell r="J2498" t="str">
            <v>Validated</v>
          </cell>
          <cell r="K2498" t="str">
            <v>AMATUN</v>
          </cell>
          <cell r="L2498" t="str">
            <v>AMATUN</v>
          </cell>
          <cell r="M2498" t="str">
            <v>MAAP_27491_2024</v>
          </cell>
          <cell r="N2498">
            <v>45566</v>
          </cell>
          <cell r="O2498" t="str">
            <v/>
          </cell>
          <cell r="P2498" t="str">
            <v>no</v>
          </cell>
          <cell r="Q2498">
            <v>30177</v>
          </cell>
          <cell r="R2498" t="str">
            <v>BAYOU Amina</v>
          </cell>
          <cell r="S2498" t="str">
            <v/>
          </cell>
          <cell r="T2498" t="str">
            <v/>
          </cell>
          <cell r="U2498" t="str">
            <v>Consultant</v>
          </cell>
          <cell r="V2498" t="str">
            <v/>
          </cell>
          <cell r="W2498" t="str">
            <v/>
          </cell>
          <cell r="Z2498">
            <v>25230.71</v>
          </cell>
          <cell r="AA2498">
            <v>26011.040000000001</v>
          </cell>
          <cell r="AB2498" t="str">
            <v>TND</v>
          </cell>
          <cell r="AC2498" t="str">
            <v>Per Year</v>
          </cell>
          <cell r="AE2498">
            <v>780.33</v>
          </cell>
          <cell r="AF2498" t="str">
            <v>TND</v>
          </cell>
          <cell r="AG2498" t="str">
            <v>Per Year</v>
          </cell>
          <cell r="AI2498" t="str">
            <v/>
          </cell>
          <cell r="AJ2498" t="str">
            <v/>
          </cell>
          <cell r="AK2498" t="str">
            <v/>
          </cell>
          <cell r="AL2498">
            <v>680</v>
          </cell>
          <cell r="AM2498" t="str">
            <v>TND</v>
          </cell>
          <cell r="AN2498" t="str">
            <v>Per Year</v>
          </cell>
          <cell r="AO2498" t="str">
            <v/>
          </cell>
          <cell r="AP2498" t="str">
            <v/>
          </cell>
          <cell r="AQ2498" t="str">
            <v/>
          </cell>
          <cell r="AR2498" t="str">
            <v/>
          </cell>
        </row>
        <row r="2499">
          <cell r="F2499">
            <v>10076</v>
          </cell>
          <cell r="G2499" t="str">
            <v>Undetermined Duration Contract (CDI, CTI...etc)</v>
          </cell>
          <cell r="H2499">
            <v>43760</v>
          </cell>
          <cell r="I2499">
            <v>44900</v>
          </cell>
          <cell r="J2499" t="str">
            <v>Validated</v>
          </cell>
          <cell r="K2499" t="str">
            <v>AMATUN</v>
          </cell>
          <cell r="L2499" t="str">
            <v>AMATUN</v>
          </cell>
          <cell r="M2499" t="str">
            <v>SP Ghassen - After 2 years</v>
          </cell>
          <cell r="N2499">
            <v>43740</v>
          </cell>
          <cell r="O2499">
            <v>43842</v>
          </cell>
          <cell r="P2499" t="str">
            <v>no</v>
          </cell>
          <cell r="Q2499">
            <v>1719</v>
          </cell>
          <cell r="R2499" t="str">
            <v>ROBINET François</v>
          </cell>
          <cell r="T2499" t="str">
            <v/>
          </cell>
          <cell r="U2499" t="str">
            <v>Experienced Consultant</v>
          </cell>
          <cell r="Z2499">
            <v>31987.67</v>
          </cell>
          <cell r="AA2499">
            <v>32976.979999999996</v>
          </cell>
          <cell r="AB2499" t="str">
            <v>TND</v>
          </cell>
          <cell r="AC2499" t="str">
            <v>Per Year</v>
          </cell>
          <cell r="AE2499">
            <v>989.31</v>
          </cell>
          <cell r="AF2499" t="str">
            <v>TND</v>
          </cell>
          <cell r="AG2499" t="str">
            <v>Per Year</v>
          </cell>
          <cell r="AI2499">
            <v>2665.6390000000001</v>
          </cell>
          <cell r="AJ2499" t="str">
            <v>TND</v>
          </cell>
          <cell r="AK2499" t="str">
            <v>Per Year</v>
          </cell>
          <cell r="AO2499" t="str">
            <v/>
          </cell>
          <cell r="AP2499" t="str">
            <v>TND</v>
          </cell>
          <cell r="AQ2499" t="str">
            <v>Per Year</v>
          </cell>
        </row>
        <row r="2500">
          <cell r="F2500">
            <v>31856</v>
          </cell>
          <cell r="G2500" t="str">
            <v>Undetermined Duration Contract (CDI, CTI...etc)</v>
          </cell>
          <cell r="H2500">
            <v>45569</v>
          </cell>
          <cell r="I2500">
            <v>45572</v>
          </cell>
          <cell r="J2500" t="str">
            <v>Validated</v>
          </cell>
          <cell r="K2500" t="str">
            <v>AMATUN</v>
          </cell>
          <cell r="L2500" t="str">
            <v>AMATUNNS</v>
          </cell>
          <cell r="M2500" t="str">
            <v>FirstPackage_31856_2024</v>
          </cell>
          <cell r="N2500">
            <v>45572</v>
          </cell>
          <cell r="O2500" t="str">
            <v/>
          </cell>
          <cell r="P2500" t="str">
            <v>no</v>
          </cell>
          <cell r="Q2500">
            <v>30177</v>
          </cell>
          <cell r="R2500" t="str">
            <v>BAYOU Amina</v>
          </cell>
          <cell r="T2500" t="str">
            <v/>
          </cell>
          <cell r="U2500" t="str">
            <v>Consultant</v>
          </cell>
          <cell r="V2500" t="str">
            <v/>
          </cell>
          <cell r="W2500" t="str">
            <v/>
          </cell>
          <cell r="Z2500">
            <v>17637.36</v>
          </cell>
          <cell r="AA2500">
            <v>18182.850000000002</v>
          </cell>
          <cell r="AB2500" t="str">
            <v>TND</v>
          </cell>
          <cell r="AC2500" t="str">
            <v>Per Year</v>
          </cell>
          <cell r="AE2500">
            <v>545.49</v>
          </cell>
          <cell r="AF2500" t="str">
            <v>TND</v>
          </cell>
          <cell r="AG2500" t="str">
            <v>Per Year</v>
          </cell>
          <cell r="AI2500">
            <v>0</v>
          </cell>
          <cell r="AJ2500" t="str">
            <v>TND</v>
          </cell>
          <cell r="AK2500" t="str">
            <v>Per Year</v>
          </cell>
          <cell r="AL2500">
            <v>680</v>
          </cell>
          <cell r="AM2500" t="str">
            <v>TND</v>
          </cell>
          <cell r="AN2500" t="str">
            <v>Per Year</v>
          </cell>
          <cell r="AO2500">
            <v>0</v>
          </cell>
          <cell r="AP2500" t="str">
            <v>TND</v>
          </cell>
          <cell r="AQ2500" t="str">
            <v>Per Year</v>
          </cell>
          <cell r="AR2500" t="str">
            <v/>
          </cell>
        </row>
        <row r="2501">
          <cell r="F2501">
            <v>23792</v>
          </cell>
          <cell r="G2501" t="str">
            <v>Undetermined Duration Contract (CDI, CTI...etc)</v>
          </cell>
          <cell r="H2501">
            <v>45239</v>
          </cell>
          <cell r="I2501">
            <v>45702</v>
          </cell>
          <cell r="J2501" t="str">
            <v>Validated</v>
          </cell>
          <cell r="K2501" t="str">
            <v>AMATUN</v>
          </cell>
          <cell r="L2501" t="str">
            <v>AMATUN</v>
          </cell>
          <cell r="M2501" t="str">
            <v>MAAP_23792_2024</v>
          </cell>
          <cell r="N2501">
            <v>45292</v>
          </cell>
          <cell r="O2501">
            <v>45657</v>
          </cell>
          <cell r="P2501" t="str">
            <v>no</v>
          </cell>
          <cell r="Q2501">
            <v>27845</v>
          </cell>
          <cell r="R2501" t="str">
            <v>HAMROUNI Farah</v>
          </cell>
          <cell r="S2501" t="str">
            <v/>
          </cell>
          <cell r="T2501" t="str">
            <v/>
          </cell>
          <cell r="U2501" t="str">
            <v>Delivery Manager</v>
          </cell>
          <cell r="V2501" t="str">
            <v/>
          </cell>
          <cell r="W2501" t="str">
            <v/>
          </cell>
          <cell r="Z2501">
            <v>157830.89000000001</v>
          </cell>
          <cell r="AA2501">
            <v>162712.26</v>
          </cell>
          <cell r="AB2501" t="str">
            <v>TND</v>
          </cell>
          <cell r="AC2501" t="str">
            <v>Per Year</v>
          </cell>
          <cell r="AE2501">
            <v>4881.37</v>
          </cell>
          <cell r="AF2501" t="str">
            <v>TND</v>
          </cell>
          <cell r="AG2501" t="str">
            <v>Per Year</v>
          </cell>
          <cell r="AI2501">
            <v>0</v>
          </cell>
          <cell r="AJ2501" t="str">
            <v>TND</v>
          </cell>
          <cell r="AK2501" t="str">
            <v>Per Year</v>
          </cell>
          <cell r="AL2501">
            <v>680</v>
          </cell>
          <cell r="AM2501" t="str">
            <v>TND</v>
          </cell>
          <cell r="AN2501" t="str">
            <v>Per Year</v>
          </cell>
          <cell r="AO2501">
            <v>20000</v>
          </cell>
          <cell r="AP2501" t="str">
            <v>TND</v>
          </cell>
          <cell r="AQ2501" t="str">
            <v>Per Year</v>
          </cell>
          <cell r="AR2501" t="str">
            <v/>
          </cell>
        </row>
        <row r="2502">
          <cell r="F2502">
            <v>10672</v>
          </cell>
          <cell r="G2502" t="str">
            <v>Undetermined Duration Contract (CDI, CTI...etc)</v>
          </cell>
          <cell r="H2502">
            <v>45729</v>
          </cell>
          <cell r="I2502" t="str">
            <v/>
          </cell>
          <cell r="J2502" t="str">
            <v>Validated</v>
          </cell>
          <cell r="K2502" t="str">
            <v>MANTUESP</v>
          </cell>
          <cell r="L2502" t="str">
            <v>MANTUGR</v>
          </cell>
          <cell r="M2502" t="str">
            <v>MANTUESP New SPs</v>
          </cell>
          <cell r="N2502">
            <v>45717</v>
          </cell>
          <cell r="O2502">
            <v>45747</v>
          </cell>
          <cell r="P2502" t="str">
            <v>no</v>
          </cell>
          <cell r="Q2502">
            <v>6079</v>
          </cell>
          <cell r="R2502" t="str">
            <v>CADRE Etienne</v>
          </cell>
          <cell r="S2502" t="str">
            <v>Benefit update</v>
          </cell>
          <cell r="T2502" t="str">
            <v/>
          </cell>
          <cell r="U2502" t="str">
            <v>Senior HR Officer</v>
          </cell>
          <cell r="V2502" t="str">
            <v/>
          </cell>
          <cell r="W2502" t="str">
            <v/>
          </cell>
          <cell r="X2502">
            <v>100</v>
          </cell>
          <cell r="Z2502">
            <v>41000</v>
          </cell>
          <cell r="AA2502">
            <v>42268</v>
          </cell>
          <cell r="AB2502" t="str">
            <v>EUR</v>
          </cell>
          <cell r="AC2502" t="str">
            <v>Per Year</v>
          </cell>
          <cell r="AE2502">
            <v>1268</v>
          </cell>
          <cell r="AF2502" t="str">
            <v>EUR</v>
          </cell>
          <cell r="AG2502" t="str">
            <v>Per Year</v>
          </cell>
          <cell r="AO2502">
            <v>3381</v>
          </cell>
          <cell r="AP2502" t="str">
            <v>EUR</v>
          </cell>
          <cell r="AQ2502" t="str">
            <v>Per Year</v>
          </cell>
          <cell r="AR2502">
            <v>0</v>
          </cell>
        </row>
        <row r="2503">
          <cell r="F2503">
            <v>13002</v>
          </cell>
          <cell r="G2503" t="str">
            <v>Undetermined Duration Contract (CDI, CTI...etc)</v>
          </cell>
          <cell r="H2503">
            <v>43724</v>
          </cell>
          <cell r="I2503">
            <v>44637</v>
          </cell>
          <cell r="J2503" t="str">
            <v>Validated</v>
          </cell>
          <cell r="K2503" t="str">
            <v>AMARO</v>
          </cell>
          <cell r="L2503" t="str">
            <v>AMARO</v>
          </cell>
          <cell r="M2503" t="str">
            <v>2nd year SP</v>
          </cell>
          <cell r="N2503">
            <v>43718</v>
          </cell>
          <cell r="O2503">
            <v>43799</v>
          </cell>
          <cell r="P2503" t="str">
            <v>no</v>
          </cell>
          <cell r="Q2503">
            <v>419</v>
          </cell>
          <cell r="R2503" t="str">
            <v>MONDRAGON LOPEZ Sara</v>
          </cell>
          <cell r="T2503">
            <v>10254</v>
          </cell>
          <cell r="U2503" t="str">
            <v>Consulting Talent Acquisition Specialist</v>
          </cell>
          <cell r="X2503">
            <v>100</v>
          </cell>
          <cell r="Y2503" t="str">
            <v/>
          </cell>
          <cell r="Z2503">
            <v>105864</v>
          </cell>
          <cell r="AA2503">
            <v>106137</v>
          </cell>
          <cell r="AB2503" t="str">
            <v>RON</v>
          </cell>
          <cell r="AC2503" t="str">
            <v>Per Year</v>
          </cell>
          <cell r="AD2503">
            <v>12</v>
          </cell>
          <cell r="AE2503">
            <v>273</v>
          </cell>
          <cell r="AF2503" t="str">
            <v>RON</v>
          </cell>
          <cell r="AG2503" t="str">
            <v>Per Month</v>
          </cell>
          <cell r="AH2503">
            <v>12</v>
          </cell>
          <cell r="AO2503">
            <v>0</v>
          </cell>
          <cell r="AP2503" t="str">
            <v>RON</v>
          </cell>
          <cell r="AQ2503" t="str">
            <v>Per Month</v>
          </cell>
        </row>
        <row r="2504">
          <cell r="F2504">
            <v>31884</v>
          </cell>
          <cell r="G2504" t="str">
            <v>Undetermined Duration Contract (CDI, CTI...etc)</v>
          </cell>
          <cell r="H2504">
            <v>45573</v>
          </cell>
          <cell r="I2504">
            <v>45580</v>
          </cell>
          <cell r="J2504" t="str">
            <v>Validated</v>
          </cell>
          <cell r="K2504" t="str">
            <v>AMATUN</v>
          </cell>
          <cell r="L2504" t="str">
            <v>AMATUN</v>
          </cell>
          <cell r="M2504" t="str">
            <v>AT - Arij Slama - Faurecia</v>
          </cell>
          <cell r="N2504">
            <v>45573</v>
          </cell>
          <cell r="O2504" t="str">
            <v/>
          </cell>
          <cell r="P2504" t="str">
            <v>no</v>
          </cell>
          <cell r="Q2504">
            <v>30177</v>
          </cell>
          <cell r="R2504" t="str">
            <v>BAYOU Amina</v>
          </cell>
          <cell r="S2504" t="str">
            <v/>
          </cell>
          <cell r="T2504" t="str">
            <v/>
          </cell>
          <cell r="U2504" t="str">
            <v>Consultant</v>
          </cell>
          <cell r="V2504" t="str">
            <v/>
          </cell>
          <cell r="W2504" t="str">
            <v/>
          </cell>
          <cell r="Z2504">
            <v>31990.66</v>
          </cell>
          <cell r="AA2504">
            <v>32980.06</v>
          </cell>
          <cell r="AB2504" t="str">
            <v>TND</v>
          </cell>
          <cell r="AC2504" t="str">
            <v>Per Year</v>
          </cell>
          <cell r="AE2504">
            <v>989.4</v>
          </cell>
          <cell r="AF2504" t="str">
            <v>TND</v>
          </cell>
          <cell r="AG2504" t="str">
            <v>Per Year</v>
          </cell>
          <cell r="AI2504">
            <v>0</v>
          </cell>
          <cell r="AJ2504" t="str">
            <v>TND</v>
          </cell>
          <cell r="AK2504" t="str">
            <v>Per Year</v>
          </cell>
          <cell r="AL2504">
            <v>680</v>
          </cell>
          <cell r="AM2504" t="str">
            <v>TND</v>
          </cell>
          <cell r="AN2504" t="str">
            <v>Per Year</v>
          </cell>
          <cell r="AO2504">
            <v>0</v>
          </cell>
          <cell r="AP2504" t="str">
            <v>TND</v>
          </cell>
          <cell r="AQ2504" t="str">
            <v>Per Year</v>
          </cell>
          <cell r="AR2504" t="str">
            <v/>
          </cell>
        </row>
        <row r="2505">
          <cell r="F2505">
            <v>29631</v>
          </cell>
          <cell r="G2505" t="str">
            <v>Apprentice (APP, Apprendistato, Apprenti)</v>
          </cell>
          <cell r="H2505">
            <v>45575</v>
          </cell>
          <cell r="I2505">
            <v>45575</v>
          </cell>
          <cell r="J2505" t="str">
            <v>Validated</v>
          </cell>
          <cell r="K2505" t="str">
            <v>AMATUN</v>
          </cell>
          <cell r="L2505" t="str">
            <v>AMATUN</v>
          </cell>
          <cell r="M2505" t="str">
            <v>First Package- CIVP</v>
          </cell>
          <cell r="N2505">
            <v>45579</v>
          </cell>
          <cell r="O2505">
            <v>45943</v>
          </cell>
          <cell r="P2505" t="str">
            <v>no</v>
          </cell>
          <cell r="Q2505">
            <v>30177</v>
          </cell>
          <cell r="R2505" t="str">
            <v>BAYOU Amina</v>
          </cell>
          <cell r="S2505" t="str">
            <v/>
          </cell>
          <cell r="T2505" t="str">
            <v/>
          </cell>
          <cell r="U2505" t="str">
            <v>Data Scientist</v>
          </cell>
          <cell r="V2505" t="str">
            <v/>
          </cell>
          <cell r="W2505" t="str">
            <v/>
          </cell>
          <cell r="Z2505">
            <v>19353.599999999999</v>
          </cell>
          <cell r="AA2505">
            <v>19353.599999999999</v>
          </cell>
          <cell r="AB2505" t="str">
            <v>TND</v>
          </cell>
          <cell r="AC2505" t="str">
            <v>Per Year</v>
          </cell>
          <cell r="AL2505">
            <v>680</v>
          </cell>
          <cell r="AM2505" t="str">
            <v>TND</v>
          </cell>
          <cell r="AN2505" t="str">
            <v>Per Year</v>
          </cell>
          <cell r="AR2505" t="str">
            <v/>
          </cell>
        </row>
        <row r="2506">
          <cell r="F2506">
            <v>16142</v>
          </cell>
          <cell r="G2506" t="str">
            <v>Undetermined Duration Contract (CDI, CTI...etc)</v>
          </cell>
          <cell r="H2506">
            <v>44778</v>
          </cell>
          <cell r="I2506">
            <v>45120</v>
          </cell>
          <cell r="J2506" t="str">
            <v>Validated</v>
          </cell>
          <cell r="K2506" t="str">
            <v>AMATUN</v>
          </cell>
          <cell r="L2506" t="str">
            <v>AMATUN</v>
          </cell>
          <cell r="M2506" t="str">
            <v>SP_MAAP_22</v>
          </cell>
          <cell r="N2506">
            <v>44750</v>
          </cell>
          <cell r="O2506">
            <v>45199</v>
          </cell>
          <cell r="P2506" t="str">
            <v>no</v>
          </cell>
          <cell r="Q2506">
            <v>9935</v>
          </cell>
          <cell r="R2506" t="str">
            <v>BEN ABDERRAZAK Slim</v>
          </cell>
          <cell r="T2506" t="str">
            <v/>
          </cell>
          <cell r="U2506" t="str">
            <v>Consultant</v>
          </cell>
          <cell r="Z2506">
            <v>29377.288</v>
          </cell>
          <cell r="AA2506">
            <v>30285.863000000001</v>
          </cell>
          <cell r="AB2506" t="str">
            <v>TND</v>
          </cell>
          <cell r="AC2506" t="str">
            <v>Per Year</v>
          </cell>
          <cell r="AE2506">
            <v>908.57500000000005</v>
          </cell>
          <cell r="AF2506" t="str">
            <v>TND</v>
          </cell>
          <cell r="AG2506" t="str">
            <v>Per Year</v>
          </cell>
          <cell r="AI2506">
            <v>0</v>
          </cell>
          <cell r="AJ2506" t="str">
            <v>TND</v>
          </cell>
          <cell r="AK2506" t="str">
            <v>Per Year</v>
          </cell>
          <cell r="AL2506">
            <v>680</v>
          </cell>
          <cell r="AM2506" t="str">
            <v>TND</v>
          </cell>
          <cell r="AN2506" t="str">
            <v>Per Year</v>
          </cell>
          <cell r="AO2506">
            <v>0</v>
          </cell>
          <cell r="AP2506" t="str">
            <v>TND</v>
          </cell>
          <cell r="AQ2506" t="str">
            <v>Per Year</v>
          </cell>
          <cell r="AR2506" t="str">
            <v/>
          </cell>
        </row>
        <row r="2507">
          <cell r="F2507">
            <v>33067</v>
          </cell>
          <cell r="G2507" t="str">
            <v>Undetermined Duration Contract (CDI, CTI...etc)</v>
          </cell>
          <cell r="H2507">
            <v>45698</v>
          </cell>
          <cell r="I2507">
            <v>45702</v>
          </cell>
          <cell r="J2507" t="str">
            <v>Validated</v>
          </cell>
          <cell r="K2507" t="str">
            <v>AMATUN</v>
          </cell>
          <cell r="L2507" t="str">
            <v>AMATUNNS</v>
          </cell>
          <cell r="M2507" t="str">
            <v>FirstPackage_33067_2025</v>
          </cell>
          <cell r="N2507">
            <v>45705</v>
          </cell>
          <cell r="O2507" t="str">
            <v/>
          </cell>
          <cell r="P2507" t="str">
            <v>no</v>
          </cell>
          <cell r="Q2507">
            <v>30177</v>
          </cell>
          <cell r="R2507" t="str">
            <v>BAYOU Amina</v>
          </cell>
          <cell r="S2507" t="str">
            <v/>
          </cell>
          <cell r="T2507" t="str">
            <v/>
          </cell>
          <cell r="U2507" t="str">
            <v>Consultant</v>
          </cell>
          <cell r="V2507" t="str">
            <v/>
          </cell>
          <cell r="W2507" t="str">
            <v/>
          </cell>
          <cell r="Z2507">
            <v>18574.78</v>
          </cell>
          <cell r="AA2507">
            <v>19149.259999999998</v>
          </cell>
          <cell r="AB2507" t="str">
            <v>TND</v>
          </cell>
          <cell r="AC2507" t="str">
            <v>Per Year</v>
          </cell>
          <cell r="AE2507">
            <v>574.48</v>
          </cell>
          <cell r="AF2507" t="str">
            <v>TND</v>
          </cell>
          <cell r="AG2507" t="str">
            <v>Per Year</v>
          </cell>
          <cell r="AI2507">
            <v>0</v>
          </cell>
          <cell r="AJ2507" t="str">
            <v>TND</v>
          </cell>
          <cell r="AK2507" t="str">
            <v>Per Year</v>
          </cell>
          <cell r="AL2507">
            <v>680</v>
          </cell>
          <cell r="AM2507" t="str">
            <v>TND</v>
          </cell>
          <cell r="AN2507" t="str">
            <v>Per Year</v>
          </cell>
          <cell r="AO2507">
            <v>0</v>
          </cell>
          <cell r="AP2507" t="str">
            <v>TND</v>
          </cell>
          <cell r="AQ2507" t="str">
            <v>Per Year</v>
          </cell>
          <cell r="AR2507" t="str">
            <v/>
          </cell>
        </row>
        <row r="2508">
          <cell r="F2508">
            <v>17605</v>
          </cell>
          <cell r="G2508" t="str">
            <v>Undetermined Duration Contract (CDI, CTI...etc)</v>
          </cell>
          <cell r="H2508">
            <v>44271</v>
          </cell>
          <cell r="I2508">
            <v>44900</v>
          </cell>
          <cell r="J2508" t="str">
            <v>Validated</v>
          </cell>
          <cell r="K2508" t="str">
            <v>AMATUN</v>
          </cell>
          <cell r="L2508" t="str">
            <v>AMATUN</v>
          </cell>
          <cell r="M2508" t="str">
            <v>new salary package++</v>
          </cell>
          <cell r="N2508">
            <v>44256</v>
          </cell>
          <cell r="O2508">
            <v>44419</v>
          </cell>
          <cell r="P2508" t="str">
            <v>no</v>
          </cell>
          <cell r="Q2508">
            <v>9935</v>
          </cell>
          <cell r="R2508" t="str">
            <v>BEN ABDERRAZAK Slim</v>
          </cell>
          <cell r="U2508" t="str">
            <v>Consultant</v>
          </cell>
          <cell r="Z2508">
            <v>24676.36</v>
          </cell>
          <cell r="AA2508">
            <v>25439.55</v>
          </cell>
          <cell r="AB2508" t="str">
            <v>TND</v>
          </cell>
          <cell r="AC2508" t="str">
            <v>Per Year</v>
          </cell>
          <cell r="AE2508">
            <v>763.19</v>
          </cell>
          <cell r="AF2508" t="str">
            <v>TND</v>
          </cell>
          <cell r="AG2508" t="str">
            <v>Per Year</v>
          </cell>
          <cell r="AI2508">
            <v>0</v>
          </cell>
          <cell r="AJ2508" t="str">
            <v>TND</v>
          </cell>
          <cell r="AK2508" t="str">
            <v>Per Year</v>
          </cell>
          <cell r="AL2508">
            <v>340</v>
          </cell>
          <cell r="AM2508" t="str">
            <v>TND</v>
          </cell>
          <cell r="AN2508" t="str">
            <v>Per Year</v>
          </cell>
          <cell r="AO2508">
            <v>0</v>
          </cell>
          <cell r="AP2508" t="str">
            <v>TND</v>
          </cell>
          <cell r="AQ2508" t="str">
            <v>Per Year</v>
          </cell>
        </row>
        <row r="2509">
          <cell r="F2509">
            <v>18088</v>
          </cell>
          <cell r="G2509" t="str">
            <v>Undetermined Duration Contract (CDI, CTI...etc)</v>
          </cell>
          <cell r="H2509">
            <v>43917</v>
          </cell>
          <cell r="I2509">
            <v>44900</v>
          </cell>
          <cell r="J2509" t="str">
            <v>Validated</v>
          </cell>
          <cell r="K2509" t="str">
            <v>AMATUN</v>
          </cell>
          <cell r="L2509" t="str">
            <v>AMATUN</v>
          </cell>
          <cell r="M2509" t="str">
            <v>Entry SP - Mohamed MEDINI</v>
          </cell>
          <cell r="N2509">
            <v>43948</v>
          </cell>
          <cell r="O2509">
            <v>44312</v>
          </cell>
          <cell r="P2509" t="str">
            <v>no</v>
          </cell>
          <cell r="Q2509">
            <v>1719</v>
          </cell>
          <cell r="R2509" t="str">
            <v>ROBINET François</v>
          </cell>
          <cell r="T2509" t="str">
            <v/>
          </cell>
          <cell r="U2509" t="str">
            <v>Consultant</v>
          </cell>
          <cell r="Z2509">
            <v>24676.36</v>
          </cell>
          <cell r="AA2509">
            <v>25439.360000000001</v>
          </cell>
          <cell r="AB2509" t="str">
            <v>TND</v>
          </cell>
          <cell r="AC2509" t="str">
            <v>Per Year</v>
          </cell>
          <cell r="AE2509">
            <v>763</v>
          </cell>
          <cell r="AF2509" t="str">
            <v>TND</v>
          </cell>
          <cell r="AG2509" t="str">
            <v>Per Year</v>
          </cell>
          <cell r="AI2509" t="str">
            <v/>
          </cell>
          <cell r="AJ2509" t="str">
            <v>TND</v>
          </cell>
          <cell r="AK2509" t="str">
            <v>Per Year</v>
          </cell>
          <cell r="AL2509">
            <v>340</v>
          </cell>
          <cell r="AM2509" t="str">
            <v>TND</v>
          </cell>
          <cell r="AN2509" t="str">
            <v>Per Year</v>
          </cell>
          <cell r="AO2509" t="str">
            <v/>
          </cell>
          <cell r="AP2509" t="str">
            <v>TND</v>
          </cell>
          <cell r="AQ2509" t="str">
            <v>Per Shot</v>
          </cell>
        </row>
        <row r="2510">
          <cell r="F2510">
            <v>28607</v>
          </cell>
          <cell r="G2510" t="str">
            <v>Undetermined Duration Contract (CDI, CTI...etc)</v>
          </cell>
          <cell r="H2510">
            <v>45219</v>
          </cell>
          <cell r="I2510">
            <v>45638</v>
          </cell>
          <cell r="J2510" t="str">
            <v>Validated</v>
          </cell>
          <cell r="K2510" t="str">
            <v>AMATUN</v>
          </cell>
          <cell r="L2510" t="str">
            <v>AMATUN</v>
          </cell>
          <cell r="M2510" t="str">
            <v>FirstPackage_28607_2023</v>
          </cell>
          <cell r="N2510">
            <v>45222</v>
          </cell>
          <cell r="O2510">
            <v>45657</v>
          </cell>
          <cell r="P2510" t="str">
            <v>no</v>
          </cell>
          <cell r="Q2510">
            <v>26086</v>
          </cell>
          <cell r="R2510" t="str">
            <v>AGREBI Taysir</v>
          </cell>
          <cell r="S2510" t="str">
            <v/>
          </cell>
          <cell r="T2510" t="str">
            <v/>
          </cell>
          <cell r="U2510" t="str">
            <v>Experienced Consultant</v>
          </cell>
          <cell r="V2510" t="str">
            <v/>
          </cell>
          <cell r="W2510" t="str">
            <v/>
          </cell>
          <cell r="Z2510">
            <v>21065.984700000001</v>
          </cell>
          <cell r="AA2510">
            <v>21717.510000000002</v>
          </cell>
          <cell r="AB2510" t="str">
            <v>TND</v>
          </cell>
          <cell r="AC2510" t="str">
            <v>Per Year</v>
          </cell>
          <cell r="AE2510">
            <v>651.52530000000002</v>
          </cell>
          <cell r="AF2510" t="str">
            <v>TND</v>
          </cell>
          <cell r="AG2510" t="str">
            <v>Per Year</v>
          </cell>
          <cell r="AI2510">
            <v>0</v>
          </cell>
          <cell r="AJ2510" t="str">
            <v>TND</v>
          </cell>
          <cell r="AK2510" t="str">
            <v>Per Year</v>
          </cell>
          <cell r="AL2510">
            <v>680</v>
          </cell>
          <cell r="AM2510" t="str">
            <v>TND</v>
          </cell>
          <cell r="AN2510" t="str">
            <v>Per Year</v>
          </cell>
          <cell r="AO2510">
            <v>0</v>
          </cell>
          <cell r="AP2510" t="str">
            <v>TND</v>
          </cell>
          <cell r="AQ2510" t="str">
            <v>Per Year</v>
          </cell>
          <cell r="AR2510" t="str">
            <v/>
          </cell>
        </row>
        <row r="2511">
          <cell r="F2511">
            <v>14556</v>
          </cell>
          <cell r="G2511" t="str">
            <v>Undetermined Duration Contract (CDI, CTI...etc)</v>
          </cell>
          <cell r="H2511">
            <v>44995</v>
          </cell>
          <cell r="I2511">
            <v>45190</v>
          </cell>
          <cell r="J2511" t="str">
            <v>Validated</v>
          </cell>
          <cell r="K2511" t="str">
            <v>AMATUN</v>
          </cell>
          <cell r="L2511" t="str">
            <v>AMATUN</v>
          </cell>
          <cell r="M2511" t="str">
            <v>MAAP Campaign 2023</v>
          </cell>
          <cell r="N2511">
            <v>44986</v>
          </cell>
          <cell r="O2511">
            <v>45190</v>
          </cell>
          <cell r="P2511" t="str">
            <v>no</v>
          </cell>
          <cell r="Q2511">
            <v>18903</v>
          </cell>
          <cell r="R2511" t="str">
            <v>ANTONIO Jean Claude</v>
          </cell>
          <cell r="T2511" t="str">
            <v/>
          </cell>
          <cell r="U2511" t="str">
            <v>Senior Software Engineer</v>
          </cell>
          <cell r="Z2511">
            <v>63939.888864</v>
          </cell>
          <cell r="AA2511">
            <v>65917.411200000002</v>
          </cell>
          <cell r="AB2511" t="str">
            <v>TND</v>
          </cell>
          <cell r="AC2511" t="str">
            <v>Per Year</v>
          </cell>
          <cell r="AE2511">
            <v>1977.522336</v>
          </cell>
          <cell r="AF2511" t="str">
            <v>TND</v>
          </cell>
          <cell r="AG2511" t="str">
            <v>Per Year</v>
          </cell>
          <cell r="AI2511" t="str">
            <v/>
          </cell>
          <cell r="AJ2511" t="str">
            <v/>
          </cell>
          <cell r="AK2511" t="str">
            <v/>
          </cell>
          <cell r="AL2511">
            <v>680</v>
          </cell>
          <cell r="AM2511" t="str">
            <v>TND</v>
          </cell>
          <cell r="AN2511" t="str">
            <v>Per Year</v>
          </cell>
          <cell r="AO2511" t="str">
            <v/>
          </cell>
          <cell r="AP2511" t="str">
            <v/>
          </cell>
          <cell r="AQ2511" t="str">
            <v/>
          </cell>
          <cell r="AR2511" t="str">
            <v/>
          </cell>
        </row>
        <row r="2512">
          <cell r="F2512">
            <v>17792</v>
          </cell>
          <cell r="G2512" t="str">
            <v xml:space="preserve">Internship – School convention </v>
          </cell>
          <cell r="H2512">
            <v>44036</v>
          </cell>
          <cell r="I2512">
            <v>44637</v>
          </cell>
          <cell r="J2512" t="str">
            <v>Validated</v>
          </cell>
          <cell r="K2512" t="str">
            <v>AMATUN</v>
          </cell>
          <cell r="L2512" t="str">
            <v>LBCFR</v>
          </cell>
          <cell r="M2512" t="str">
            <v>pack-prolongation-Aout</v>
          </cell>
          <cell r="N2512">
            <v>44044</v>
          </cell>
          <cell r="O2512">
            <v>44074</v>
          </cell>
          <cell r="P2512" t="str">
            <v>no</v>
          </cell>
          <cell r="Q2512">
            <v>17369</v>
          </cell>
          <cell r="R2512" t="str">
            <v>TINOCO Eric</v>
          </cell>
          <cell r="T2512" t="str">
            <v/>
          </cell>
          <cell r="U2512" t="str">
            <v>LB Software Engineer</v>
          </cell>
          <cell r="X2512">
            <v>100</v>
          </cell>
          <cell r="Z2512">
            <v>450</v>
          </cell>
          <cell r="AA2512">
            <v>450</v>
          </cell>
          <cell r="AB2512" t="str">
            <v>TND</v>
          </cell>
          <cell r="AC2512" t="str">
            <v>Per Month</v>
          </cell>
          <cell r="AD2512">
            <v>1</v>
          </cell>
        </row>
        <row r="2513">
          <cell r="F2513">
            <v>10882</v>
          </cell>
          <cell r="G2513" t="str">
            <v>Undetermined Duration Contract (CDI, CTI...etc)</v>
          </cell>
          <cell r="H2513">
            <v>43516</v>
          </cell>
          <cell r="I2513">
            <v>44900</v>
          </cell>
          <cell r="J2513" t="str">
            <v>Validated</v>
          </cell>
          <cell r="K2513" t="str">
            <v>AMATUN</v>
          </cell>
          <cell r="L2513" t="str">
            <v>AMATUN</v>
          </cell>
          <cell r="M2513" t="str">
            <v>New SP_ Amir Trasbelsi_ Network Administrator_First MAAP</v>
          </cell>
          <cell r="N2513">
            <v>43497</v>
          </cell>
          <cell r="O2513">
            <v>43602</v>
          </cell>
          <cell r="P2513" t="str">
            <v>no</v>
          </cell>
          <cell r="Q2513">
            <v>2922</v>
          </cell>
          <cell r="R2513" t="str">
            <v>LETEMPLIER Thomas</v>
          </cell>
          <cell r="T2513">
            <v>7407</v>
          </cell>
          <cell r="U2513" t="str">
            <v>Network Administrator</v>
          </cell>
          <cell r="Z2513">
            <v>28042.7</v>
          </cell>
          <cell r="AA2513">
            <v>28910</v>
          </cell>
          <cell r="AB2513" t="str">
            <v>TND</v>
          </cell>
          <cell r="AC2513" t="str">
            <v>Per Year</v>
          </cell>
          <cell r="AE2513">
            <v>867.3</v>
          </cell>
          <cell r="AF2513" t="str">
            <v>TND</v>
          </cell>
          <cell r="AG2513" t="str">
            <v>Per Year</v>
          </cell>
          <cell r="AI2513">
            <v>2336.8919999999998</v>
          </cell>
          <cell r="AJ2513" t="str">
            <v>TND</v>
          </cell>
          <cell r="AK2513" t="str">
            <v>Per Year</v>
          </cell>
          <cell r="AO2513">
            <v>0</v>
          </cell>
          <cell r="AP2513" t="str">
            <v>TND</v>
          </cell>
          <cell r="AQ2513" t="str">
            <v>Per Year</v>
          </cell>
        </row>
        <row r="2514">
          <cell r="F2514">
            <v>29665</v>
          </cell>
          <cell r="G2514" t="str">
            <v>Undetermined Duration Contract (CDI, CTI...etc)</v>
          </cell>
          <cell r="H2514">
            <v>45342</v>
          </cell>
          <cell r="I2514">
            <v>45365</v>
          </cell>
          <cell r="J2514" t="str">
            <v>Validated</v>
          </cell>
          <cell r="K2514" t="str">
            <v>AMATUN</v>
          </cell>
          <cell r="L2514" t="str">
            <v>AMAFR</v>
          </cell>
          <cell r="M2514" t="str">
            <v>FirstPackage_29665_2024</v>
          </cell>
          <cell r="N2514">
            <v>45352</v>
          </cell>
          <cell r="O2514">
            <v>45747</v>
          </cell>
          <cell r="P2514" t="str">
            <v>no</v>
          </cell>
          <cell r="Q2514">
            <v>26086</v>
          </cell>
          <cell r="R2514" t="str">
            <v>AGREBI Taysir</v>
          </cell>
          <cell r="S2514" t="str">
            <v/>
          </cell>
          <cell r="T2514" t="str">
            <v/>
          </cell>
          <cell r="U2514" t="str">
            <v>HR Assistant</v>
          </cell>
          <cell r="V2514" t="str">
            <v/>
          </cell>
          <cell r="W2514" t="str">
            <v/>
          </cell>
          <cell r="Z2514">
            <v>47321.508199999997</v>
          </cell>
          <cell r="AA2514">
            <v>48785.06</v>
          </cell>
          <cell r="AB2514" t="str">
            <v>TND</v>
          </cell>
          <cell r="AC2514" t="str">
            <v>Per Year</v>
          </cell>
          <cell r="AE2514">
            <v>1463.5518</v>
          </cell>
          <cell r="AF2514" t="str">
            <v>TND</v>
          </cell>
          <cell r="AG2514" t="str">
            <v>Per Year</v>
          </cell>
          <cell r="AI2514">
            <v>0</v>
          </cell>
          <cell r="AJ2514" t="str">
            <v>TND</v>
          </cell>
          <cell r="AK2514" t="str">
            <v>Per Year</v>
          </cell>
          <cell r="AL2514">
            <v>680</v>
          </cell>
          <cell r="AM2514" t="str">
            <v>TND</v>
          </cell>
          <cell r="AN2514" t="str">
            <v>Per Year</v>
          </cell>
          <cell r="AO2514">
            <v>0</v>
          </cell>
          <cell r="AP2514" t="str">
            <v>TND</v>
          </cell>
          <cell r="AQ2514" t="str">
            <v>Per Year</v>
          </cell>
          <cell r="AR2514" t="str">
            <v/>
          </cell>
        </row>
        <row r="2515">
          <cell r="F2515">
            <v>33299</v>
          </cell>
          <cell r="G2515" t="str">
            <v>Undetermined Duration Contract (CDI, CTI...etc)</v>
          </cell>
          <cell r="H2515">
            <v>45720</v>
          </cell>
          <cell r="I2515">
            <v>45721</v>
          </cell>
          <cell r="J2515" t="str">
            <v>Validated</v>
          </cell>
          <cell r="K2515" t="str">
            <v>AMATUN</v>
          </cell>
          <cell r="L2515" t="str">
            <v>AMATUN</v>
          </cell>
          <cell r="M2515" t="str">
            <v>FirstPackage_33299_2025</v>
          </cell>
          <cell r="N2515">
            <v>45726</v>
          </cell>
          <cell r="O2515" t="str">
            <v/>
          </cell>
          <cell r="P2515" t="str">
            <v>no</v>
          </cell>
          <cell r="Q2515">
            <v>30177</v>
          </cell>
          <cell r="R2515" t="str">
            <v>BAYOU Amina</v>
          </cell>
          <cell r="S2515" t="str">
            <v/>
          </cell>
          <cell r="T2515" t="str">
            <v/>
          </cell>
          <cell r="U2515" t="str">
            <v>Consultant</v>
          </cell>
          <cell r="V2515" t="str">
            <v/>
          </cell>
          <cell r="W2515" t="str">
            <v/>
          </cell>
          <cell r="Z2515">
            <v>33435.376199999999</v>
          </cell>
          <cell r="AA2515">
            <v>34469.46</v>
          </cell>
          <cell r="AB2515" t="str">
            <v>TND</v>
          </cell>
          <cell r="AC2515" t="str">
            <v>Per Year</v>
          </cell>
          <cell r="AE2515">
            <v>1034.0838000000001</v>
          </cell>
          <cell r="AF2515" t="str">
            <v>TND</v>
          </cell>
          <cell r="AG2515" t="str">
            <v>Per Year</v>
          </cell>
          <cell r="AI2515">
            <v>0</v>
          </cell>
          <cell r="AJ2515" t="str">
            <v>TND</v>
          </cell>
          <cell r="AK2515" t="str">
            <v>Per Year</v>
          </cell>
          <cell r="AL2515">
            <v>680</v>
          </cell>
          <cell r="AM2515" t="str">
            <v>TND</v>
          </cell>
          <cell r="AN2515" t="str">
            <v>Per Year</v>
          </cell>
          <cell r="AO2515">
            <v>1034.08</v>
          </cell>
          <cell r="AP2515" t="str">
            <v>TND</v>
          </cell>
          <cell r="AQ2515" t="str">
            <v>Per Year</v>
          </cell>
          <cell r="AR2515" t="str">
            <v/>
          </cell>
        </row>
        <row r="2516">
          <cell r="F2516">
            <v>29665</v>
          </cell>
          <cell r="G2516" t="str">
            <v>Undetermined Duration Contract (CDI, CTI...etc)</v>
          </cell>
          <cell r="H2516">
            <v>45756</v>
          </cell>
          <cell r="I2516">
            <v>45763</v>
          </cell>
          <cell r="J2516" t="str">
            <v>Validated</v>
          </cell>
          <cell r="K2516" t="str">
            <v>AMATUN</v>
          </cell>
          <cell r="L2516" t="str">
            <v>AMATUN</v>
          </cell>
          <cell r="M2516" t="str">
            <v>MAAP 25_Salary Review + QB integration</v>
          </cell>
          <cell r="N2516">
            <v>45748</v>
          </cell>
          <cell r="O2516">
            <v>46112</v>
          </cell>
          <cell r="P2516" t="str">
            <v>no</v>
          </cell>
          <cell r="Q2516">
            <v>22513</v>
          </cell>
          <cell r="R2516" t="str">
            <v>COMAS Mireille</v>
          </cell>
          <cell r="S2516" t="str">
            <v>MAAP increase</v>
          </cell>
          <cell r="T2516" t="str">
            <v/>
          </cell>
          <cell r="U2516" t="str">
            <v>HR Assistant</v>
          </cell>
          <cell r="V2516" t="str">
            <v/>
          </cell>
          <cell r="W2516" t="str">
            <v/>
          </cell>
          <cell r="Z2516">
            <v>52565.54</v>
          </cell>
          <cell r="AA2516">
            <v>52565.54</v>
          </cell>
          <cell r="AB2516" t="str">
            <v>TND</v>
          </cell>
          <cell r="AC2516" t="str">
            <v>Per Year</v>
          </cell>
          <cell r="AE2516">
            <v>0</v>
          </cell>
          <cell r="AF2516" t="str">
            <v>TND</v>
          </cell>
          <cell r="AG2516" t="str">
            <v>Per Year</v>
          </cell>
          <cell r="AI2516">
            <v>0</v>
          </cell>
          <cell r="AJ2516" t="str">
            <v>TND</v>
          </cell>
          <cell r="AK2516" t="str">
            <v>Per Year</v>
          </cell>
          <cell r="AL2516">
            <v>680</v>
          </cell>
          <cell r="AM2516" t="str">
            <v>TND</v>
          </cell>
          <cell r="AN2516" t="str">
            <v>Per Year</v>
          </cell>
          <cell r="AO2516">
            <v>0</v>
          </cell>
          <cell r="AP2516" t="str">
            <v>TND</v>
          </cell>
          <cell r="AQ2516" t="str">
            <v>Per Year</v>
          </cell>
          <cell r="AR2516">
            <v>0</v>
          </cell>
        </row>
        <row r="2517">
          <cell r="F2517">
            <v>27799</v>
          </cell>
          <cell r="G2517" t="str">
            <v>Undetermined Duration Contract (CDI, CTI...etc)</v>
          </cell>
          <cell r="H2517">
            <v>45135</v>
          </cell>
          <cell r="I2517">
            <v>45672</v>
          </cell>
          <cell r="J2517" t="str">
            <v>Validated</v>
          </cell>
          <cell r="K2517" t="str">
            <v>AMATUN</v>
          </cell>
          <cell r="L2517" t="str">
            <v>AMATUN</v>
          </cell>
          <cell r="M2517" t="str">
            <v>FirstPackage_27799_2023</v>
          </cell>
          <cell r="N2517">
            <v>45201</v>
          </cell>
          <cell r="O2517">
            <v>45657</v>
          </cell>
          <cell r="P2517" t="str">
            <v>no</v>
          </cell>
          <cell r="Q2517">
            <v>5162</v>
          </cell>
          <cell r="R2517" t="str">
            <v>BÉJOT Julie</v>
          </cell>
          <cell r="T2517" t="str">
            <v/>
          </cell>
          <cell r="U2517" t="str">
            <v>Experienced Consultant</v>
          </cell>
          <cell r="V2517" t="str">
            <v/>
          </cell>
          <cell r="W2517" t="str">
            <v/>
          </cell>
          <cell r="Z2517">
            <v>43473.79</v>
          </cell>
          <cell r="AA2517">
            <v>44818.340000000004</v>
          </cell>
          <cell r="AB2517" t="str">
            <v>TND</v>
          </cell>
          <cell r="AC2517" t="str">
            <v>Per Year</v>
          </cell>
          <cell r="AE2517">
            <v>1344.55</v>
          </cell>
          <cell r="AF2517" t="str">
            <v>TND</v>
          </cell>
          <cell r="AG2517" t="str">
            <v>Per Year</v>
          </cell>
          <cell r="AI2517">
            <v>0</v>
          </cell>
          <cell r="AJ2517" t="str">
            <v>TND</v>
          </cell>
          <cell r="AK2517" t="str">
            <v>Per Year</v>
          </cell>
          <cell r="AL2517">
            <v>680</v>
          </cell>
          <cell r="AM2517" t="str">
            <v>TND</v>
          </cell>
          <cell r="AN2517" t="str">
            <v>Per Year</v>
          </cell>
          <cell r="AO2517">
            <v>0</v>
          </cell>
          <cell r="AP2517" t="str">
            <v>TND</v>
          </cell>
          <cell r="AQ2517" t="str">
            <v>Per Year</v>
          </cell>
          <cell r="AR2517" t="str">
            <v/>
          </cell>
        </row>
        <row r="2518">
          <cell r="F2518">
            <v>24391</v>
          </cell>
          <cell r="G2518" t="str">
            <v>Undetermined Duration Contract (CDI, CTI...etc)</v>
          </cell>
          <cell r="H2518">
            <v>45167</v>
          </cell>
          <cell r="I2518">
            <v>45572</v>
          </cell>
          <cell r="J2518" t="str">
            <v>Validated</v>
          </cell>
          <cell r="K2518" t="str">
            <v>AMATUN</v>
          </cell>
          <cell r="L2518" t="str">
            <v>AMATUN</v>
          </cell>
          <cell r="M2518" t="str">
            <v>MAAP_24391_2023</v>
          </cell>
          <cell r="N2518">
            <v>45200</v>
          </cell>
          <cell r="O2518">
            <v>45565</v>
          </cell>
          <cell r="P2518" t="str">
            <v>no</v>
          </cell>
          <cell r="Q2518">
            <v>26086</v>
          </cell>
          <cell r="R2518" t="str">
            <v>AGREBI Taysir</v>
          </cell>
          <cell r="S2518" t="str">
            <v/>
          </cell>
          <cell r="T2518" t="str">
            <v/>
          </cell>
          <cell r="U2518" t="str">
            <v>Consultant</v>
          </cell>
          <cell r="V2518" t="str">
            <v/>
          </cell>
          <cell r="W2518" t="str">
            <v/>
          </cell>
          <cell r="Z2518">
            <v>36938.932392000002</v>
          </cell>
          <cell r="AA2518">
            <v>38081.373599999999</v>
          </cell>
          <cell r="AB2518" t="str">
            <v>TND</v>
          </cell>
          <cell r="AC2518" t="str">
            <v>Per Year</v>
          </cell>
          <cell r="AE2518">
            <v>1142.441208</v>
          </cell>
          <cell r="AF2518" t="str">
            <v>TND</v>
          </cell>
          <cell r="AG2518" t="str">
            <v>Per Year</v>
          </cell>
          <cell r="AI2518">
            <v>0</v>
          </cell>
          <cell r="AJ2518" t="str">
            <v>TND</v>
          </cell>
          <cell r="AK2518" t="str">
            <v>Per Year</v>
          </cell>
          <cell r="AL2518">
            <v>680</v>
          </cell>
          <cell r="AM2518" t="str">
            <v>TND</v>
          </cell>
          <cell r="AN2518" t="str">
            <v>Per Year</v>
          </cell>
          <cell r="AO2518">
            <v>0</v>
          </cell>
          <cell r="AP2518" t="str">
            <v>TND</v>
          </cell>
          <cell r="AQ2518" t="str">
            <v>Per Year</v>
          </cell>
          <cell r="AR2518" t="str">
            <v/>
          </cell>
        </row>
        <row r="2519">
          <cell r="F2519">
            <v>13878</v>
          </cell>
          <cell r="G2519" t="str">
            <v>Undetermined Duration Contract (CDI, CTI...etc)</v>
          </cell>
          <cell r="H2519">
            <v>43430</v>
          </cell>
          <cell r="I2519">
            <v>44900</v>
          </cell>
          <cell r="J2519" t="str">
            <v>Validated</v>
          </cell>
          <cell r="K2519" t="str">
            <v>AMATUN</v>
          </cell>
          <cell r="L2519" t="str">
            <v>AMATUN</v>
          </cell>
          <cell r="M2519" t="str">
            <v>AMATUN_SJD SP</v>
          </cell>
          <cell r="N2519">
            <v>43451</v>
          </cell>
          <cell r="O2519">
            <v>43815</v>
          </cell>
          <cell r="P2519" t="str">
            <v>no</v>
          </cell>
          <cell r="Q2519">
            <v>9935</v>
          </cell>
          <cell r="R2519" t="str">
            <v>BEN ABDERRAZAK Slim</v>
          </cell>
          <cell r="T2519">
            <v>11539</v>
          </cell>
          <cell r="U2519" t="str">
            <v>Consultant</v>
          </cell>
          <cell r="Z2519">
            <v>34194.627419999997</v>
          </cell>
          <cell r="AA2519">
            <v>35252.193216494845</v>
          </cell>
          <cell r="AB2519" t="str">
            <v>TND</v>
          </cell>
          <cell r="AC2519" t="str">
            <v>Per Year</v>
          </cell>
          <cell r="AE2519">
            <v>1057.56579649485</v>
          </cell>
          <cell r="AF2519" t="str">
            <v>TND</v>
          </cell>
          <cell r="AG2519" t="str">
            <v>Per Year</v>
          </cell>
          <cell r="AI2519" t="str">
            <v/>
          </cell>
          <cell r="AJ2519" t="str">
            <v/>
          </cell>
          <cell r="AK2519" t="str">
            <v/>
          </cell>
          <cell r="AO2519" t="str">
            <v/>
          </cell>
          <cell r="AP2519" t="str">
            <v/>
          </cell>
          <cell r="AQ2519" t="str">
            <v/>
          </cell>
        </row>
        <row r="2520">
          <cell r="F2520">
            <v>13839</v>
          </cell>
          <cell r="G2520" t="str">
            <v>Undetermined Duration Contract (CDI, CTI...etc)</v>
          </cell>
          <cell r="H2520">
            <v>43434</v>
          </cell>
          <cell r="I2520">
            <v>44900</v>
          </cell>
          <cell r="J2520" t="str">
            <v>Validated</v>
          </cell>
          <cell r="K2520" t="str">
            <v>AMATUN</v>
          </cell>
          <cell r="L2520" t="str">
            <v>AMATUN</v>
          </cell>
          <cell r="M2520" t="str">
            <v>AGH - CDI - Entry package 2018</v>
          </cell>
          <cell r="N2520">
            <v>43437</v>
          </cell>
          <cell r="O2520">
            <v>43799</v>
          </cell>
          <cell r="P2520" t="str">
            <v>no</v>
          </cell>
          <cell r="Q2520">
            <v>70</v>
          </cell>
          <cell r="R2520" t="str">
            <v>THUNET Jean-François</v>
          </cell>
          <cell r="T2520">
            <v>11270</v>
          </cell>
          <cell r="U2520" t="str">
            <v/>
          </cell>
          <cell r="Z2520">
            <v>91186.245599999995</v>
          </cell>
          <cell r="AA2520">
            <v>94006.438762886595</v>
          </cell>
          <cell r="AB2520" t="str">
            <v>TND</v>
          </cell>
          <cell r="AC2520" t="str">
            <v>Per Year</v>
          </cell>
          <cell r="AE2520">
            <v>2820.1931628866</v>
          </cell>
          <cell r="AF2520" t="str">
            <v>TND</v>
          </cell>
          <cell r="AG2520" t="str">
            <v>Per Year</v>
          </cell>
          <cell r="AI2520">
            <v>7598.8537999999999</v>
          </cell>
          <cell r="AJ2520" t="str">
            <v>TND</v>
          </cell>
          <cell r="AK2520" t="str">
            <v>Per Year</v>
          </cell>
          <cell r="AO2520">
            <v>10000</v>
          </cell>
          <cell r="AP2520" t="str">
            <v>TND</v>
          </cell>
          <cell r="AQ2520" t="str">
            <v>Per Year</v>
          </cell>
        </row>
        <row r="2521">
          <cell r="F2521">
            <v>31293</v>
          </cell>
          <cell r="G2521" t="str">
            <v>Apprentice (APP, Apprendistato, Apprenti)</v>
          </cell>
          <cell r="H2521">
            <v>45519</v>
          </cell>
          <cell r="I2521">
            <v>45519</v>
          </cell>
          <cell r="J2521" t="str">
            <v>Validated</v>
          </cell>
          <cell r="K2521" t="str">
            <v>AMATUN</v>
          </cell>
          <cell r="L2521" t="str">
            <v>AMATUN</v>
          </cell>
          <cell r="M2521" t="str">
            <v>CIVP</v>
          </cell>
          <cell r="N2521">
            <v>45519</v>
          </cell>
          <cell r="O2521">
            <v>45883</v>
          </cell>
          <cell r="P2521" t="str">
            <v>no</v>
          </cell>
          <cell r="Q2521">
            <v>30177</v>
          </cell>
          <cell r="R2521" t="str">
            <v>BAYOU Amina</v>
          </cell>
          <cell r="S2521" t="str">
            <v/>
          </cell>
          <cell r="T2521" t="str">
            <v/>
          </cell>
          <cell r="U2521" t="str">
            <v>Consultant</v>
          </cell>
          <cell r="V2521" t="str">
            <v/>
          </cell>
          <cell r="W2521" t="str">
            <v/>
          </cell>
          <cell r="Z2521">
            <v>15724.8</v>
          </cell>
          <cell r="AA2521">
            <v>15724.8</v>
          </cell>
          <cell r="AB2521" t="str">
            <v>TND</v>
          </cell>
          <cell r="AC2521" t="str">
            <v>Per Year</v>
          </cell>
          <cell r="AL2521">
            <v>680</v>
          </cell>
          <cell r="AM2521" t="str">
            <v>TND</v>
          </cell>
          <cell r="AN2521" t="str">
            <v>Per Year</v>
          </cell>
          <cell r="AR2521">
            <v>0</v>
          </cell>
        </row>
        <row r="2522">
          <cell r="F2522">
            <v>32724</v>
          </cell>
          <cell r="G2522" t="str">
            <v xml:space="preserve">Internship – School convention </v>
          </cell>
          <cell r="H2522">
            <v>45657</v>
          </cell>
          <cell r="I2522">
            <v>45761</v>
          </cell>
          <cell r="J2522" t="str">
            <v>Validated</v>
          </cell>
          <cell r="K2522" t="str">
            <v>AMATUN</v>
          </cell>
          <cell r="L2522" t="str">
            <v>AMATUNNS</v>
          </cell>
          <cell r="M2522" t="str">
            <v>FirstPackage_32724_2025</v>
          </cell>
          <cell r="N2522">
            <v>45691</v>
          </cell>
          <cell r="O2522">
            <v>45808</v>
          </cell>
          <cell r="P2522" t="str">
            <v>no</v>
          </cell>
          <cell r="Q2522">
            <v>30177</v>
          </cell>
          <cell r="R2522" t="str">
            <v>BAYOU Amina</v>
          </cell>
          <cell r="S2522" t="str">
            <v/>
          </cell>
          <cell r="T2522" t="str">
            <v/>
          </cell>
          <cell r="U2522" t="str">
            <v>Consultant</v>
          </cell>
          <cell r="X2522">
            <v>100</v>
          </cell>
          <cell r="Z2522">
            <v>450</v>
          </cell>
          <cell r="AA2522">
            <v>450</v>
          </cell>
          <cell r="AB2522" t="str">
            <v>TND</v>
          </cell>
          <cell r="AC2522" t="str">
            <v>Per Month</v>
          </cell>
          <cell r="AD2522">
            <v>0</v>
          </cell>
        </row>
        <row r="2523">
          <cell r="F2523">
            <v>32956</v>
          </cell>
          <cell r="G2523" t="str">
            <v>Undetermined Duration Contract (CDI, CTI...etc)</v>
          </cell>
          <cell r="H2523">
            <v>45686</v>
          </cell>
          <cell r="I2523">
            <v>45702</v>
          </cell>
          <cell r="J2523" t="str">
            <v>Validated</v>
          </cell>
          <cell r="K2523" t="str">
            <v>AMATUN</v>
          </cell>
          <cell r="L2523" t="str">
            <v>AMATUN</v>
          </cell>
          <cell r="M2523" t="str">
            <v>FirstPackage_32956_2025</v>
          </cell>
          <cell r="N2523">
            <v>45691</v>
          </cell>
          <cell r="O2523" t="str">
            <v/>
          </cell>
          <cell r="P2523" t="str">
            <v>no</v>
          </cell>
          <cell r="Q2523">
            <v>30177</v>
          </cell>
          <cell r="R2523" t="str">
            <v>BAYOU Amina</v>
          </cell>
          <cell r="S2523" t="str">
            <v/>
          </cell>
          <cell r="T2523" t="str">
            <v/>
          </cell>
          <cell r="U2523" t="str">
            <v>Consultant</v>
          </cell>
          <cell r="V2523" t="str">
            <v/>
          </cell>
          <cell r="W2523" t="str">
            <v/>
          </cell>
          <cell r="Z2523">
            <v>33355.370000000003</v>
          </cell>
          <cell r="AA2523">
            <v>34386.980000000003</v>
          </cell>
          <cell r="AB2523" t="str">
            <v>TND</v>
          </cell>
          <cell r="AC2523" t="str">
            <v>Per Year</v>
          </cell>
          <cell r="AE2523">
            <v>1031.6099999999999</v>
          </cell>
          <cell r="AF2523" t="str">
            <v>TND</v>
          </cell>
          <cell r="AG2523" t="str">
            <v>Per Year</v>
          </cell>
          <cell r="AI2523">
            <v>0</v>
          </cell>
          <cell r="AJ2523" t="str">
            <v>TND</v>
          </cell>
          <cell r="AK2523" t="str">
            <v>Per Year</v>
          </cell>
          <cell r="AL2523">
            <v>680</v>
          </cell>
          <cell r="AM2523" t="str">
            <v>TND</v>
          </cell>
          <cell r="AN2523" t="str">
            <v>Per Year</v>
          </cell>
          <cell r="AO2523">
            <v>0</v>
          </cell>
          <cell r="AP2523" t="str">
            <v>TND</v>
          </cell>
          <cell r="AQ2523" t="str">
            <v>Per Year</v>
          </cell>
          <cell r="AR2523" t="str">
            <v/>
          </cell>
        </row>
        <row r="2524">
          <cell r="F2524">
            <v>31458</v>
          </cell>
          <cell r="G2524" t="str">
            <v>Apprentice (APP, Apprendistato, Apprenti)</v>
          </cell>
          <cell r="H2524">
            <v>45532</v>
          </cell>
          <cell r="I2524">
            <v>45551</v>
          </cell>
          <cell r="J2524" t="str">
            <v>Validated</v>
          </cell>
          <cell r="K2524" t="str">
            <v>AMATUN</v>
          </cell>
          <cell r="L2524" t="str">
            <v>AMATUNNS</v>
          </cell>
          <cell r="M2524" t="str">
            <v>FirstPackage_31458_2024</v>
          </cell>
          <cell r="N2524">
            <v>45537</v>
          </cell>
          <cell r="O2524">
            <v>45901</v>
          </cell>
          <cell r="P2524" t="str">
            <v>no</v>
          </cell>
          <cell r="Q2524">
            <v>30177</v>
          </cell>
          <cell r="R2524" t="str">
            <v>BAYOU Amina</v>
          </cell>
          <cell r="S2524" t="str">
            <v/>
          </cell>
          <cell r="T2524" t="str">
            <v/>
          </cell>
          <cell r="U2524" t="str">
            <v>Consultant</v>
          </cell>
          <cell r="V2524" t="str">
            <v/>
          </cell>
          <cell r="W2524" t="str">
            <v/>
          </cell>
          <cell r="Z2524">
            <v>8467.2000000000007</v>
          </cell>
          <cell r="AA2524">
            <v>8467.2000000000007</v>
          </cell>
          <cell r="AB2524" t="str">
            <v>TND</v>
          </cell>
          <cell r="AC2524" t="str">
            <v>Per Year</v>
          </cell>
          <cell r="AL2524">
            <v>680</v>
          </cell>
          <cell r="AM2524" t="str">
            <v>TND</v>
          </cell>
          <cell r="AN2524" t="str">
            <v>Per Year</v>
          </cell>
          <cell r="AR2524" t="str">
            <v/>
          </cell>
        </row>
        <row r="2525">
          <cell r="F2525">
            <v>11941</v>
          </cell>
          <cell r="G2525" t="str">
            <v>Undetermined Duration Contract (CDI, CTI...etc)</v>
          </cell>
          <cell r="H2525">
            <v>43249</v>
          </cell>
          <cell r="I2525">
            <v>44900</v>
          </cell>
          <cell r="J2525" t="str">
            <v>Validated</v>
          </cell>
          <cell r="K2525" t="str">
            <v>AMATUN</v>
          </cell>
          <cell r="L2525" t="str">
            <v>LBCFR</v>
          </cell>
          <cell r="M2525" t="str">
            <v>Developpeur Senior</v>
          </cell>
          <cell r="N2525">
            <v>43293</v>
          </cell>
          <cell r="O2525">
            <v>43539</v>
          </cell>
          <cell r="P2525" t="str">
            <v>no</v>
          </cell>
          <cell r="Q2525">
            <v>4080</v>
          </cell>
          <cell r="R2525" t="str">
            <v>JACONO Jean-Rémy</v>
          </cell>
          <cell r="T2525">
            <v>0</v>
          </cell>
          <cell r="U2525" t="str">
            <v/>
          </cell>
          <cell r="Z2525">
            <v>47959.1206153846</v>
          </cell>
          <cell r="AA2525">
            <v>49550.224615384599</v>
          </cell>
          <cell r="AB2525" t="str">
            <v>TND</v>
          </cell>
          <cell r="AC2525" t="str">
            <v>Per Year</v>
          </cell>
          <cell r="AE2525">
            <v>1591.104</v>
          </cell>
          <cell r="AF2525" t="str">
            <v>TND</v>
          </cell>
          <cell r="AG2525" t="str">
            <v>Per Year</v>
          </cell>
          <cell r="AI2525">
            <v>3996.5933846153798</v>
          </cell>
          <cell r="AJ2525" t="str">
            <v>TND</v>
          </cell>
          <cell r="AK2525" t="str">
            <v>Per Year</v>
          </cell>
          <cell r="AO2525" t="str">
            <v/>
          </cell>
          <cell r="AP2525" t="str">
            <v/>
          </cell>
          <cell r="AQ2525" t="str">
            <v/>
          </cell>
        </row>
        <row r="2526">
          <cell r="F2526">
            <v>23486</v>
          </cell>
          <cell r="G2526" t="str">
            <v>Undetermined Duration Contract (CDI, CTI...etc)</v>
          </cell>
          <cell r="H2526">
            <v>44680</v>
          </cell>
          <cell r="I2526">
            <v>44900</v>
          </cell>
          <cell r="J2526" t="str">
            <v>Validated</v>
          </cell>
          <cell r="K2526" t="str">
            <v>AMATUN</v>
          </cell>
          <cell r="L2526" t="str">
            <v>AMATUN</v>
          </cell>
          <cell r="M2526" t="str">
            <v>Entry SP - Dhouha</v>
          </cell>
          <cell r="N2526">
            <v>44685</v>
          </cell>
          <cell r="O2526">
            <v>44680</v>
          </cell>
          <cell r="P2526" t="str">
            <v>no</v>
          </cell>
          <cell r="Q2526">
            <v>22513</v>
          </cell>
          <cell r="R2526" t="str">
            <v>COMAS Mireille</v>
          </cell>
          <cell r="U2526" t="str">
            <v>Senior Payroll Officer</v>
          </cell>
          <cell r="Z2526">
            <v>34861.800000000003</v>
          </cell>
          <cell r="AA2526">
            <v>35940</v>
          </cell>
          <cell r="AB2526" t="str">
            <v>TND</v>
          </cell>
          <cell r="AC2526" t="str">
            <v>Per Year</v>
          </cell>
          <cell r="AE2526">
            <v>1078.2</v>
          </cell>
          <cell r="AF2526" t="str">
            <v>TND</v>
          </cell>
          <cell r="AG2526" t="str">
            <v>Per Year</v>
          </cell>
          <cell r="AI2526">
            <v>0</v>
          </cell>
          <cell r="AJ2526" t="str">
            <v>TND</v>
          </cell>
          <cell r="AK2526" t="str">
            <v>Per Year</v>
          </cell>
          <cell r="AL2526">
            <v>680</v>
          </cell>
          <cell r="AM2526" t="str">
            <v>TND</v>
          </cell>
          <cell r="AN2526" t="str">
            <v>Per Year</v>
          </cell>
          <cell r="AO2526">
            <v>0</v>
          </cell>
          <cell r="AP2526" t="str">
            <v>TND</v>
          </cell>
          <cell r="AQ2526" t="str">
            <v>Per Year</v>
          </cell>
        </row>
        <row r="2527">
          <cell r="F2527">
            <v>16172</v>
          </cell>
          <cell r="G2527" t="str">
            <v>Undetermined Duration Contract (CDI, CTI...etc)</v>
          </cell>
          <cell r="H2527">
            <v>44791</v>
          </cell>
          <cell r="I2527">
            <v>44992</v>
          </cell>
          <cell r="J2527" t="str">
            <v>Validated</v>
          </cell>
          <cell r="K2527" t="str">
            <v>AMAAUT</v>
          </cell>
          <cell r="L2527" t="str">
            <v>AMAAUT</v>
          </cell>
          <cell r="M2527" t="str">
            <v>Third Salary Package - MAAP 2022</v>
          </cell>
          <cell r="N2527">
            <v>44774</v>
          </cell>
          <cell r="O2527">
            <v>44926</v>
          </cell>
          <cell r="P2527" t="str">
            <v>no</v>
          </cell>
          <cell r="Q2527">
            <v>1540</v>
          </cell>
          <cell r="R2527" t="str">
            <v>LECOURTOIS LOPEZ Federico</v>
          </cell>
          <cell r="T2527" t="str">
            <v/>
          </cell>
          <cell r="U2527" t="str">
            <v>Consultant</v>
          </cell>
          <cell r="X2527">
            <v>100</v>
          </cell>
          <cell r="Y2527">
            <v>25</v>
          </cell>
          <cell r="Z2527">
            <v>2635</v>
          </cell>
          <cell r="AA2527">
            <v>2730.08</v>
          </cell>
          <cell r="AB2527" t="str">
            <v>EUR</v>
          </cell>
          <cell r="AC2527" t="str">
            <v>Per Month</v>
          </cell>
          <cell r="AE2527">
            <v>95.08</v>
          </cell>
          <cell r="AF2527" t="str">
            <v>EUR</v>
          </cell>
          <cell r="AG2527" t="str">
            <v>Per Month</v>
          </cell>
          <cell r="AI2527">
            <v>2635</v>
          </cell>
          <cell r="AJ2527" t="str">
            <v>EUR</v>
          </cell>
          <cell r="AK2527" t="str">
            <v>Per Year</v>
          </cell>
          <cell r="AO2527">
            <v>0</v>
          </cell>
          <cell r="AP2527" t="str">
            <v>EUR</v>
          </cell>
          <cell r="AQ2527" t="str">
            <v>Per Year</v>
          </cell>
        </row>
        <row r="2528">
          <cell r="F2528">
            <v>18118</v>
          </cell>
          <cell r="G2528" t="str">
            <v>Undetermined Duration Contract (CDI, CTI...etc)</v>
          </cell>
          <cell r="H2528">
            <v>45532</v>
          </cell>
          <cell r="I2528">
            <v>45532</v>
          </cell>
          <cell r="J2528" t="str">
            <v>Validated</v>
          </cell>
          <cell r="K2528" t="str">
            <v>AMAIDF</v>
          </cell>
          <cell r="L2528" t="str">
            <v>AMAIDF</v>
          </cell>
          <cell r="M2528" t="str">
            <v>SP 2024 + LO</v>
          </cell>
          <cell r="N2528">
            <v>45292</v>
          </cell>
          <cell r="O2528" t="str">
            <v/>
          </cell>
          <cell r="P2528" t="str">
            <v>no</v>
          </cell>
          <cell r="Q2528">
            <v>23030</v>
          </cell>
          <cell r="R2528" t="str">
            <v>JOLY Lê-Lan</v>
          </cell>
          <cell r="S2528" t="str">
            <v/>
          </cell>
          <cell r="T2528" t="str">
            <v/>
          </cell>
          <cell r="U2528" t="str">
            <v>Consultant</v>
          </cell>
          <cell r="V2528" t="str">
            <v/>
          </cell>
          <cell r="W2528" t="str">
            <v/>
          </cell>
          <cell r="X2528">
            <v>100</v>
          </cell>
          <cell r="Z2528">
            <v>56450.5</v>
          </cell>
          <cell r="AA2528">
            <v>56450.5</v>
          </cell>
          <cell r="AB2528" t="str">
            <v>EUR</v>
          </cell>
          <cell r="AC2528" t="str">
            <v>Per Year</v>
          </cell>
          <cell r="AE2528">
            <v>0</v>
          </cell>
          <cell r="AF2528" t="str">
            <v>EUR</v>
          </cell>
          <cell r="AG2528" t="str">
            <v>Per Year</v>
          </cell>
          <cell r="AO2528">
            <v>7000</v>
          </cell>
          <cell r="AP2528" t="str">
            <v>EUR</v>
          </cell>
          <cell r="AQ2528" t="str">
            <v>Per Year</v>
          </cell>
          <cell r="AR2528" t="str">
            <v/>
          </cell>
        </row>
        <row r="2529">
          <cell r="F2529">
            <v>13476</v>
          </cell>
          <cell r="G2529" t="str">
            <v>Undetermined Duration Contract (CDI, CTI...etc)</v>
          </cell>
          <cell r="H2529">
            <v>43391</v>
          </cell>
          <cell r="I2529">
            <v>44900</v>
          </cell>
          <cell r="J2529" t="str">
            <v>Validated</v>
          </cell>
          <cell r="K2529" t="str">
            <v>AMATUN</v>
          </cell>
          <cell r="L2529" t="str">
            <v>AMATUN</v>
          </cell>
          <cell r="M2529" t="str">
            <v>Mhamed Yousfi_Salary Package</v>
          </cell>
          <cell r="N2529">
            <v>43395</v>
          </cell>
          <cell r="O2529">
            <v>43784</v>
          </cell>
          <cell r="P2529" t="str">
            <v>no</v>
          </cell>
          <cell r="Q2529">
            <v>191</v>
          </cell>
          <cell r="R2529" t="str">
            <v>DELATTRE Olivier</v>
          </cell>
          <cell r="T2529">
            <v>11036</v>
          </cell>
          <cell r="U2529" t="str">
            <v/>
          </cell>
          <cell r="Z2529">
            <v>28117.677179999999</v>
          </cell>
          <cell r="AA2529">
            <v>28987.296061855668</v>
          </cell>
          <cell r="AB2529" t="str">
            <v>TND</v>
          </cell>
          <cell r="AC2529" t="str">
            <v>Per Year</v>
          </cell>
          <cell r="AE2529">
            <v>869.61888185567</v>
          </cell>
          <cell r="AF2529" t="str">
            <v>TND</v>
          </cell>
          <cell r="AG2529" t="str">
            <v>Per Year</v>
          </cell>
          <cell r="AI2529">
            <v>2343.1397649999999</v>
          </cell>
          <cell r="AJ2529" t="str">
            <v>TND</v>
          </cell>
          <cell r="AK2529" t="str">
            <v>Per Year</v>
          </cell>
          <cell r="AO2529" t="str">
            <v/>
          </cell>
          <cell r="AP2529" t="str">
            <v/>
          </cell>
          <cell r="AQ2529" t="str">
            <v/>
          </cell>
        </row>
        <row r="2530">
          <cell r="F2530">
            <v>16212</v>
          </cell>
          <cell r="G2530" t="str">
            <v>Undetermined Duration Contract (CDI, CTI...etc)</v>
          </cell>
          <cell r="H2530">
            <v>43660</v>
          </cell>
          <cell r="I2530">
            <v>44900</v>
          </cell>
          <cell r="J2530" t="str">
            <v>Validated</v>
          </cell>
          <cell r="K2530" t="str">
            <v>AMATUN</v>
          </cell>
          <cell r="L2530" t="str">
            <v>AMATUN</v>
          </cell>
          <cell r="M2530" t="str">
            <v>SP_ Aymen GRAJA_ Product Design Manager</v>
          </cell>
          <cell r="N2530">
            <v>43661</v>
          </cell>
          <cell r="O2530">
            <v>43921</v>
          </cell>
          <cell r="P2530" t="str">
            <v>no</v>
          </cell>
          <cell r="Q2530">
            <v>13820</v>
          </cell>
          <cell r="R2530" t="str">
            <v>VIGNON Julien</v>
          </cell>
          <cell r="T2530">
            <v>14270</v>
          </cell>
          <cell r="U2530" t="str">
            <v/>
          </cell>
          <cell r="Z2530">
            <v>72605.2</v>
          </cell>
          <cell r="AA2530">
            <v>74850.7</v>
          </cell>
          <cell r="AB2530" t="str">
            <v>TND</v>
          </cell>
          <cell r="AC2530" t="str">
            <v>Per Year</v>
          </cell>
          <cell r="AE2530">
            <v>2245.5</v>
          </cell>
          <cell r="AF2530" t="str">
            <v>TND</v>
          </cell>
          <cell r="AG2530" t="str">
            <v>Per Year</v>
          </cell>
          <cell r="AI2530" t="str">
            <v/>
          </cell>
          <cell r="AJ2530" t="str">
            <v>TND</v>
          </cell>
          <cell r="AK2530" t="str">
            <v>Per Year</v>
          </cell>
          <cell r="AO2530" t="str">
            <v/>
          </cell>
          <cell r="AP2530" t="str">
            <v>TND</v>
          </cell>
          <cell r="AQ2530" t="str">
            <v>Per Year</v>
          </cell>
        </row>
        <row r="2531">
          <cell r="F2531">
            <v>14892</v>
          </cell>
          <cell r="G2531" t="str">
            <v>Undetermined Duration Contract (CDI, CTI...etc)</v>
          </cell>
          <cell r="H2531">
            <v>45302</v>
          </cell>
          <cell r="I2531">
            <v>45476</v>
          </cell>
          <cell r="J2531" t="str">
            <v>Validated</v>
          </cell>
          <cell r="K2531" t="str">
            <v>AMATUN</v>
          </cell>
          <cell r="L2531" t="str">
            <v>AMATUN</v>
          </cell>
          <cell r="M2531" t="str">
            <v>MAAP_14892_2023</v>
          </cell>
          <cell r="N2531">
            <v>45231</v>
          </cell>
          <cell r="O2531">
            <v>45473</v>
          </cell>
          <cell r="P2531" t="str">
            <v>no</v>
          </cell>
          <cell r="Q2531">
            <v>14835</v>
          </cell>
          <cell r="R2531" t="str">
            <v>LARIBI Jihene</v>
          </cell>
          <cell r="T2531" t="str">
            <v/>
          </cell>
          <cell r="U2531" t="str">
            <v>Experienced Consultant</v>
          </cell>
          <cell r="Z2531">
            <v>40802.779884182004</v>
          </cell>
          <cell r="AA2531">
            <v>42064.721530084542</v>
          </cell>
          <cell r="AB2531" t="str">
            <v>TND</v>
          </cell>
          <cell r="AC2531" t="str">
            <v>Per Year</v>
          </cell>
          <cell r="AE2531">
            <v>1261.9416459025363</v>
          </cell>
          <cell r="AF2531" t="str">
            <v>TND</v>
          </cell>
          <cell r="AG2531" t="str">
            <v>Per Year</v>
          </cell>
          <cell r="AI2531" t="str">
            <v/>
          </cell>
          <cell r="AJ2531" t="str">
            <v/>
          </cell>
          <cell r="AK2531" t="str">
            <v/>
          </cell>
          <cell r="AL2531">
            <v>680</v>
          </cell>
          <cell r="AM2531" t="str">
            <v>TND</v>
          </cell>
          <cell r="AN2531" t="str">
            <v>Per Year</v>
          </cell>
          <cell r="AO2531" t="str">
            <v/>
          </cell>
          <cell r="AP2531" t="str">
            <v/>
          </cell>
          <cell r="AQ2531" t="str">
            <v/>
          </cell>
          <cell r="AR2531" t="str">
            <v/>
          </cell>
        </row>
        <row r="2532">
          <cell r="F2532">
            <v>25817</v>
          </cell>
          <cell r="G2532" t="str">
            <v xml:space="preserve">Internship – School convention </v>
          </cell>
          <cell r="H2532">
            <v>44924</v>
          </cell>
          <cell r="I2532">
            <v>45104</v>
          </cell>
          <cell r="J2532" t="str">
            <v>Validated</v>
          </cell>
          <cell r="K2532" t="str">
            <v>AMATUN</v>
          </cell>
          <cell r="L2532" t="str">
            <v>AMATUN</v>
          </cell>
          <cell r="M2532" t="str">
            <v>Internship - CHITOUI Badereddine</v>
          </cell>
          <cell r="N2532">
            <v>44928</v>
          </cell>
          <cell r="O2532">
            <v>45107</v>
          </cell>
          <cell r="P2532" t="str">
            <v>no</v>
          </cell>
          <cell r="Q2532">
            <v>123</v>
          </cell>
          <cell r="R2532" t="str">
            <v>GIORDANO Alberto</v>
          </cell>
          <cell r="T2532" t="str">
            <v/>
          </cell>
          <cell r="U2532" t="str">
            <v>Consultant</v>
          </cell>
          <cell r="X2532">
            <v>100</v>
          </cell>
          <cell r="Z2532">
            <v>450</v>
          </cell>
          <cell r="AA2532">
            <v>450</v>
          </cell>
          <cell r="AB2532" t="str">
            <v>TND</v>
          </cell>
          <cell r="AC2532" t="str">
            <v>Per Month</v>
          </cell>
          <cell r="AD2532">
            <v>6</v>
          </cell>
        </row>
        <row r="2533">
          <cell r="F2533">
            <v>25365</v>
          </cell>
          <cell r="G2533" t="str">
            <v>Undetermined Duration Contract (CDI, CTI...etc)</v>
          </cell>
          <cell r="H2533">
            <v>45302</v>
          </cell>
          <cell r="I2533">
            <v>45307</v>
          </cell>
          <cell r="J2533" t="str">
            <v>Validated</v>
          </cell>
          <cell r="K2533" t="str">
            <v>AMATUN</v>
          </cell>
          <cell r="L2533" t="str">
            <v>AMATUN</v>
          </cell>
          <cell r="M2533" t="str">
            <v>SP After Probation Period</v>
          </cell>
          <cell r="N2533">
            <v>45231</v>
          </cell>
          <cell r="O2533">
            <v>45291</v>
          </cell>
          <cell r="P2533" t="str">
            <v>no</v>
          </cell>
          <cell r="Q2533">
            <v>9935</v>
          </cell>
          <cell r="R2533" t="str">
            <v>BEN ABDERRAZAK Slim</v>
          </cell>
          <cell r="T2533" t="str">
            <v/>
          </cell>
          <cell r="U2533" t="str">
            <v>Experienced Consultant</v>
          </cell>
          <cell r="Z2533">
            <v>29243.3</v>
          </cell>
          <cell r="AA2533">
            <v>30147.731958762884</v>
          </cell>
          <cell r="AB2533" t="str">
            <v>TND</v>
          </cell>
          <cell r="AC2533" t="str">
            <v>Per Year</v>
          </cell>
          <cell r="AE2533">
            <v>904.43195876288667</v>
          </cell>
          <cell r="AF2533" t="str">
            <v>TND</v>
          </cell>
          <cell r="AG2533" t="str">
            <v>Per Year</v>
          </cell>
          <cell r="AI2533" t="str">
            <v/>
          </cell>
          <cell r="AJ2533" t="str">
            <v/>
          </cell>
          <cell r="AK2533" t="str">
            <v/>
          </cell>
          <cell r="AL2533">
            <v>680</v>
          </cell>
          <cell r="AM2533" t="str">
            <v>TND</v>
          </cell>
          <cell r="AN2533" t="str">
            <v>Per Year</v>
          </cell>
          <cell r="AO2533" t="str">
            <v/>
          </cell>
          <cell r="AP2533" t="str">
            <v/>
          </cell>
          <cell r="AQ2533" t="str">
            <v/>
          </cell>
          <cell r="AR2533" t="str">
            <v/>
          </cell>
        </row>
        <row r="2534">
          <cell r="F2534">
            <v>33146</v>
          </cell>
          <cell r="G2534" t="str">
            <v>Undetermined Duration Contract (CDI, CTI...etc)</v>
          </cell>
          <cell r="H2534">
            <v>45720</v>
          </cell>
          <cell r="I2534">
            <v>45721</v>
          </cell>
          <cell r="J2534" t="str">
            <v>Validated</v>
          </cell>
          <cell r="K2534" t="str">
            <v>AMATUN</v>
          </cell>
          <cell r="L2534" t="str">
            <v>AMATUNNS</v>
          </cell>
          <cell r="M2534" t="str">
            <v>first salary package</v>
          </cell>
          <cell r="N2534">
            <v>45708</v>
          </cell>
          <cell r="O2534" t="str">
            <v/>
          </cell>
          <cell r="P2534" t="str">
            <v>no</v>
          </cell>
          <cell r="Q2534">
            <v>30177</v>
          </cell>
          <cell r="R2534" t="str">
            <v>BAYOU Amina</v>
          </cell>
          <cell r="S2534" t="str">
            <v/>
          </cell>
          <cell r="T2534" t="str">
            <v/>
          </cell>
          <cell r="U2534" t="str">
            <v>Consultant</v>
          </cell>
          <cell r="V2534" t="str">
            <v/>
          </cell>
          <cell r="W2534" t="str">
            <v/>
          </cell>
          <cell r="Z2534">
            <v>16882.71</v>
          </cell>
          <cell r="AA2534">
            <v>17404.86</v>
          </cell>
          <cell r="AB2534" t="str">
            <v>TND</v>
          </cell>
          <cell r="AC2534" t="str">
            <v>Per Year</v>
          </cell>
          <cell r="AE2534">
            <v>522.15</v>
          </cell>
          <cell r="AF2534" t="str">
            <v>TND</v>
          </cell>
          <cell r="AG2534" t="str">
            <v>Per Year</v>
          </cell>
          <cell r="AI2534">
            <v>0</v>
          </cell>
          <cell r="AJ2534" t="str">
            <v>TND</v>
          </cell>
          <cell r="AK2534" t="str">
            <v>Per Year</v>
          </cell>
          <cell r="AL2534">
            <v>680</v>
          </cell>
          <cell r="AM2534" t="str">
            <v>TND</v>
          </cell>
          <cell r="AN2534" t="str">
            <v>Per Year</v>
          </cell>
          <cell r="AO2534">
            <v>0</v>
          </cell>
          <cell r="AP2534" t="str">
            <v>TND</v>
          </cell>
          <cell r="AQ2534" t="str">
            <v>Per Year</v>
          </cell>
          <cell r="AR2534" t="str">
            <v/>
          </cell>
        </row>
        <row r="2535">
          <cell r="F2535">
            <v>31965</v>
          </cell>
          <cell r="G2535" t="str">
            <v>Undetermined Duration Contract (CDI, CTI...etc)</v>
          </cell>
          <cell r="H2535">
            <v>45579</v>
          </cell>
          <cell r="I2535">
            <v>45580</v>
          </cell>
          <cell r="J2535" t="str">
            <v>Validated</v>
          </cell>
          <cell r="K2535" t="str">
            <v>AMATUN</v>
          </cell>
          <cell r="L2535" t="str">
            <v>AMATUN</v>
          </cell>
          <cell r="M2535" t="str">
            <v>FirstPackage_31965_2024</v>
          </cell>
          <cell r="N2535">
            <v>45580</v>
          </cell>
          <cell r="O2535" t="str">
            <v/>
          </cell>
          <cell r="P2535" t="str">
            <v>no</v>
          </cell>
          <cell r="Q2535">
            <v>30177</v>
          </cell>
          <cell r="R2535" t="str">
            <v>BAYOU Amina</v>
          </cell>
          <cell r="T2535" t="str">
            <v/>
          </cell>
          <cell r="U2535" t="str">
            <v>Consultant</v>
          </cell>
          <cell r="V2535" t="str">
            <v/>
          </cell>
          <cell r="W2535" t="str">
            <v/>
          </cell>
          <cell r="Z2535">
            <v>31265.81</v>
          </cell>
          <cell r="AA2535">
            <v>35146.120000000003</v>
          </cell>
          <cell r="AB2535" t="str">
            <v>TND</v>
          </cell>
          <cell r="AC2535" t="str">
            <v>Per Year</v>
          </cell>
          <cell r="AE2535">
            <v>3880.31</v>
          </cell>
          <cell r="AF2535" t="str">
            <v>TND</v>
          </cell>
          <cell r="AG2535" t="str">
            <v>Per Year</v>
          </cell>
          <cell r="AI2535">
            <v>0</v>
          </cell>
          <cell r="AJ2535" t="str">
            <v>TND</v>
          </cell>
          <cell r="AK2535" t="str">
            <v>Per Year</v>
          </cell>
          <cell r="AL2535">
            <v>2150</v>
          </cell>
          <cell r="AM2535" t="str">
            <v>TND</v>
          </cell>
          <cell r="AN2535" t="str">
            <v>Per Year</v>
          </cell>
          <cell r="AO2535">
            <v>10120</v>
          </cell>
          <cell r="AP2535" t="str">
            <v>TND</v>
          </cell>
          <cell r="AQ2535" t="str">
            <v>Per Year</v>
          </cell>
          <cell r="AR2535" t="str">
            <v/>
          </cell>
        </row>
        <row r="2536">
          <cell r="F2536">
            <v>10076</v>
          </cell>
          <cell r="G2536" t="str">
            <v>Undetermined Duration Contract (CDI, CTI...etc)</v>
          </cell>
          <cell r="H2536">
            <v>44574</v>
          </cell>
          <cell r="I2536">
            <v>44838</v>
          </cell>
          <cell r="J2536" t="str">
            <v>Validated</v>
          </cell>
          <cell r="K2536" t="str">
            <v>AMAIDF</v>
          </cell>
          <cell r="L2536" t="str">
            <v>AMAIDF</v>
          </cell>
          <cell r="M2536" t="str">
            <v>SP - Ghassen BOUAOUN - 44k</v>
          </cell>
          <cell r="N2536">
            <v>44641</v>
          </cell>
          <cell r="O2536">
            <v>44834</v>
          </cell>
          <cell r="P2536" t="str">
            <v>no</v>
          </cell>
          <cell r="Q2536">
            <v>12941</v>
          </cell>
          <cell r="R2536" t="str">
            <v>GOUROU Jeremy</v>
          </cell>
          <cell r="U2536" t="str">
            <v>Consultant</v>
          </cell>
          <cell r="X2536">
            <v>100</v>
          </cell>
          <cell r="Z2536">
            <v>42308</v>
          </cell>
          <cell r="AA2536">
            <v>43577</v>
          </cell>
          <cell r="AB2536" t="str">
            <v>EUR</v>
          </cell>
          <cell r="AC2536" t="str">
            <v>Per Year</v>
          </cell>
          <cell r="AE2536">
            <v>1269</v>
          </cell>
          <cell r="AF2536" t="str">
            <v>EUR</v>
          </cell>
          <cell r="AG2536" t="str">
            <v>Per Year</v>
          </cell>
          <cell r="AO2536">
            <v>0</v>
          </cell>
          <cell r="AP2536" t="str">
            <v>EUR</v>
          </cell>
          <cell r="AQ2536" t="str">
            <v>Per Month</v>
          </cell>
        </row>
        <row r="2537">
          <cell r="F2537">
            <v>34034</v>
          </cell>
          <cell r="G2537" t="str">
            <v>Undetermined Duration Contract (CDI, CTI...etc)</v>
          </cell>
          <cell r="H2537">
            <v>45791</v>
          </cell>
          <cell r="I2537">
            <v>45792</v>
          </cell>
          <cell r="J2537" t="str">
            <v>Validated</v>
          </cell>
          <cell r="K2537" t="str">
            <v>AMATUN</v>
          </cell>
          <cell r="L2537" t="str">
            <v>AMATUNNS</v>
          </cell>
          <cell r="M2537" t="str">
            <v>FirstPackage_34034_2025</v>
          </cell>
          <cell r="N2537">
            <v>45810</v>
          </cell>
          <cell r="O2537" t="str">
            <v/>
          </cell>
          <cell r="P2537" t="str">
            <v>no</v>
          </cell>
          <cell r="Q2537">
            <v>30177</v>
          </cell>
          <cell r="R2537" t="str">
            <v>BAYOU Amina</v>
          </cell>
          <cell r="S2537" t="str">
            <v/>
          </cell>
          <cell r="T2537" t="str">
            <v/>
          </cell>
          <cell r="U2537" t="str">
            <v>Consultant</v>
          </cell>
          <cell r="V2537" t="str">
            <v/>
          </cell>
          <cell r="W2537" t="str">
            <v/>
          </cell>
          <cell r="Z2537">
            <v>53568.327599999997</v>
          </cell>
          <cell r="AA2537">
            <v>55225.079999999994</v>
          </cell>
          <cell r="AB2537" t="str">
            <v>TND</v>
          </cell>
          <cell r="AC2537" t="str">
            <v>Per Year</v>
          </cell>
          <cell r="AE2537">
            <v>1656.7524000000001</v>
          </cell>
          <cell r="AF2537" t="str">
            <v>TND</v>
          </cell>
          <cell r="AG2537" t="str">
            <v>Per Year</v>
          </cell>
          <cell r="AI2537">
            <v>0</v>
          </cell>
          <cell r="AJ2537" t="str">
            <v>TND</v>
          </cell>
          <cell r="AK2537" t="str">
            <v>Per Year</v>
          </cell>
          <cell r="AL2537">
            <v>680</v>
          </cell>
          <cell r="AM2537" t="str">
            <v>TND</v>
          </cell>
          <cell r="AN2537" t="str">
            <v>Per Year</v>
          </cell>
          <cell r="AO2537">
            <v>0</v>
          </cell>
          <cell r="AP2537" t="str">
            <v>TND</v>
          </cell>
          <cell r="AQ2537" t="str">
            <v>Per Year</v>
          </cell>
          <cell r="AR2537" t="str">
            <v/>
          </cell>
        </row>
        <row r="2538">
          <cell r="F2538">
            <v>28021</v>
          </cell>
          <cell r="G2538" t="str">
            <v>Undetermined Duration Contract (CDI, CTI...etc)</v>
          </cell>
          <cell r="H2538">
            <v>45775</v>
          </cell>
          <cell r="I2538">
            <v>45775</v>
          </cell>
          <cell r="J2538" t="str">
            <v>Validated</v>
          </cell>
          <cell r="K2538" t="str">
            <v>AMATUN</v>
          </cell>
          <cell r="L2538" t="str">
            <v>AMATUNNS</v>
          </cell>
          <cell r="M2538" t="str">
            <v xml:space="preserve">New LO Amount </v>
          </cell>
          <cell r="N2538">
            <v>45658</v>
          </cell>
          <cell r="O2538" t="str">
            <v/>
          </cell>
          <cell r="P2538" t="str">
            <v>no</v>
          </cell>
          <cell r="Q2538">
            <v>30177</v>
          </cell>
          <cell r="R2538" t="str">
            <v>BAYOU Amina</v>
          </cell>
          <cell r="S2538" t="str">
            <v/>
          </cell>
          <cell r="T2538" t="str">
            <v/>
          </cell>
          <cell r="U2538" t="str">
            <v>Senior Consultant</v>
          </cell>
          <cell r="V2538" t="str">
            <v/>
          </cell>
          <cell r="W2538" t="str">
            <v/>
          </cell>
          <cell r="Z2538">
            <v>32811.24</v>
          </cell>
          <cell r="AA2538">
            <v>33826.019999999997</v>
          </cell>
          <cell r="AB2538" t="str">
            <v>TND</v>
          </cell>
          <cell r="AC2538" t="str">
            <v>Per Year</v>
          </cell>
          <cell r="AE2538">
            <v>1014.78</v>
          </cell>
          <cell r="AF2538" t="str">
            <v>TND</v>
          </cell>
          <cell r="AG2538" t="str">
            <v>Per Year</v>
          </cell>
          <cell r="AI2538">
            <v>0</v>
          </cell>
          <cell r="AJ2538" t="str">
            <v>TND</v>
          </cell>
          <cell r="AK2538" t="str">
            <v>Per Year</v>
          </cell>
          <cell r="AL2538">
            <v>680</v>
          </cell>
          <cell r="AM2538" t="str">
            <v>TND</v>
          </cell>
          <cell r="AN2538" t="str">
            <v>Per Year</v>
          </cell>
          <cell r="AO2538">
            <v>12000</v>
          </cell>
          <cell r="AP2538" t="str">
            <v>TND</v>
          </cell>
          <cell r="AQ2538" t="str">
            <v>Per Year</v>
          </cell>
          <cell r="AR2538" t="str">
            <v/>
          </cell>
        </row>
        <row r="2539">
          <cell r="F2539">
            <v>34045</v>
          </cell>
          <cell r="G2539" t="str">
            <v>Undetermined Duration Contract (CDI, CTI...etc)</v>
          </cell>
          <cell r="H2539">
            <v>45793</v>
          </cell>
          <cell r="I2539">
            <v>45804</v>
          </cell>
          <cell r="J2539" t="str">
            <v>Validated</v>
          </cell>
          <cell r="K2539" t="str">
            <v>AMATUN</v>
          </cell>
          <cell r="L2539" t="str">
            <v>AMATUNNS</v>
          </cell>
          <cell r="M2539" t="str">
            <v>FirstPackage_34045_2025</v>
          </cell>
          <cell r="N2539">
            <v>45803</v>
          </cell>
          <cell r="O2539" t="str">
            <v/>
          </cell>
          <cell r="P2539" t="str">
            <v>no</v>
          </cell>
          <cell r="Q2539">
            <v>30177</v>
          </cell>
          <cell r="R2539" t="str">
            <v>BAYOU Amina</v>
          </cell>
          <cell r="S2539" t="str">
            <v/>
          </cell>
          <cell r="T2539" t="str">
            <v/>
          </cell>
          <cell r="U2539" t="str">
            <v>Consultant</v>
          </cell>
          <cell r="V2539" t="str">
            <v/>
          </cell>
          <cell r="W2539" t="str">
            <v/>
          </cell>
          <cell r="Z2539">
            <v>16882.714199999999</v>
          </cell>
          <cell r="AA2539">
            <v>17404.859999999997</v>
          </cell>
          <cell r="AB2539" t="str">
            <v>TND</v>
          </cell>
          <cell r="AC2539" t="str">
            <v>Per Year</v>
          </cell>
          <cell r="AE2539">
            <v>522.14580000000001</v>
          </cell>
          <cell r="AF2539" t="str">
            <v>TND</v>
          </cell>
          <cell r="AG2539" t="str">
            <v>Per Year</v>
          </cell>
          <cell r="AI2539">
            <v>0</v>
          </cell>
          <cell r="AJ2539" t="str">
            <v>TND</v>
          </cell>
          <cell r="AK2539" t="str">
            <v>Per Year</v>
          </cell>
          <cell r="AL2539">
            <v>680</v>
          </cell>
          <cell r="AM2539" t="str">
            <v>TND</v>
          </cell>
          <cell r="AN2539" t="str">
            <v>Per Year</v>
          </cell>
          <cell r="AO2539">
            <v>0</v>
          </cell>
          <cell r="AP2539" t="str">
            <v>TND</v>
          </cell>
          <cell r="AQ2539" t="str">
            <v>Per Year</v>
          </cell>
          <cell r="AR2539" t="str">
            <v/>
          </cell>
        </row>
        <row r="2540">
          <cell r="F2540">
            <v>30048</v>
          </cell>
          <cell r="G2540" t="str">
            <v>Undetermined Duration Contract (CDI, CTI...etc)</v>
          </cell>
          <cell r="H2540">
            <v>45758</v>
          </cell>
          <cell r="I2540" t="str">
            <v/>
          </cell>
          <cell r="J2540" t="str">
            <v>Validated</v>
          </cell>
          <cell r="K2540" t="str">
            <v>AMATUN</v>
          </cell>
          <cell r="L2540" t="str">
            <v>AMATUN</v>
          </cell>
          <cell r="M2540" t="str">
            <v>MAAP 25_Salary Review + QB integration</v>
          </cell>
          <cell r="N2540">
            <v>45748</v>
          </cell>
          <cell r="O2540" t="str">
            <v/>
          </cell>
          <cell r="P2540" t="str">
            <v>no</v>
          </cell>
          <cell r="Q2540">
            <v>23846</v>
          </cell>
          <cell r="R2540" t="str">
            <v>CHEVALIER Alain</v>
          </cell>
          <cell r="S2540" t="str">
            <v>MAAP increase</v>
          </cell>
          <cell r="T2540" t="str">
            <v/>
          </cell>
          <cell r="U2540" t="str">
            <v>LB Technical Project Associate</v>
          </cell>
          <cell r="V2540" t="str">
            <v/>
          </cell>
          <cell r="W2540" t="str">
            <v/>
          </cell>
          <cell r="Z2540">
            <v>38926.273846153803</v>
          </cell>
          <cell r="AA2540">
            <v>38926.273846153803</v>
          </cell>
          <cell r="AB2540" t="str">
            <v>TND</v>
          </cell>
          <cell r="AC2540" t="str">
            <v>Per Year</v>
          </cell>
          <cell r="AE2540">
            <v>0</v>
          </cell>
          <cell r="AF2540" t="str">
            <v>TND</v>
          </cell>
          <cell r="AG2540" t="str">
            <v>Per Year</v>
          </cell>
          <cell r="AI2540">
            <v>0</v>
          </cell>
          <cell r="AJ2540" t="str">
            <v>TND</v>
          </cell>
          <cell r="AK2540" t="str">
            <v>Per Year</v>
          </cell>
          <cell r="AL2540">
            <v>680</v>
          </cell>
          <cell r="AM2540" t="str">
            <v>TND</v>
          </cell>
          <cell r="AN2540" t="str">
            <v>Per Year</v>
          </cell>
          <cell r="AO2540">
            <v>0</v>
          </cell>
          <cell r="AP2540" t="str">
            <v>TND</v>
          </cell>
          <cell r="AQ2540" t="str">
            <v>Per Year</v>
          </cell>
          <cell r="AR2540">
            <v>0</v>
          </cell>
        </row>
        <row r="2541">
          <cell r="F2541">
            <v>19447</v>
          </cell>
          <cell r="G2541" t="str">
            <v>Undetermined Duration Contract (CDI, CTI...etc)</v>
          </cell>
          <cell r="H2541">
            <v>44284</v>
          </cell>
          <cell r="I2541">
            <v>44900</v>
          </cell>
          <cell r="J2541" t="str">
            <v>Validated</v>
          </cell>
          <cell r="K2541" t="str">
            <v>AMATUN</v>
          </cell>
          <cell r="L2541" t="str">
            <v>LBCFR</v>
          </cell>
          <cell r="M2541" t="str">
            <v>Entry-Pack-Marwen+rectif</v>
          </cell>
          <cell r="N2541">
            <v>44256</v>
          </cell>
          <cell r="O2541">
            <v>44620</v>
          </cell>
          <cell r="P2541" t="str">
            <v>no</v>
          </cell>
          <cell r="Q2541">
            <v>17369</v>
          </cell>
          <cell r="R2541" t="str">
            <v>TINOCO Eric</v>
          </cell>
          <cell r="U2541" t="str">
            <v>LB Integrator</v>
          </cell>
          <cell r="Z2541">
            <v>41648.730000000003</v>
          </cell>
          <cell r="AA2541">
            <v>42936.840000000004</v>
          </cell>
          <cell r="AB2541" t="str">
            <v>TND</v>
          </cell>
          <cell r="AC2541" t="str">
            <v>Per Year</v>
          </cell>
          <cell r="AE2541">
            <v>1288.1099999999999</v>
          </cell>
          <cell r="AF2541" t="str">
            <v>TND</v>
          </cell>
          <cell r="AG2541" t="str">
            <v>Per Year</v>
          </cell>
          <cell r="AI2541">
            <v>0</v>
          </cell>
          <cell r="AJ2541" t="str">
            <v>TND</v>
          </cell>
          <cell r="AK2541" t="str">
            <v>Per Year</v>
          </cell>
          <cell r="AL2541">
            <v>680</v>
          </cell>
          <cell r="AM2541" t="str">
            <v>TND</v>
          </cell>
          <cell r="AN2541" t="str">
            <v>Per Year</v>
          </cell>
          <cell r="AO2541">
            <v>0</v>
          </cell>
          <cell r="AP2541" t="str">
            <v>TND</v>
          </cell>
          <cell r="AQ2541" t="str">
            <v>Per Year</v>
          </cell>
        </row>
        <row r="2542">
          <cell r="F2542">
            <v>20233</v>
          </cell>
          <cell r="G2542" t="str">
            <v>Apprentice (APP, Apprendistato, Apprenti)</v>
          </cell>
          <cell r="H2542">
            <v>44995</v>
          </cell>
          <cell r="I2542" t="str">
            <v/>
          </cell>
          <cell r="J2542" t="str">
            <v>Validated</v>
          </cell>
          <cell r="K2542" t="str">
            <v>AMATUN</v>
          </cell>
          <cell r="L2542" t="str">
            <v>AMATUN</v>
          </cell>
          <cell r="M2542" t="str">
            <v>MAAP Campaign 2023</v>
          </cell>
          <cell r="N2542">
            <v>44986</v>
          </cell>
          <cell r="O2542">
            <v>45070</v>
          </cell>
          <cell r="P2542" t="str">
            <v>no</v>
          </cell>
          <cell r="Q2542">
            <v>13002</v>
          </cell>
          <cell r="R2542" t="str">
            <v>GERBORE Maria Desiree</v>
          </cell>
          <cell r="T2542" t="str">
            <v/>
          </cell>
          <cell r="U2542" t="str">
            <v>Corporate Talent Acquisition Officer</v>
          </cell>
          <cell r="Z2542">
            <v>15488.64</v>
          </cell>
          <cell r="AA2542">
            <v>15488.64</v>
          </cell>
          <cell r="AB2542" t="str">
            <v>TND</v>
          </cell>
          <cell r="AC2542" t="str">
            <v>Per Year</v>
          </cell>
          <cell r="AL2542">
            <v>680</v>
          </cell>
          <cell r="AM2542" t="str">
            <v>TND</v>
          </cell>
          <cell r="AN2542" t="str">
            <v>Per Year</v>
          </cell>
          <cell r="AR2542">
            <v>7200</v>
          </cell>
        </row>
        <row r="2543">
          <cell r="F2543">
            <v>27587</v>
          </cell>
          <cell r="G2543" t="str">
            <v>Undetermined Duration Contract (CDI, CTI...etc)</v>
          </cell>
          <cell r="H2543">
            <v>45554</v>
          </cell>
          <cell r="I2543">
            <v>45572</v>
          </cell>
          <cell r="J2543" t="str">
            <v>Validated</v>
          </cell>
          <cell r="K2543" t="str">
            <v>AMATUN</v>
          </cell>
          <cell r="L2543" t="str">
            <v>AMATUN</v>
          </cell>
          <cell r="M2543" t="str">
            <v>MAAP_27587_2024</v>
          </cell>
          <cell r="N2543">
            <v>45566</v>
          </cell>
          <cell r="O2543" t="str">
            <v/>
          </cell>
          <cell r="P2543" t="str">
            <v>no</v>
          </cell>
          <cell r="Q2543">
            <v>30177</v>
          </cell>
          <cell r="R2543" t="str">
            <v>BAYOU Amina</v>
          </cell>
          <cell r="S2543" t="str">
            <v/>
          </cell>
          <cell r="T2543" t="str">
            <v/>
          </cell>
          <cell r="U2543" t="str">
            <v>Consultant</v>
          </cell>
          <cell r="V2543" t="str">
            <v/>
          </cell>
          <cell r="W2543" t="str">
            <v/>
          </cell>
          <cell r="Z2543">
            <v>35957.68</v>
          </cell>
          <cell r="AA2543">
            <v>37069.769999999997</v>
          </cell>
          <cell r="AB2543" t="str">
            <v>TND</v>
          </cell>
          <cell r="AC2543" t="str">
            <v>Per Year</v>
          </cell>
          <cell r="AE2543">
            <v>1112.0899999999999</v>
          </cell>
          <cell r="AF2543" t="str">
            <v>TND</v>
          </cell>
          <cell r="AG2543" t="str">
            <v>Per Year</v>
          </cell>
          <cell r="AI2543">
            <v>0</v>
          </cell>
          <cell r="AJ2543" t="str">
            <v>TND</v>
          </cell>
          <cell r="AK2543" t="str">
            <v>Per Year</v>
          </cell>
          <cell r="AL2543">
            <v>680</v>
          </cell>
          <cell r="AM2543" t="str">
            <v>TND</v>
          </cell>
          <cell r="AN2543" t="str">
            <v>Per Year</v>
          </cell>
          <cell r="AO2543">
            <v>0</v>
          </cell>
          <cell r="AP2543" t="str">
            <v>TND</v>
          </cell>
          <cell r="AQ2543" t="str">
            <v>Per Year</v>
          </cell>
          <cell r="AR2543" t="str">
            <v/>
          </cell>
        </row>
        <row r="2544">
          <cell r="F2544">
            <v>18188</v>
          </cell>
          <cell r="G2544" t="str">
            <v>Freelancer</v>
          </cell>
          <cell r="H2544">
            <v>44005</v>
          </cell>
          <cell r="I2544">
            <v>44637</v>
          </cell>
          <cell r="J2544" t="str">
            <v>Validated</v>
          </cell>
          <cell r="K2544" t="str">
            <v>AMATUN</v>
          </cell>
          <cell r="L2544" t="str">
            <v>AMAMONT</v>
          </cell>
          <cell r="M2544" t="str">
            <v>second</v>
          </cell>
          <cell r="N2544">
            <v>43984</v>
          </cell>
          <cell r="O2544">
            <v>44012</v>
          </cell>
          <cell r="P2544" t="str">
            <v>no</v>
          </cell>
          <cell r="Q2544">
            <v>7711</v>
          </cell>
          <cell r="R2544" t="str">
            <v>IBRAHIM Mohamed</v>
          </cell>
          <cell r="T2544" t="str">
            <v/>
          </cell>
          <cell r="U2544" t="str">
            <v>Consultant</v>
          </cell>
          <cell r="X2544">
            <v>100</v>
          </cell>
          <cell r="AA2544">
            <v>0</v>
          </cell>
        </row>
        <row r="2545">
          <cell r="F2545">
            <v>11581</v>
          </cell>
          <cell r="G2545" t="str">
            <v>Undetermined Duration Contract (CDI, CTI...etc)</v>
          </cell>
          <cell r="H2545">
            <v>44145</v>
          </cell>
          <cell r="I2545">
            <v>44900</v>
          </cell>
          <cell r="J2545" t="str">
            <v>Validated</v>
          </cell>
          <cell r="K2545" t="str">
            <v>AMATUN</v>
          </cell>
          <cell r="L2545" t="str">
            <v>AMATUN</v>
          </cell>
          <cell r="M2545" t="str">
            <v>New SP - Soumaya DAOUES</v>
          </cell>
          <cell r="N2545">
            <v>44137</v>
          </cell>
          <cell r="O2545">
            <v>44315</v>
          </cell>
          <cell r="P2545" t="str">
            <v>no</v>
          </cell>
          <cell r="Q2545">
            <v>7711</v>
          </cell>
          <cell r="R2545" t="str">
            <v>IBRAHIM Mohamed</v>
          </cell>
          <cell r="U2545" t="str">
            <v>Experienced Consultant</v>
          </cell>
          <cell r="Z2545">
            <v>42583.97</v>
          </cell>
          <cell r="AA2545">
            <v>43901</v>
          </cell>
          <cell r="AB2545" t="str">
            <v>TND</v>
          </cell>
          <cell r="AC2545" t="str">
            <v>Per Year</v>
          </cell>
          <cell r="AE2545">
            <v>1317.03</v>
          </cell>
          <cell r="AF2545" t="str">
            <v>TND</v>
          </cell>
          <cell r="AG2545" t="str">
            <v>Per Year</v>
          </cell>
          <cell r="AI2545">
            <v>3548.66</v>
          </cell>
          <cell r="AJ2545" t="str">
            <v>TND</v>
          </cell>
          <cell r="AK2545" t="str">
            <v>Per Year</v>
          </cell>
          <cell r="AL2545">
            <v>340</v>
          </cell>
          <cell r="AM2545" t="str">
            <v>TND</v>
          </cell>
          <cell r="AN2545" t="str">
            <v>Per Year</v>
          </cell>
          <cell r="AO2545">
            <v>0</v>
          </cell>
          <cell r="AP2545" t="str">
            <v>TND</v>
          </cell>
          <cell r="AQ2545" t="str">
            <v>Per Year</v>
          </cell>
        </row>
        <row r="2546">
          <cell r="F2546">
            <v>27428</v>
          </cell>
          <cell r="G2546" t="str">
            <v>Undetermined Duration Contract (CDI, CTI...etc)</v>
          </cell>
          <cell r="H2546">
            <v>45313</v>
          </cell>
          <cell r="I2546">
            <v>45478</v>
          </cell>
          <cell r="J2546" t="str">
            <v>Validated</v>
          </cell>
          <cell r="K2546" t="str">
            <v>AMATUN</v>
          </cell>
          <cell r="L2546" t="str">
            <v>AMATUN</v>
          </cell>
          <cell r="M2546" t="str">
            <v>Réalignement après validation PE</v>
          </cell>
          <cell r="N2546">
            <v>45323</v>
          </cell>
          <cell r="O2546">
            <v>45473</v>
          </cell>
          <cell r="P2546" t="str">
            <v>no</v>
          </cell>
          <cell r="Q2546">
            <v>5162</v>
          </cell>
          <cell r="R2546" t="str">
            <v>BÉJOT Julie</v>
          </cell>
          <cell r="T2546" t="str">
            <v/>
          </cell>
          <cell r="U2546" t="str">
            <v>Experienced Consultant</v>
          </cell>
          <cell r="Z2546">
            <v>26498.95</v>
          </cell>
          <cell r="AA2546">
            <v>27318.510000000002</v>
          </cell>
          <cell r="AB2546" t="str">
            <v>TND</v>
          </cell>
          <cell r="AC2546" t="str">
            <v>Per Year</v>
          </cell>
          <cell r="AE2546">
            <v>819.56</v>
          </cell>
          <cell r="AF2546" t="str">
            <v>TND</v>
          </cell>
          <cell r="AG2546" t="str">
            <v>Per Year</v>
          </cell>
          <cell r="AI2546">
            <v>0</v>
          </cell>
          <cell r="AJ2546" t="str">
            <v>TND</v>
          </cell>
          <cell r="AK2546" t="str">
            <v>Per Year</v>
          </cell>
          <cell r="AL2546">
            <v>680</v>
          </cell>
          <cell r="AM2546" t="str">
            <v>TND</v>
          </cell>
          <cell r="AN2546" t="str">
            <v>Per Year</v>
          </cell>
          <cell r="AO2546">
            <v>0</v>
          </cell>
          <cell r="AP2546" t="str">
            <v>TND</v>
          </cell>
          <cell r="AQ2546" t="str">
            <v>Per Year</v>
          </cell>
          <cell r="AR2546" t="str">
            <v/>
          </cell>
        </row>
        <row r="2547">
          <cell r="F2547">
            <v>22137</v>
          </cell>
          <cell r="G2547" t="str">
            <v>Undetermined Duration Contract (CDI, CTI...etc)</v>
          </cell>
          <cell r="H2547">
            <v>44874</v>
          </cell>
          <cell r="I2547">
            <v>45314</v>
          </cell>
          <cell r="J2547" t="str">
            <v>Validated</v>
          </cell>
          <cell r="K2547" t="str">
            <v>AMATUN</v>
          </cell>
          <cell r="L2547" t="str">
            <v>AMATUNNS</v>
          </cell>
          <cell r="M2547" t="str">
            <v>Firas Hergli SP 2022</v>
          </cell>
          <cell r="N2547">
            <v>44916</v>
          </cell>
          <cell r="O2547">
            <v>45230</v>
          </cell>
          <cell r="P2547" t="str">
            <v>no</v>
          </cell>
          <cell r="Q2547">
            <v>9935</v>
          </cell>
          <cell r="R2547" t="str">
            <v>BEN ABDERRAZAK Slim</v>
          </cell>
          <cell r="T2547" t="str">
            <v/>
          </cell>
          <cell r="U2547" t="str">
            <v>Consultant</v>
          </cell>
          <cell r="Z2547">
            <v>58130.680999999997</v>
          </cell>
          <cell r="AA2547">
            <v>59928.538</v>
          </cell>
          <cell r="AB2547" t="str">
            <v>TND</v>
          </cell>
          <cell r="AC2547" t="str">
            <v>Per Year</v>
          </cell>
          <cell r="AE2547">
            <v>1797.857</v>
          </cell>
          <cell r="AF2547" t="str">
            <v>TND</v>
          </cell>
          <cell r="AG2547" t="str">
            <v>Per Year</v>
          </cell>
          <cell r="AI2547">
            <v>0</v>
          </cell>
          <cell r="AJ2547" t="str">
            <v>TND</v>
          </cell>
          <cell r="AK2547" t="str">
            <v>Per Year</v>
          </cell>
          <cell r="AL2547">
            <v>680</v>
          </cell>
          <cell r="AM2547" t="str">
            <v>TND</v>
          </cell>
          <cell r="AN2547" t="str">
            <v>Per Year</v>
          </cell>
          <cell r="AO2547">
            <v>0</v>
          </cell>
          <cell r="AP2547" t="str">
            <v>TND</v>
          </cell>
          <cell r="AQ2547" t="str">
            <v>Per Year</v>
          </cell>
          <cell r="AR2547" t="str">
            <v/>
          </cell>
        </row>
        <row r="2548">
          <cell r="F2548">
            <v>11459</v>
          </cell>
          <cell r="G2548" t="str">
            <v>Undetermined Duration Contract (CDI, CTI...etc)</v>
          </cell>
          <cell r="H2548">
            <v>43576</v>
          </cell>
          <cell r="I2548">
            <v>44900</v>
          </cell>
          <cell r="J2548" t="str">
            <v>Validated</v>
          </cell>
          <cell r="K2548" t="str">
            <v>AMATUN</v>
          </cell>
          <cell r="L2548" t="str">
            <v>AMATUN</v>
          </cell>
          <cell r="M2548" t="str">
            <v>Fares_JEMNI_SP_2019</v>
          </cell>
          <cell r="N2548">
            <v>43560</v>
          </cell>
          <cell r="O2548">
            <v>43889</v>
          </cell>
          <cell r="P2548" t="str">
            <v>no</v>
          </cell>
          <cell r="Q2548">
            <v>9935</v>
          </cell>
          <cell r="R2548" t="str">
            <v>BEN ABDERRAZAK Slim</v>
          </cell>
          <cell r="T2548">
            <v>8372</v>
          </cell>
          <cell r="U2548" t="str">
            <v>Experienced Consultant</v>
          </cell>
          <cell r="Z2548">
            <v>33207.847999999998</v>
          </cell>
          <cell r="AA2548">
            <v>34234.894845360832</v>
          </cell>
          <cell r="AB2548" t="str">
            <v>TND</v>
          </cell>
          <cell r="AC2548" t="str">
            <v>Per Year</v>
          </cell>
          <cell r="AE2548">
            <v>1027.04684536083</v>
          </cell>
          <cell r="AF2548" t="str">
            <v>TND</v>
          </cell>
          <cell r="AG2548" t="str">
            <v>Per Year</v>
          </cell>
          <cell r="AI2548">
            <v>2767.3206666666701</v>
          </cell>
          <cell r="AJ2548" t="str">
            <v>TND</v>
          </cell>
          <cell r="AK2548" t="str">
            <v>Per Year</v>
          </cell>
          <cell r="AO2548" t="str">
            <v/>
          </cell>
          <cell r="AP2548" t="str">
            <v/>
          </cell>
          <cell r="AQ2548" t="str">
            <v/>
          </cell>
        </row>
        <row r="2549">
          <cell r="F2549">
            <v>11446</v>
          </cell>
          <cell r="G2549" t="str">
            <v>Undetermined Duration Contract (CDI, CTI...etc)</v>
          </cell>
          <cell r="H2549">
            <v>43600</v>
          </cell>
          <cell r="I2549">
            <v>44900</v>
          </cell>
          <cell r="J2549" t="str">
            <v>Validated</v>
          </cell>
          <cell r="K2549" t="str">
            <v>AMATUN</v>
          </cell>
          <cell r="L2549" t="str">
            <v>AMATUN</v>
          </cell>
          <cell r="M2549" t="str">
            <v>Salary May 19</v>
          </cell>
          <cell r="N2549">
            <v>43587</v>
          </cell>
          <cell r="O2549">
            <v>44255</v>
          </cell>
          <cell r="P2549" t="str">
            <v>no</v>
          </cell>
          <cell r="Q2549">
            <v>447</v>
          </cell>
          <cell r="R2549" t="str">
            <v>COT-MAGNAS Mark-Corentin</v>
          </cell>
          <cell r="T2549" t="str">
            <v/>
          </cell>
          <cell r="U2549" t="str">
            <v>Executive Assistant</v>
          </cell>
          <cell r="Z2549">
            <v>30569</v>
          </cell>
          <cell r="AA2549">
            <v>31514</v>
          </cell>
          <cell r="AB2549" t="str">
            <v>TND</v>
          </cell>
          <cell r="AC2549" t="str">
            <v>Per Year</v>
          </cell>
          <cell r="AE2549">
            <v>945</v>
          </cell>
          <cell r="AF2549" t="str">
            <v>TND</v>
          </cell>
          <cell r="AG2549" t="str">
            <v>Per Year</v>
          </cell>
          <cell r="AI2549">
            <v>2547.42</v>
          </cell>
          <cell r="AJ2549" t="str">
            <v>TND</v>
          </cell>
          <cell r="AK2549" t="str">
            <v>Per Year</v>
          </cell>
          <cell r="AL2549">
            <v>340</v>
          </cell>
          <cell r="AM2549" t="str">
            <v>TND</v>
          </cell>
          <cell r="AN2549" t="str">
            <v>Per Year</v>
          </cell>
          <cell r="AO2549" t="str">
            <v/>
          </cell>
          <cell r="AP2549" t="str">
            <v>TND</v>
          </cell>
          <cell r="AQ2549" t="str">
            <v/>
          </cell>
        </row>
        <row r="2550">
          <cell r="F2550">
            <v>20937</v>
          </cell>
          <cell r="G2550" t="str">
            <v>Undetermined Duration Contract (CDI, CTI...etc)</v>
          </cell>
          <cell r="H2550">
            <v>45166</v>
          </cell>
          <cell r="I2550">
            <v>45548</v>
          </cell>
          <cell r="J2550" t="str">
            <v>Validated</v>
          </cell>
          <cell r="K2550" t="str">
            <v>AMATUN</v>
          </cell>
          <cell r="L2550" t="str">
            <v>AMATUN</v>
          </cell>
          <cell r="M2550" t="str">
            <v>MAAP_20937_2023</v>
          </cell>
          <cell r="N2550">
            <v>45200</v>
          </cell>
          <cell r="O2550">
            <v>45565</v>
          </cell>
          <cell r="P2550" t="str">
            <v>no</v>
          </cell>
          <cell r="Q2550">
            <v>10672</v>
          </cell>
          <cell r="R2550" t="str">
            <v>BEN MEDDEB Noura</v>
          </cell>
          <cell r="T2550" t="str">
            <v/>
          </cell>
          <cell r="U2550" t="str">
            <v>Experienced Consultant</v>
          </cell>
          <cell r="V2550" t="str">
            <v/>
          </cell>
          <cell r="W2550" t="str">
            <v/>
          </cell>
          <cell r="Z2550">
            <v>34897.259319999997</v>
          </cell>
          <cell r="AA2550">
            <v>35976.555999999997</v>
          </cell>
          <cell r="AB2550" t="str">
            <v>TND</v>
          </cell>
          <cell r="AC2550" t="str">
            <v>Per Year</v>
          </cell>
          <cell r="AE2550">
            <v>1079.2966799999999</v>
          </cell>
          <cell r="AF2550" t="str">
            <v>TND</v>
          </cell>
          <cell r="AG2550" t="str">
            <v>Per Year</v>
          </cell>
          <cell r="AI2550">
            <v>0</v>
          </cell>
          <cell r="AJ2550" t="str">
            <v>TND</v>
          </cell>
          <cell r="AK2550" t="str">
            <v>Per Year</v>
          </cell>
          <cell r="AL2550">
            <v>680</v>
          </cell>
          <cell r="AM2550" t="str">
            <v>TND</v>
          </cell>
          <cell r="AN2550" t="str">
            <v>Per Year</v>
          </cell>
          <cell r="AO2550">
            <v>0</v>
          </cell>
          <cell r="AP2550" t="str">
            <v>TND</v>
          </cell>
          <cell r="AQ2550" t="str">
            <v>Per Year</v>
          </cell>
          <cell r="AR2550" t="str">
            <v/>
          </cell>
        </row>
        <row r="2551">
          <cell r="F2551">
            <v>11330</v>
          </cell>
          <cell r="G2551" t="str">
            <v>Undetermined Duration Contract (CDI, CTI...etc)</v>
          </cell>
          <cell r="H2551">
            <v>44271</v>
          </cell>
          <cell r="I2551">
            <v>44900</v>
          </cell>
          <cell r="J2551" t="str">
            <v>Validated</v>
          </cell>
          <cell r="K2551" t="str">
            <v>AMATUN</v>
          </cell>
          <cell r="L2551" t="str">
            <v>MANTUGR</v>
          </cell>
          <cell r="M2551" t="str">
            <v>MAAP Campaign 2021</v>
          </cell>
          <cell r="N2551">
            <v>44256</v>
          </cell>
          <cell r="O2551">
            <v>44620</v>
          </cell>
          <cell r="P2551" t="str">
            <v>no</v>
          </cell>
          <cell r="Q2551">
            <v>15626</v>
          </cell>
          <cell r="R2551" t="str">
            <v>DELPUECH Alain</v>
          </cell>
          <cell r="U2551" t="str">
            <v>Mobile Software Engineer</v>
          </cell>
          <cell r="Z2551">
            <v>34022.75</v>
          </cell>
          <cell r="AA2551">
            <v>35075</v>
          </cell>
          <cell r="AB2551" t="str">
            <v>TND</v>
          </cell>
          <cell r="AC2551" t="str">
            <v>Per Year</v>
          </cell>
          <cell r="AE2551">
            <v>1052.25</v>
          </cell>
          <cell r="AF2551" t="str">
            <v>TND</v>
          </cell>
          <cell r="AG2551" t="str">
            <v>Per Year</v>
          </cell>
          <cell r="AI2551">
            <v>2835.2291666666702</v>
          </cell>
          <cell r="AJ2551" t="str">
            <v>TND</v>
          </cell>
          <cell r="AK2551" t="str">
            <v>Per Year</v>
          </cell>
          <cell r="AL2551">
            <v>680</v>
          </cell>
          <cell r="AM2551" t="str">
            <v>TND</v>
          </cell>
          <cell r="AN2551" t="str">
            <v>Per Year</v>
          </cell>
          <cell r="AO2551" t="str">
            <v/>
          </cell>
          <cell r="AP2551" t="str">
            <v/>
          </cell>
          <cell r="AQ2551" t="str">
            <v/>
          </cell>
        </row>
        <row r="2552">
          <cell r="F2552">
            <v>17326</v>
          </cell>
          <cell r="G2552" t="str">
            <v>Undetermined Duration Contract (CDI, CTI...etc)</v>
          </cell>
          <cell r="H2552">
            <v>44993</v>
          </cell>
          <cell r="I2552">
            <v>44998</v>
          </cell>
          <cell r="J2552" t="str">
            <v>Validated</v>
          </cell>
          <cell r="K2552" t="str">
            <v>AMAIDF</v>
          </cell>
          <cell r="L2552" t="str">
            <v>AMAIDF</v>
          </cell>
          <cell r="M2552" t="str">
            <v>MAAP_17326_2023</v>
          </cell>
          <cell r="N2552">
            <v>44986</v>
          </cell>
          <cell r="O2552" t="str">
            <v/>
          </cell>
          <cell r="P2552" t="str">
            <v>no</v>
          </cell>
          <cell r="Q2552">
            <v>11783</v>
          </cell>
          <cell r="R2552" t="str">
            <v>LE SQUER Manon</v>
          </cell>
          <cell r="S2552" t="str">
            <v/>
          </cell>
          <cell r="T2552" t="str">
            <v/>
          </cell>
          <cell r="U2552" t="str">
            <v>Senior Consultant</v>
          </cell>
          <cell r="V2552" t="str">
            <v/>
          </cell>
          <cell r="W2552" t="str">
            <v/>
          </cell>
          <cell r="X2552">
            <v>100</v>
          </cell>
          <cell r="Z2552">
            <v>53480.78</v>
          </cell>
          <cell r="AA2552">
            <v>53480.78</v>
          </cell>
          <cell r="AB2552" t="str">
            <v>EUR</v>
          </cell>
          <cell r="AC2552" t="str">
            <v>Per Year</v>
          </cell>
          <cell r="AE2552">
            <v>0</v>
          </cell>
          <cell r="AF2552" t="str">
            <v>EUR</v>
          </cell>
          <cell r="AG2552" t="str">
            <v>Per Year</v>
          </cell>
          <cell r="AO2552">
            <v>1500</v>
          </cell>
          <cell r="AP2552" t="str">
            <v>EUR</v>
          </cell>
          <cell r="AQ2552" t="str">
            <v>Per Year</v>
          </cell>
          <cell r="AR2552" t="str">
            <v/>
          </cell>
        </row>
        <row r="2553">
          <cell r="F2553">
            <v>11916</v>
          </cell>
          <cell r="G2553" t="str">
            <v>Undetermined Duration Contract (CDI, CTI...etc)</v>
          </cell>
          <cell r="H2553">
            <v>44629</v>
          </cell>
          <cell r="I2553">
            <v>44900</v>
          </cell>
          <cell r="J2553" t="str">
            <v>Validated</v>
          </cell>
          <cell r="K2553" t="str">
            <v>AMATUN</v>
          </cell>
          <cell r="L2553" t="str">
            <v>MANTUGR</v>
          </cell>
          <cell r="M2553" t="str">
            <v>MAAP Campaign 2022</v>
          </cell>
          <cell r="N2553">
            <v>44621</v>
          </cell>
          <cell r="O2553">
            <v>44804</v>
          </cell>
          <cell r="P2553" t="str">
            <v>no</v>
          </cell>
          <cell r="Q2553">
            <v>447</v>
          </cell>
          <cell r="R2553" t="str">
            <v>COT-MAGNAS Mark-Corentin</v>
          </cell>
          <cell r="T2553" t="str">
            <v/>
          </cell>
          <cell r="U2553" t="str">
            <v/>
          </cell>
          <cell r="Z2553">
            <v>50504.9</v>
          </cell>
          <cell r="AA2553">
            <v>52066.91</v>
          </cell>
          <cell r="AB2553" t="str">
            <v>TND</v>
          </cell>
          <cell r="AC2553" t="str">
            <v>Per Year</v>
          </cell>
          <cell r="AE2553">
            <v>1562.01</v>
          </cell>
          <cell r="AF2553" t="str">
            <v>TND</v>
          </cell>
          <cell r="AG2553" t="str">
            <v>Per Year</v>
          </cell>
          <cell r="AI2553">
            <v>4208.74</v>
          </cell>
          <cell r="AJ2553" t="str">
            <v>TND</v>
          </cell>
          <cell r="AK2553" t="str">
            <v>Per Year</v>
          </cell>
          <cell r="AL2553">
            <v>680</v>
          </cell>
          <cell r="AM2553" t="str">
            <v>TND</v>
          </cell>
          <cell r="AN2553" t="str">
            <v>Per Year</v>
          </cell>
          <cell r="AO2553">
            <v>6020.4927696000004</v>
          </cell>
          <cell r="AP2553" t="str">
            <v>TND</v>
          </cell>
          <cell r="AQ2553" t="str">
            <v>Per Year</v>
          </cell>
        </row>
        <row r="2554">
          <cell r="F2554">
            <v>21156</v>
          </cell>
          <cell r="G2554" t="str">
            <v>Undetermined Duration Contract (CDI, CTI...etc)</v>
          </cell>
          <cell r="H2554">
            <v>45187</v>
          </cell>
          <cell r="I2554">
            <v>45572</v>
          </cell>
          <cell r="J2554" t="str">
            <v>Validated</v>
          </cell>
          <cell r="K2554" t="str">
            <v>AMATUN</v>
          </cell>
          <cell r="L2554" t="str">
            <v>AMATUN</v>
          </cell>
          <cell r="M2554" t="str">
            <v>MAAP_21156_2023</v>
          </cell>
          <cell r="N2554">
            <v>45200</v>
          </cell>
          <cell r="O2554">
            <v>45565</v>
          </cell>
          <cell r="P2554" t="str">
            <v>no</v>
          </cell>
          <cell r="Q2554">
            <v>26086</v>
          </cell>
          <cell r="R2554" t="str">
            <v>AGREBI Taysir</v>
          </cell>
          <cell r="T2554" t="str">
            <v/>
          </cell>
          <cell r="U2554" t="str">
            <v>Consultant</v>
          </cell>
          <cell r="Z2554">
            <v>24376.695226920001</v>
          </cell>
          <cell r="AA2554">
            <v>25130.613636000002</v>
          </cell>
          <cell r="AB2554" t="str">
            <v>TND</v>
          </cell>
          <cell r="AC2554" t="str">
            <v>Per Year</v>
          </cell>
          <cell r="AE2554">
            <v>753.91840907999995</v>
          </cell>
          <cell r="AF2554" t="str">
            <v>TND</v>
          </cell>
          <cell r="AG2554" t="str">
            <v>Per Year</v>
          </cell>
          <cell r="AI2554">
            <v>0</v>
          </cell>
          <cell r="AJ2554" t="str">
            <v>TND</v>
          </cell>
          <cell r="AK2554" t="str">
            <v>Per Year</v>
          </cell>
          <cell r="AL2554">
            <v>680</v>
          </cell>
          <cell r="AM2554" t="str">
            <v>TND</v>
          </cell>
          <cell r="AN2554" t="str">
            <v>Per Year</v>
          </cell>
          <cell r="AO2554">
            <v>0</v>
          </cell>
          <cell r="AP2554" t="str">
            <v>TND</v>
          </cell>
          <cell r="AQ2554" t="str">
            <v>Per Year</v>
          </cell>
          <cell r="AR2554" t="str">
            <v/>
          </cell>
        </row>
        <row r="2555">
          <cell r="F2555">
            <v>32865</v>
          </cell>
          <cell r="G2555" t="str">
            <v xml:space="preserve">Internship – School convention </v>
          </cell>
          <cell r="H2555">
            <v>45675</v>
          </cell>
          <cell r="I2555">
            <v>45695</v>
          </cell>
          <cell r="J2555" t="str">
            <v>Validated</v>
          </cell>
          <cell r="K2555" t="str">
            <v>AMATUN</v>
          </cell>
          <cell r="L2555" t="str">
            <v>AMATUNNS</v>
          </cell>
          <cell r="M2555" t="str">
            <v>FirstPackage_32865_2025</v>
          </cell>
          <cell r="N2555">
            <v>45691</v>
          </cell>
          <cell r="O2555">
            <v>45869</v>
          </cell>
          <cell r="P2555" t="str">
            <v>no</v>
          </cell>
          <cell r="Q2555">
            <v>30177</v>
          </cell>
          <cell r="R2555" t="str">
            <v>BAYOU Amina</v>
          </cell>
          <cell r="S2555" t="str">
            <v/>
          </cell>
          <cell r="T2555" t="str">
            <v/>
          </cell>
          <cell r="U2555" t="str">
            <v>Consultant</v>
          </cell>
          <cell r="V2555" t="str">
            <v/>
          </cell>
          <cell r="W2555" t="str">
            <v/>
          </cell>
          <cell r="X2555">
            <v>100</v>
          </cell>
          <cell r="Z2555">
            <v>450</v>
          </cell>
          <cell r="AA2555">
            <v>450</v>
          </cell>
          <cell r="AB2555" t="str">
            <v>TND</v>
          </cell>
          <cell r="AC2555" t="str">
            <v>Per Month</v>
          </cell>
          <cell r="AD2555">
            <v>6</v>
          </cell>
        </row>
        <row r="2556">
          <cell r="F2556">
            <v>31795</v>
          </cell>
          <cell r="G2556" t="str">
            <v>Undetermined Duration Contract (CDI, CTI...etc)</v>
          </cell>
          <cell r="H2556">
            <v>45565</v>
          </cell>
          <cell r="I2556">
            <v>45734</v>
          </cell>
          <cell r="J2556" t="str">
            <v>Validated</v>
          </cell>
          <cell r="K2556" t="str">
            <v>AMATUN</v>
          </cell>
          <cell r="L2556" t="str">
            <v>AMATUNNS</v>
          </cell>
          <cell r="M2556" t="str">
            <v>FirstPackage_31795_2024</v>
          </cell>
          <cell r="N2556">
            <v>45574</v>
          </cell>
          <cell r="O2556">
            <v>45735</v>
          </cell>
          <cell r="P2556" t="str">
            <v>no</v>
          </cell>
          <cell r="Q2556">
            <v>30177</v>
          </cell>
          <cell r="R2556" t="str">
            <v>BAYOU Amina</v>
          </cell>
          <cell r="S2556" t="str">
            <v/>
          </cell>
          <cell r="T2556" t="str">
            <v/>
          </cell>
          <cell r="U2556" t="str">
            <v>Experienced Consultant</v>
          </cell>
          <cell r="V2556" t="str">
            <v/>
          </cell>
          <cell r="W2556" t="str">
            <v/>
          </cell>
          <cell r="Z2556">
            <v>30175.77</v>
          </cell>
          <cell r="AA2556">
            <v>31109.040000000001</v>
          </cell>
          <cell r="AB2556" t="str">
            <v>TND</v>
          </cell>
          <cell r="AC2556" t="str">
            <v>Per Year</v>
          </cell>
          <cell r="AE2556">
            <v>933.27</v>
          </cell>
          <cell r="AF2556" t="str">
            <v>TND</v>
          </cell>
          <cell r="AG2556" t="str">
            <v>Per Year</v>
          </cell>
          <cell r="AI2556">
            <v>0</v>
          </cell>
          <cell r="AJ2556" t="str">
            <v>TND</v>
          </cell>
          <cell r="AK2556" t="str">
            <v>Per Year</v>
          </cell>
          <cell r="AL2556">
            <v>680</v>
          </cell>
          <cell r="AM2556" t="str">
            <v>TND</v>
          </cell>
          <cell r="AN2556" t="str">
            <v>Per Year</v>
          </cell>
          <cell r="AO2556">
            <v>0</v>
          </cell>
          <cell r="AP2556" t="str">
            <v>TND</v>
          </cell>
          <cell r="AQ2556" t="str">
            <v>Per Year</v>
          </cell>
          <cell r="AR2556" t="str">
            <v/>
          </cell>
        </row>
        <row r="2557">
          <cell r="F2557">
            <v>29210</v>
          </cell>
          <cell r="G2557" t="str">
            <v>Undetermined Duration Contract (CDI, CTI...etc)</v>
          </cell>
          <cell r="H2557">
            <v>45282</v>
          </cell>
          <cell r="I2557">
            <v>45638</v>
          </cell>
          <cell r="J2557" t="str">
            <v>Validated</v>
          </cell>
          <cell r="K2557" t="str">
            <v>AMATUN</v>
          </cell>
          <cell r="L2557" t="str">
            <v>AMATUN</v>
          </cell>
          <cell r="M2557" t="str">
            <v>FirstPackage_29210_2023</v>
          </cell>
          <cell r="N2557">
            <v>45285</v>
          </cell>
          <cell r="O2557">
            <v>45657</v>
          </cell>
          <cell r="P2557" t="str">
            <v>no</v>
          </cell>
          <cell r="Q2557">
            <v>28363</v>
          </cell>
          <cell r="R2557" t="str">
            <v>MZOUGHI Aziza</v>
          </cell>
          <cell r="T2557" t="str">
            <v/>
          </cell>
          <cell r="U2557" t="str">
            <v>Consultant</v>
          </cell>
          <cell r="V2557" t="str">
            <v/>
          </cell>
          <cell r="W2557" t="str">
            <v/>
          </cell>
          <cell r="Z2557">
            <v>19302.544099999999</v>
          </cell>
          <cell r="AA2557">
            <v>19899.53</v>
          </cell>
          <cell r="AB2557" t="str">
            <v>TND</v>
          </cell>
          <cell r="AC2557" t="str">
            <v>Per Year</v>
          </cell>
          <cell r="AE2557">
            <v>596.98590000000002</v>
          </cell>
          <cell r="AF2557" t="str">
            <v>TND</v>
          </cell>
          <cell r="AG2557" t="str">
            <v>Per Year</v>
          </cell>
          <cell r="AI2557">
            <v>0</v>
          </cell>
          <cell r="AJ2557" t="str">
            <v>TND</v>
          </cell>
          <cell r="AK2557" t="str">
            <v>Per Year</v>
          </cell>
          <cell r="AL2557">
            <v>680</v>
          </cell>
          <cell r="AM2557" t="str">
            <v>TND</v>
          </cell>
          <cell r="AN2557" t="str">
            <v>Per Year</v>
          </cell>
          <cell r="AO2557">
            <v>0</v>
          </cell>
          <cell r="AP2557" t="str">
            <v>TND</v>
          </cell>
          <cell r="AQ2557" t="str">
            <v>Per Year</v>
          </cell>
          <cell r="AR2557" t="str">
            <v/>
          </cell>
        </row>
        <row r="2558">
          <cell r="F2558">
            <v>21201</v>
          </cell>
          <cell r="G2558" t="str">
            <v>Undetermined Duration Contract (CDI, CTI...etc)</v>
          </cell>
          <cell r="H2558">
            <v>45552</v>
          </cell>
          <cell r="I2558">
            <v>45572</v>
          </cell>
          <cell r="J2558" t="str">
            <v>Validated</v>
          </cell>
          <cell r="K2558" t="str">
            <v>AMATUN</v>
          </cell>
          <cell r="L2558" t="str">
            <v>AMATUN</v>
          </cell>
          <cell r="M2558" t="str">
            <v>MAAP_21201_2024</v>
          </cell>
          <cell r="N2558">
            <v>45566</v>
          </cell>
          <cell r="O2558" t="str">
            <v/>
          </cell>
          <cell r="P2558" t="str">
            <v>no</v>
          </cell>
          <cell r="Q2558">
            <v>30177</v>
          </cell>
          <cell r="R2558" t="str">
            <v>BAYOU Amina</v>
          </cell>
          <cell r="S2558" t="str">
            <v/>
          </cell>
          <cell r="T2558" t="str">
            <v/>
          </cell>
          <cell r="U2558" t="str">
            <v>Experienced Consultant</v>
          </cell>
          <cell r="V2558" t="str">
            <v/>
          </cell>
          <cell r="W2558" t="str">
            <v/>
          </cell>
          <cell r="Z2558">
            <v>32529.15</v>
          </cell>
          <cell r="AA2558">
            <v>33535.21</v>
          </cell>
          <cell r="AB2558" t="str">
            <v>TND</v>
          </cell>
          <cell r="AC2558" t="str">
            <v>Per Year</v>
          </cell>
          <cell r="AE2558">
            <v>1006.06</v>
          </cell>
          <cell r="AF2558" t="str">
            <v>TND</v>
          </cell>
          <cell r="AG2558" t="str">
            <v>Per Year</v>
          </cell>
          <cell r="AI2558">
            <v>0</v>
          </cell>
          <cell r="AJ2558" t="str">
            <v>TND</v>
          </cell>
          <cell r="AK2558" t="str">
            <v>Per Year</v>
          </cell>
          <cell r="AL2558">
            <v>680</v>
          </cell>
          <cell r="AM2558" t="str">
            <v>TND</v>
          </cell>
          <cell r="AN2558" t="str">
            <v>Per Year</v>
          </cell>
          <cell r="AO2558">
            <v>0</v>
          </cell>
          <cell r="AP2558" t="str">
            <v>TND</v>
          </cell>
          <cell r="AQ2558" t="str">
            <v>Per Year</v>
          </cell>
          <cell r="AR2558" t="str">
            <v/>
          </cell>
        </row>
        <row r="2559">
          <cell r="F2559">
            <v>7288</v>
          </cell>
          <cell r="G2559" t="str">
            <v>Undetermined Duration Contract (CDI, CTI...etc)</v>
          </cell>
          <cell r="H2559">
            <v>44127</v>
          </cell>
          <cell r="I2559">
            <v>44900</v>
          </cell>
          <cell r="J2559" t="str">
            <v>Validated</v>
          </cell>
          <cell r="K2559" t="str">
            <v>AMATUN</v>
          </cell>
          <cell r="L2559" t="str">
            <v>MANTUGR</v>
          </cell>
          <cell r="M2559" t="str">
            <v>SP- BLINE Florian</v>
          </cell>
          <cell r="N2559">
            <v>44095</v>
          </cell>
          <cell r="O2559">
            <v>44211</v>
          </cell>
          <cell r="P2559" t="str">
            <v>no</v>
          </cell>
          <cell r="Q2559">
            <v>15626</v>
          </cell>
          <cell r="R2559" t="str">
            <v>DELPUECH Alain</v>
          </cell>
          <cell r="U2559" t="str">
            <v>Engineering Manager</v>
          </cell>
          <cell r="Z2559">
            <v>89725</v>
          </cell>
          <cell r="AA2559">
            <v>92500</v>
          </cell>
          <cell r="AB2559" t="str">
            <v>TND</v>
          </cell>
          <cell r="AC2559" t="str">
            <v>Per Year</v>
          </cell>
          <cell r="AE2559">
            <v>2775</v>
          </cell>
          <cell r="AF2559" t="str">
            <v>TND</v>
          </cell>
          <cell r="AG2559" t="str">
            <v>Per Year</v>
          </cell>
          <cell r="AI2559">
            <v>0</v>
          </cell>
          <cell r="AJ2559" t="str">
            <v>TND</v>
          </cell>
          <cell r="AK2559" t="str">
            <v>Per Year</v>
          </cell>
          <cell r="AL2559">
            <v>340</v>
          </cell>
          <cell r="AM2559" t="str">
            <v>TND</v>
          </cell>
          <cell r="AN2559" t="str">
            <v>Per Year</v>
          </cell>
          <cell r="AO2559">
            <v>15000</v>
          </cell>
          <cell r="AP2559" t="str">
            <v>TND</v>
          </cell>
          <cell r="AQ2559" t="str">
            <v>Per Year</v>
          </cell>
        </row>
        <row r="2560">
          <cell r="F2560">
            <v>31954</v>
          </cell>
          <cell r="G2560" t="str">
            <v>Undetermined Duration Contract (CDI, CTI...etc)</v>
          </cell>
          <cell r="H2560">
            <v>45579</v>
          </cell>
          <cell r="I2560">
            <v>45756</v>
          </cell>
          <cell r="J2560" t="str">
            <v>Validated</v>
          </cell>
          <cell r="K2560" t="str">
            <v>AMATUN</v>
          </cell>
          <cell r="L2560" t="str">
            <v>AMATUN</v>
          </cell>
          <cell r="M2560" t="str">
            <v>FirstPackage_31954_2024</v>
          </cell>
          <cell r="N2560">
            <v>45580</v>
          </cell>
          <cell r="O2560">
            <v>45790</v>
          </cell>
          <cell r="P2560" t="str">
            <v>no</v>
          </cell>
          <cell r="Q2560">
            <v>30177</v>
          </cell>
          <cell r="R2560" t="str">
            <v>BAYOU Amina</v>
          </cell>
          <cell r="T2560" t="str">
            <v/>
          </cell>
          <cell r="U2560" t="str">
            <v>Consultant</v>
          </cell>
          <cell r="V2560" t="str">
            <v/>
          </cell>
          <cell r="W2560" t="str">
            <v/>
          </cell>
          <cell r="Z2560">
            <v>38482.199999999997</v>
          </cell>
          <cell r="AA2560">
            <v>40649.43</v>
          </cell>
          <cell r="AB2560" t="str">
            <v>TND</v>
          </cell>
          <cell r="AC2560" t="str">
            <v>Per Year</v>
          </cell>
          <cell r="AE2560">
            <v>2167.23</v>
          </cell>
          <cell r="AF2560" t="str">
            <v>TND</v>
          </cell>
          <cell r="AG2560" t="str">
            <v>Per Year</v>
          </cell>
          <cell r="AI2560">
            <v>0</v>
          </cell>
          <cell r="AJ2560" t="str">
            <v>TND</v>
          </cell>
          <cell r="AK2560" t="str">
            <v>Per Year</v>
          </cell>
          <cell r="AL2560">
            <v>2150</v>
          </cell>
          <cell r="AM2560" t="str">
            <v>TND</v>
          </cell>
          <cell r="AN2560" t="str">
            <v>Per Year</v>
          </cell>
          <cell r="AO2560">
            <v>11755</v>
          </cell>
          <cell r="AP2560" t="str">
            <v>TND</v>
          </cell>
          <cell r="AQ2560" t="str">
            <v>Per Year</v>
          </cell>
          <cell r="AR2560" t="str">
            <v/>
          </cell>
        </row>
        <row r="2561">
          <cell r="F2561">
            <v>20955</v>
          </cell>
          <cell r="G2561" t="str">
            <v>Undetermined Duration Contract (CDI, CTI...etc)</v>
          </cell>
          <cell r="H2561">
            <v>44425</v>
          </cell>
          <cell r="I2561">
            <v>44900</v>
          </cell>
          <cell r="J2561" t="str">
            <v>Validated</v>
          </cell>
          <cell r="K2561" t="str">
            <v>AMATUN</v>
          </cell>
          <cell r="L2561" t="str">
            <v>AMATUN</v>
          </cell>
          <cell r="M2561" t="str">
            <v>Entry SP</v>
          </cell>
          <cell r="N2561">
            <v>44424</v>
          </cell>
          <cell r="O2561">
            <v>44788</v>
          </cell>
          <cell r="P2561" t="str">
            <v>no</v>
          </cell>
          <cell r="Q2561">
            <v>20571</v>
          </cell>
          <cell r="R2561" t="str">
            <v>HAMMAMI Haythem</v>
          </cell>
          <cell r="U2561" t="str">
            <v>Consultant</v>
          </cell>
          <cell r="Z2561">
            <v>28325.7</v>
          </cell>
          <cell r="AA2561">
            <v>29201.75</v>
          </cell>
          <cell r="AB2561" t="str">
            <v>TND</v>
          </cell>
          <cell r="AC2561" t="str">
            <v>Per Year</v>
          </cell>
          <cell r="AE2561">
            <v>876.05</v>
          </cell>
          <cell r="AF2561" t="str">
            <v>TND</v>
          </cell>
          <cell r="AG2561" t="str">
            <v>Per Year</v>
          </cell>
          <cell r="AI2561">
            <v>0</v>
          </cell>
          <cell r="AJ2561" t="str">
            <v>TND</v>
          </cell>
          <cell r="AK2561" t="str">
            <v>Per Year</v>
          </cell>
          <cell r="AL2561">
            <v>680</v>
          </cell>
          <cell r="AM2561" t="str">
            <v>TND</v>
          </cell>
          <cell r="AN2561" t="str">
            <v>Per Year</v>
          </cell>
          <cell r="AO2561">
            <v>0</v>
          </cell>
          <cell r="AP2561" t="str">
            <v>TND</v>
          </cell>
          <cell r="AQ2561" t="str">
            <v>Per Year</v>
          </cell>
        </row>
        <row r="2562">
          <cell r="F2562">
            <v>30177</v>
          </cell>
          <cell r="G2562" t="str">
            <v>Undetermined Duration Contract (CDI, CTI...etc)</v>
          </cell>
          <cell r="H2562">
            <v>45758</v>
          </cell>
          <cell r="I2562" t="str">
            <v/>
          </cell>
          <cell r="J2562" t="str">
            <v>Validated</v>
          </cell>
          <cell r="K2562" t="str">
            <v>AMATUN</v>
          </cell>
          <cell r="L2562" t="str">
            <v>AMATUN</v>
          </cell>
          <cell r="M2562" t="str">
            <v>MAAP 25_Salary Review + QB integration</v>
          </cell>
          <cell r="N2562">
            <v>45748</v>
          </cell>
          <cell r="O2562" t="str">
            <v/>
          </cell>
          <cell r="P2562" t="str">
            <v>no</v>
          </cell>
          <cell r="Q2562">
            <v>5162</v>
          </cell>
          <cell r="R2562" t="str">
            <v>BÉJOT Julie</v>
          </cell>
          <cell r="S2562" t="str">
            <v>MAAP increase</v>
          </cell>
          <cell r="T2562" t="str">
            <v/>
          </cell>
          <cell r="U2562" t="str">
            <v>Senior HR Officer</v>
          </cell>
          <cell r="V2562" t="str">
            <v/>
          </cell>
          <cell r="W2562" t="str">
            <v/>
          </cell>
          <cell r="Z2562">
            <v>80580.627884692294</v>
          </cell>
          <cell r="AA2562">
            <v>80580.627884692294</v>
          </cell>
          <cell r="AB2562" t="str">
            <v>TND</v>
          </cell>
          <cell r="AC2562" t="str">
            <v>Per Year</v>
          </cell>
          <cell r="AE2562">
            <v>0</v>
          </cell>
          <cell r="AF2562" t="str">
            <v>TND</v>
          </cell>
          <cell r="AG2562" t="str">
            <v>Per Year</v>
          </cell>
          <cell r="AI2562">
            <v>0</v>
          </cell>
          <cell r="AJ2562" t="str">
            <v>TND</v>
          </cell>
          <cell r="AK2562" t="str">
            <v>Per Year</v>
          </cell>
          <cell r="AL2562">
            <v>680</v>
          </cell>
          <cell r="AM2562" t="str">
            <v>TND</v>
          </cell>
          <cell r="AN2562" t="str">
            <v>Per Year</v>
          </cell>
          <cell r="AO2562">
            <v>0</v>
          </cell>
          <cell r="AP2562" t="str">
            <v>TND</v>
          </cell>
          <cell r="AQ2562" t="str">
            <v>Per Year</v>
          </cell>
          <cell r="AR2562">
            <v>0</v>
          </cell>
        </row>
        <row r="2563">
          <cell r="F2563">
            <v>18290</v>
          </cell>
          <cell r="G2563" t="str">
            <v>Undetermined Duration Contract (CDI, CTI...etc)</v>
          </cell>
          <cell r="H2563">
            <v>44134</v>
          </cell>
          <cell r="I2563">
            <v>44900</v>
          </cell>
          <cell r="J2563" t="str">
            <v>Validated</v>
          </cell>
          <cell r="K2563" t="str">
            <v>AMATUN</v>
          </cell>
          <cell r="L2563" t="str">
            <v>LBCFR</v>
          </cell>
          <cell r="M2563" t="str">
            <v>kawther</v>
          </cell>
          <cell r="N2563">
            <v>44081</v>
          </cell>
          <cell r="O2563">
            <v>44080</v>
          </cell>
          <cell r="P2563" t="str">
            <v>no</v>
          </cell>
          <cell r="Q2563">
            <v>5803</v>
          </cell>
          <cell r="R2563" t="str">
            <v>CLOUET Julien</v>
          </cell>
          <cell r="T2563">
            <v>16907</v>
          </cell>
          <cell r="U2563" t="str">
            <v>LB QA Officer</v>
          </cell>
          <cell r="Z2563">
            <v>35833.519999999997</v>
          </cell>
          <cell r="AA2563">
            <v>36941.769999999997</v>
          </cell>
          <cell r="AB2563" t="str">
            <v>TND</v>
          </cell>
          <cell r="AC2563" t="str">
            <v>Per Year</v>
          </cell>
          <cell r="AE2563">
            <v>1108.25</v>
          </cell>
          <cell r="AF2563" t="str">
            <v>TND</v>
          </cell>
          <cell r="AG2563" t="str">
            <v>Per Year</v>
          </cell>
          <cell r="AI2563">
            <v>0</v>
          </cell>
          <cell r="AJ2563" t="str">
            <v>TND</v>
          </cell>
          <cell r="AK2563" t="str">
            <v>Per Year</v>
          </cell>
          <cell r="AL2563">
            <v>340</v>
          </cell>
          <cell r="AM2563" t="str">
            <v>TND</v>
          </cell>
          <cell r="AN2563" t="str">
            <v>Per Year</v>
          </cell>
          <cell r="AO2563" t="str">
            <v/>
          </cell>
          <cell r="AP2563" t="str">
            <v/>
          </cell>
          <cell r="AQ2563" t="str">
            <v/>
          </cell>
        </row>
        <row r="2564">
          <cell r="F2564">
            <v>24771</v>
          </cell>
          <cell r="G2564" t="str">
            <v>Apprentice (APP, Apprendistato, Apprenti)</v>
          </cell>
          <cell r="H2564">
            <v>44809</v>
          </cell>
          <cell r="I2564">
            <v>44973</v>
          </cell>
          <cell r="J2564" t="str">
            <v>Validated</v>
          </cell>
          <cell r="K2564" t="str">
            <v>AMATUN</v>
          </cell>
          <cell r="L2564" t="str">
            <v>MANTUGR</v>
          </cell>
          <cell r="M2564" t="str">
            <v xml:space="preserve">SP apprentice </v>
          </cell>
          <cell r="N2564">
            <v>44810</v>
          </cell>
          <cell r="O2564">
            <v>44979</v>
          </cell>
          <cell r="P2564" t="str">
            <v>no</v>
          </cell>
          <cell r="Q2564">
            <v>18903</v>
          </cell>
          <cell r="R2564" t="str">
            <v>ANTONIO Jean Claude</v>
          </cell>
          <cell r="T2564" t="str">
            <v/>
          </cell>
          <cell r="U2564" t="str">
            <v>Associate DevOps Engineer</v>
          </cell>
          <cell r="Z2564">
            <v>16800</v>
          </cell>
          <cell r="AA2564">
            <v>16800</v>
          </cell>
          <cell r="AB2564" t="str">
            <v>TND</v>
          </cell>
          <cell r="AC2564" t="str">
            <v>Per Year</v>
          </cell>
          <cell r="AL2564">
            <v>680</v>
          </cell>
          <cell r="AM2564" t="str">
            <v>TND</v>
          </cell>
          <cell r="AN2564" t="str">
            <v>Per Year</v>
          </cell>
          <cell r="AR2564" t="str">
            <v/>
          </cell>
        </row>
        <row r="2565">
          <cell r="F2565">
            <v>6773</v>
          </cell>
          <cell r="G2565" t="str">
            <v>Undetermined Duration Contract (CDI, CTI...etc)</v>
          </cell>
          <cell r="H2565">
            <v>42898</v>
          </cell>
          <cell r="I2565">
            <v>44637</v>
          </cell>
          <cell r="J2565" t="str">
            <v>Validated</v>
          </cell>
          <cell r="K2565" t="str">
            <v>AMARO</v>
          </cell>
          <cell r="L2565" t="str">
            <v>AMAROU</v>
          </cell>
          <cell r="M2565" t="str">
            <v>Talent Acquisition Manager</v>
          </cell>
          <cell r="N2565">
            <v>42887</v>
          </cell>
          <cell r="O2565">
            <v>43100</v>
          </cell>
          <cell r="P2565" t="str">
            <v>no</v>
          </cell>
          <cell r="Q2565">
            <v>25</v>
          </cell>
          <cell r="R2565" t="str">
            <v>DECRE Caroline</v>
          </cell>
          <cell r="T2565" t="str">
            <v/>
          </cell>
          <cell r="U2565" t="str">
            <v>Talent Acquisition Manager</v>
          </cell>
          <cell r="X2565">
            <v>100</v>
          </cell>
          <cell r="Y2565" t="str">
            <v/>
          </cell>
          <cell r="Z2565">
            <v>81336</v>
          </cell>
          <cell r="AA2565">
            <v>83856</v>
          </cell>
          <cell r="AB2565" t="str">
            <v>RON</v>
          </cell>
          <cell r="AC2565" t="str">
            <v>Per Year</v>
          </cell>
          <cell r="AD2565">
            <v>12</v>
          </cell>
          <cell r="AE2565">
            <v>2520</v>
          </cell>
          <cell r="AF2565" t="str">
            <v>RON</v>
          </cell>
          <cell r="AG2565" t="str">
            <v>Per Year</v>
          </cell>
          <cell r="AH2565">
            <v>12</v>
          </cell>
          <cell r="AO2565">
            <v>17300</v>
          </cell>
          <cell r="AP2565" t="str">
            <v>RON</v>
          </cell>
          <cell r="AQ2565" t="str">
            <v>Per Year</v>
          </cell>
        </row>
        <row r="2566">
          <cell r="F2566">
            <v>27446</v>
          </cell>
          <cell r="G2566" t="str">
            <v>Undetermined Duration Contract (CDI, CTI...etc)</v>
          </cell>
          <cell r="H2566">
            <v>45488</v>
          </cell>
          <cell r="I2566">
            <v>45488</v>
          </cell>
          <cell r="J2566" t="str">
            <v>Validated</v>
          </cell>
          <cell r="K2566" t="str">
            <v>AMATUN</v>
          </cell>
          <cell r="L2566" t="str">
            <v>AMATUN</v>
          </cell>
          <cell r="M2566" t="str">
            <v>MAAP_27446_2024</v>
          </cell>
          <cell r="N2566">
            <v>45474</v>
          </cell>
          <cell r="O2566">
            <v>45839</v>
          </cell>
          <cell r="P2566" t="str">
            <v>no</v>
          </cell>
          <cell r="Q2566">
            <v>30177</v>
          </cell>
          <cell r="R2566" t="str">
            <v>BAYOU Amina</v>
          </cell>
          <cell r="S2566" t="str">
            <v/>
          </cell>
          <cell r="T2566" t="str">
            <v/>
          </cell>
          <cell r="U2566" t="str">
            <v>Consultant</v>
          </cell>
          <cell r="V2566" t="str">
            <v/>
          </cell>
          <cell r="W2566" t="str">
            <v/>
          </cell>
          <cell r="Z2566">
            <v>17561.330000000002</v>
          </cell>
          <cell r="AA2566">
            <v>18104.460000000003</v>
          </cell>
          <cell r="AB2566" t="str">
            <v>TND</v>
          </cell>
          <cell r="AC2566" t="str">
            <v>Per Year</v>
          </cell>
          <cell r="AE2566">
            <v>543.13</v>
          </cell>
          <cell r="AF2566" t="str">
            <v>TND</v>
          </cell>
          <cell r="AG2566" t="str">
            <v>Per Year</v>
          </cell>
          <cell r="AI2566" t="str">
            <v/>
          </cell>
          <cell r="AJ2566" t="str">
            <v/>
          </cell>
          <cell r="AK2566" t="str">
            <v/>
          </cell>
          <cell r="AL2566">
            <v>680</v>
          </cell>
          <cell r="AM2566" t="str">
            <v>TND</v>
          </cell>
          <cell r="AN2566" t="str">
            <v>Per Year</v>
          </cell>
          <cell r="AO2566" t="str">
            <v/>
          </cell>
          <cell r="AP2566" t="str">
            <v/>
          </cell>
          <cell r="AQ2566" t="str">
            <v/>
          </cell>
          <cell r="AR2566" t="str">
            <v/>
          </cell>
        </row>
        <row r="2567">
          <cell r="F2567">
            <v>17109</v>
          </cell>
          <cell r="G2567" t="str">
            <v>Undetermined Duration Contract (CDI, CTI...etc)</v>
          </cell>
          <cell r="H2567">
            <v>43776</v>
          </cell>
          <cell r="I2567">
            <v>44637</v>
          </cell>
          <cell r="J2567" t="str">
            <v>Validated</v>
          </cell>
          <cell r="K2567" t="str">
            <v>AMATUN</v>
          </cell>
          <cell r="L2567" t="str">
            <v>AMATUN</v>
          </cell>
          <cell r="M2567" t="str">
            <v>oussama_zidi</v>
          </cell>
          <cell r="N2567">
            <v>43773</v>
          </cell>
          <cell r="O2567">
            <v>43980</v>
          </cell>
          <cell r="P2567" t="str">
            <v>no</v>
          </cell>
          <cell r="Q2567">
            <v>4080</v>
          </cell>
          <cell r="R2567" t="str">
            <v>JACONO Jean-Rémy</v>
          </cell>
          <cell r="T2567">
            <v>15549</v>
          </cell>
          <cell r="U2567" t="str">
            <v>LB Software Engineer</v>
          </cell>
          <cell r="Z2567">
            <v>26504.19</v>
          </cell>
          <cell r="AA2567">
            <v>27323.91</v>
          </cell>
          <cell r="AB2567" t="str">
            <v>TND</v>
          </cell>
          <cell r="AC2567" t="str">
            <v>Per Year</v>
          </cell>
          <cell r="AE2567">
            <v>819.72</v>
          </cell>
          <cell r="AF2567" t="str">
            <v>TND</v>
          </cell>
          <cell r="AG2567" t="str">
            <v>Per Year</v>
          </cell>
          <cell r="AI2567" t="str">
            <v/>
          </cell>
          <cell r="AJ2567" t="str">
            <v>TND</v>
          </cell>
          <cell r="AK2567" t="str">
            <v>Per Year</v>
          </cell>
          <cell r="AO2567" t="str">
            <v/>
          </cell>
          <cell r="AP2567" t="str">
            <v>TND</v>
          </cell>
          <cell r="AQ2567" t="str">
            <v>Per Year</v>
          </cell>
        </row>
        <row r="2568">
          <cell r="F2568">
            <v>6358</v>
          </cell>
          <cell r="G2568" t="str">
            <v>Freelancer</v>
          </cell>
          <cell r="H2568">
            <v>42720</v>
          </cell>
          <cell r="I2568">
            <v>44637</v>
          </cell>
          <cell r="J2568" t="str">
            <v>Validated</v>
          </cell>
          <cell r="K2568" t="str">
            <v>AMASARL</v>
          </cell>
          <cell r="L2568" t="str">
            <v>AMAAIX</v>
          </cell>
          <cell r="M2568" t="str">
            <v>Freelance Rate</v>
          </cell>
          <cell r="N2568">
            <v>42736</v>
          </cell>
          <cell r="O2568">
            <v>42736</v>
          </cell>
          <cell r="P2568" t="str">
            <v>no</v>
          </cell>
          <cell r="Q2568">
            <v>97</v>
          </cell>
          <cell r="R2568" t="str">
            <v>TEPPA Guillaume</v>
          </cell>
          <cell r="T2568" t="str">
            <v/>
          </cell>
          <cell r="U2568" t="str">
            <v>Experienced Consultant</v>
          </cell>
          <cell r="X2568">
            <v>100</v>
          </cell>
          <cell r="AA2568">
            <v>0</v>
          </cell>
        </row>
        <row r="2569">
          <cell r="F2569">
            <v>30852</v>
          </cell>
          <cell r="G2569" t="str">
            <v>Undetermined Duration Contract (CDI, CTI...etc)</v>
          </cell>
          <cell r="H2569">
            <v>45756</v>
          </cell>
          <cell r="I2569" t="str">
            <v/>
          </cell>
          <cell r="J2569" t="str">
            <v>Validated</v>
          </cell>
          <cell r="K2569" t="str">
            <v>AMATUN</v>
          </cell>
          <cell r="L2569" t="str">
            <v>LBCFR</v>
          </cell>
          <cell r="M2569" t="str">
            <v>MAAP 25_Salary Review + QB integration</v>
          </cell>
          <cell r="N2569">
            <v>45748</v>
          </cell>
          <cell r="O2569" t="str">
            <v/>
          </cell>
          <cell r="P2569" t="str">
            <v>no</v>
          </cell>
          <cell r="Q2569">
            <v>24701</v>
          </cell>
          <cell r="R2569" t="str">
            <v>ANDALORO Loris</v>
          </cell>
          <cell r="S2569" t="str">
            <v>MAAP increase</v>
          </cell>
          <cell r="T2569" t="str">
            <v/>
          </cell>
          <cell r="U2569" t="str">
            <v>LB QA Officer</v>
          </cell>
          <cell r="V2569" t="str">
            <v/>
          </cell>
          <cell r="W2569" t="str">
            <v/>
          </cell>
          <cell r="Z2569">
            <v>32980.052307692298</v>
          </cell>
          <cell r="AA2569">
            <v>32980.052307692298</v>
          </cell>
          <cell r="AB2569" t="str">
            <v>TND</v>
          </cell>
          <cell r="AC2569" t="str">
            <v>Per Year</v>
          </cell>
          <cell r="AE2569">
            <v>0</v>
          </cell>
          <cell r="AF2569" t="str">
            <v>TND</v>
          </cell>
          <cell r="AG2569" t="str">
            <v>Per Year</v>
          </cell>
          <cell r="AI2569">
            <v>0</v>
          </cell>
          <cell r="AJ2569" t="str">
            <v>TND</v>
          </cell>
          <cell r="AK2569" t="str">
            <v>Per Year</v>
          </cell>
          <cell r="AL2569">
            <v>680</v>
          </cell>
          <cell r="AM2569" t="str">
            <v>TND</v>
          </cell>
          <cell r="AN2569" t="str">
            <v>Per Year</v>
          </cell>
          <cell r="AO2569">
            <v>0</v>
          </cell>
          <cell r="AP2569" t="str">
            <v>TND</v>
          </cell>
          <cell r="AQ2569" t="str">
            <v>Per Year</v>
          </cell>
          <cell r="AR2569">
            <v>0</v>
          </cell>
        </row>
        <row r="2570">
          <cell r="F2570">
            <v>31942</v>
          </cell>
          <cell r="G2570" t="str">
            <v>Undetermined Duration Contract (CDI, CTI...etc)</v>
          </cell>
          <cell r="H2570">
            <v>45579</v>
          </cell>
          <cell r="I2570">
            <v>45580</v>
          </cell>
          <cell r="J2570" t="str">
            <v>Validated</v>
          </cell>
          <cell r="K2570" t="str">
            <v>AMATUN</v>
          </cell>
          <cell r="L2570" t="str">
            <v>AMATUN</v>
          </cell>
          <cell r="M2570" t="str">
            <v>FirstPackage_31942_2024</v>
          </cell>
          <cell r="N2570">
            <v>45580</v>
          </cell>
          <cell r="O2570" t="str">
            <v/>
          </cell>
          <cell r="P2570" t="str">
            <v>no</v>
          </cell>
          <cell r="Q2570">
            <v>30177</v>
          </cell>
          <cell r="R2570" t="str">
            <v>BAYOU Amina</v>
          </cell>
          <cell r="T2570" t="str">
            <v/>
          </cell>
          <cell r="U2570" t="str">
            <v>Consultant</v>
          </cell>
          <cell r="V2570" t="str">
            <v/>
          </cell>
          <cell r="W2570" t="str">
            <v/>
          </cell>
          <cell r="Z2570">
            <v>38806.04</v>
          </cell>
          <cell r="AA2570">
            <v>40898.15</v>
          </cell>
          <cell r="AB2570" t="str">
            <v>TND</v>
          </cell>
          <cell r="AC2570" t="str">
            <v>Per Year</v>
          </cell>
          <cell r="AE2570">
            <v>2092.11</v>
          </cell>
          <cell r="AF2570" t="str">
            <v>TND</v>
          </cell>
          <cell r="AG2570" t="str">
            <v>Per Month</v>
          </cell>
          <cell r="AI2570">
            <v>0</v>
          </cell>
          <cell r="AJ2570" t="str">
            <v>TND</v>
          </cell>
          <cell r="AK2570" t="str">
            <v>Per Year</v>
          </cell>
          <cell r="AL2570">
            <v>2150</v>
          </cell>
          <cell r="AM2570" t="str">
            <v>TND</v>
          </cell>
          <cell r="AN2570" t="str">
            <v>Per Year</v>
          </cell>
          <cell r="AO2570">
            <v>11882</v>
          </cell>
          <cell r="AP2570" t="str">
            <v>TND</v>
          </cell>
          <cell r="AQ2570" t="str">
            <v>Per Year</v>
          </cell>
          <cell r="AR2570" t="str">
            <v/>
          </cell>
        </row>
        <row r="2571">
          <cell r="F2571">
            <v>17786</v>
          </cell>
          <cell r="G2571" t="str">
            <v>Undetermined Duration Contract (CDI, CTI...etc)</v>
          </cell>
          <cell r="H2571">
            <v>44531</v>
          </cell>
          <cell r="I2571">
            <v>44900</v>
          </cell>
          <cell r="J2571" t="str">
            <v>Validated</v>
          </cell>
          <cell r="K2571" t="str">
            <v>AMATUN</v>
          </cell>
          <cell r="L2571" t="str">
            <v>LBCFR</v>
          </cell>
          <cell r="M2571" t="str">
            <v>CDI-SP</v>
          </cell>
          <cell r="N2571">
            <v>44531</v>
          </cell>
          <cell r="O2571">
            <v>44620</v>
          </cell>
          <cell r="P2571" t="str">
            <v>no</v>
          </cell>
          <cell r="Q2571">
            <v>5803</v>
          </cell>
          <cell r="R2571" t="str">
            <v>CLOUET Julien</v>
          </cell>
          <cell r="U2571" t="str">
            <v>LB Software Engineer</v>
          </cell>
          <cell r="Z2571">
            <v>30159.84</v>
          </cell>
          <cell r="AA2571">
            <v>31092.62</v>
          </cell>
          <cell r="AB2571" t="str">
            <v>TND</v>
          </cell>
          <cell r="AC2571" t="str">
            <v>Per Year</v>
          </cell>
          <cell r="AE2571">
            <v>932.78</v>
          </cell>
          <cell r="AF2571" t="str">
            <v>TND</v>
          </cell>
          <cell r="AG2571" t="str">
            <v>Per Year</v>
          </cell>
          <cell r="AI2571">
            <v>0</v>
          </cell>
          <cell r="AJ2571" t="str">
            <v>TND</v>
          </cell>
          <cell r="AK2571" t="str">
            <v>Per Year</v>
          </cell>
          <cell r="AL2571">
            <v>680</v>
          </cell>
          <cell r="AM2571" t="str">
            <v>TND</v>
          </cell>
          <cell r="AN2571" t="str">
            <v>Per Year</v>
          </cell>
          <cell r="AO2571">
            <v>0</v>
          </cell>
          <cell r="AP2571" t="str">
            <v>TND</v>
          </cell>
          <cell r="AQ2571" t="str">
            <v>Per Year</v>
          </cell>
        </row>
        <row r="2572">
          <cell r="F2572">
            <v>19495</v>
          </cell>
          <cell r="G2572" t="str">
            <v>Apprentice (APP, Apprendistato, Apprenti)</v>
          </cell>
          <cell r="H2572">
            <v>44629</v>
          </cell>
          <cell r="I2572">
            <v>44740</v>
          </cell>
          <cell r="J2572" t="str">
            <v>Validated</v>
          </cell>
          <cell r="K2572" t="str">
            <v>AMATUN</v>
          </cell>
          <cell r="L2572" t="str">
            <v>MANTUGR</v>
          </cell>
          <cell r="M2572" t="str">
            <v>MAAP Campaign 2022</v>
          </cell>
          <cell r="N2572">
            <v>44621</v>
          </cell>
          <cell r="O2572">
            <v>44746</v>
          </cell>
          <cell r="P2572" t="str">
            <v>no</v>
          </cell>
          <cell r="Q2572">
            <v>20494</v>
          </cell>
          <cell r="R2572" t="str">
            <v>HENNION Jean-Pierre</v>
          </cell>
          <cell r="U2572" t="str">
            <v>Associate Data Engineer</v>
          </cell>
          <cell r="Z2572">
            <v>17362.8</v>
          </cell>
          <cell r="AA2572">
            <v>17362.8</v>
          </cell>
          <cell r="AB2572" t="str">
            <v>TND</v>
          </cell>
          <cell r="AC2572" t="str">
            <v>Per Year</v>
          </cell>
          <cell r="AL2572">
            <v>680</v>
          </cell>
          <cell r="AM2572" t="str">
            <v>TND</v>
          </cell>
          <cell r="AN2572" t="str">
            <v>Per Year</v>
          </cell>
        </row>
        <row r="2573">
          <cell r="F2573">
            <v>30207</v>
          </cell>
          <cell r="G2573" t="str">
            <v>Undetermined Duration Contract (CDI, CTI...etc)</v>
          </cell>
          <cell r="H2573">
            <v>45412</v>
          </cell>
          <cell r="I2573">
            <v>45762</v>
          </cell>
          <cell r="J2573" t="str">
            <v>Validated</v>
          </cell>
          <cell r="K2573" t="str">
            <v>AMATUN</v>
          </cell>
          <cell r="L2573" t="str">
            <v>AMATUN</v>
          </cell>
          <cell r="M2573" t="str">
            <v>FirstPackage_30207_2024</v>
          </cell>
          <cell r="N2573">
            <v>45418</v>
          </cell>
          <cell r="O2573">
            <v>45747</v>
          </cell>
          <cell r="P2573" t="str">
            <v>no</v>
          </cell>
          <cell r="Q2573">
            <v>26086</v>
          </cell>
          <cell r="R2573" t="str">
            <v>AGREBI Taysir</v>
          </cell>
          <cell r="S2573" t="str">
            <v/>
          </cell>
          <cell r="T2573" t="str">
            <v/>
          </cell>
          <cell r="U2573" t="str">
            <v>Experienced Consultant</v>
          </cell>
          <cell r="V2573" t="str">
            <v/>
          </cell>
          <cell r="W2573" t="str">
            <v/>
          </cell>
          <cell r="Z2573">
            <v>63145.816599999998</v>
          </cell>
          <cell r="AA2573">
            <v>65098.78</v>
          </cell>
          <cell r="AB2573" t="str">
            <v>TND</v>
          </cell>
          <cell r="AC2573" t="str">
            <v>Per Year</v>
          </cell>
          <cell r="AE2573">
            <v>1952.9634000000001</v>
          </cell>
          <cell r="AF2573" t="str">
            <v>TND</v>
          </cell>
          <cell r="AG2573" t="str">
            <v>Per Year</v>
          </cell>
          <cell r="AI2573">
            <v>0</v>
          </cell>
          <cell r="AJ2573" t="str">
            <v>TND</v>
          </cell>
          <cell r="AK2573" t="str">
            <v>Per Year</v>
          </cell>
          <cell r="AL2573">
            <v>680</v>
          </cell>
          <cell r="AM2573" t="str">
            <v>TND</v>
          </cell>
          <cell r="AN2573" t="str">
            <v>Per Year</v>
          </cell>
          <cell r="AO2573">
            <v>0</v>
          </cell>
          <cell r="AP2573" t="str">
            <v>TND</v>
          </cell>
          <cell r="AQ2573" t="str">
            <v>Per Year</v>
          </cell>
          <cell r="AR2573" t="str">
            <v/>
          </cell>
        </row>
        <row r="2574">
          <cell r="F2574">
            <v>16526</v>
          </cell>
          <cell r="G2574" t="str">
            <v>Undetermined Duration Contract (CDI, CTI...etc)</v>
          </cell>
          <cell r="H2574">
            <v>44271</v>
          </cell>
          <cell r="I2574">
            <v>44900</v>
          </cell>
          <cell r="J2574" t="str">
            <v>Validated</v>
          </cell>
          <cell r="K2574" t="str">
            <v>AMATUN</v>
          </cell>
          <cell r="L2574" t="str">
            <v>AMATUN</v>
          </cell>
          <cell r="M2574" t="str">
            <v>MAAP Campaign 2021</v>
          </cell>
          <cell r="N2574">
            <v>44256</v>
          </cell>
          <cell r="O2574">
            <v>44620</v>
          </cell>
          <cell r="P2574" t="str">
            <v>no</v>
          </cell>
          <cell r="Q2574">
            <v>15626</v>
          </cell>
          <cell r="R2574" t="str">
            <v>DELPUECH Alain</v>
          </cell>
          <cell r="U2574" t="str">
            <v>Quality Control Officer</v>
          </cell>
          <cell r="Z2574">
            <v>27664.400000000001</v>
          </cell>
          <cell r="AA2574">
            <v>28520</v>
          </cell>
          <cell r="AB2574" t="str">
            <v>TND</v>
          </cell>
          <cell r="AC2574" t="str">
            <v>Per Year</v>
          </cell>
          <cell r="AE2574">
            <v>855.6</v>
          </cell>
          <cell r="AF2574" t="str">
            <v>TND</v>
          </cell>
          <cell r="AG2574" t="str">
            <v>Per Year</v>
          </cell>
          <cell r="AI2574" t="str">
            <v/>
          </cell>
          <cell r="AJ2574" t="str">
            <v/>
          </cell>
          <cell r="AK2574" t="str">
            <v/>
          </cell>
          <cell r="AL2574">
            <v>680</v>
          </cell>
          <cell r="AM2574" t="str">
            <v>TND</v>
          </cell>
          <cell r="AN2574" t="str">
            <v>Per Year</v>
          </cell>
          <cell r="AO2574" t="str">
            <v/>
          </cell>
          <cell r="AP2574" t="str">
            <v/>
          </cell>
          <cell r="AQ2574" t="str">
            <v/>
          </cell>
        </row>
        <row r="2575">
          <cell r="F2575">
            <v>10672</v>
          </cell>
          <cell r="G2575" t="str">
            <v>Undetermined Duration Contract (CDI, CTI...etc)</v>
          </cell>
          <cell r="H2575">
            <v>45208</v>
          </cell>
          <cell r="I2575">
            <v>45211</v>
          </cell>
          <cell r="J2575" t="str">
            <v>Validated</v>
          </cell>
          <cell r="K2575" t="str">
            <v>AMABCN</v>
          </cell>
          <cell r="L2575" t="str">
            <v>MANTUGR</v>
          </cell>
          <cell r="M2575" t="str">
            <v>HQV Package</v>
          </cell>
          <cell r="N2575">
            <v>45215</v>
          </cell>
          <cell r="O2575">
            <v>45716</v>
          </cell>
          <cell r="P2575" t="str">
            <v>no</v>
          </cell>
          <cell r="Q2575">
            <v>21293</v>
          </cell>
          <cell r="R2575" t="str">
            <v>GOMES Paula</v>
          </cell>
          <cell r="S2575" t="str">
            <v/>
          </cell>
          <cell r="T2575" t="str">
            <v/>
          </cell>
          <cell r="U2575" t="str">
            <v>Senior HR Officer</v>
          </cell>
          <cell r="V2575" t="str">
            <v/>
          </cell>
          <cell r="W2575" t="str">
            <v/>
          </cell>
          <cell r="X2575">
            <v>100</v>
          </cell>
          <cell r="Z2575">
            <v>41000</v>
          </cell>
          <cell r="AA2575">
            <v>42268</v>
          </cell>
          <cell r="AB2575" t="str">
            <v>EUR</v>
          </cell>
          <cell r="AC2575" t="str">
            <v>Per Year</v>
          </cell>
          <cell r="AE2575">
            <v>1268</v>
          </cell>
          <cell r="AF2575" t="str">
            <v>EUR</v>
          </cell>
          <cell r="AG2575" t="str">
            <v>Per Year</v>
          </cell>
          <cell r="AO2575">
            <v>3381</v>
          </cell>
          <cell r="AP2575" t="str">
            <v>EUR</v>
          </cell>
          <cell r="AQ2575" t="str">
            <v>Per Year</v>
          </cell>
          <cell r="AR2575">
            <v>0</v>
          </cell>
        </row>
        <row r="2576">
          <cell r="F2576">
            <v>33151</v>
          </cell>
          <cell r="G2576" t="str">
            <v>Undetermined Duration Contract (CDI, CTI...etc)</v>
          </cell>
          <cell r="H2576">
            <v>45705</v>
          </cell>
          <cell r="I2576">
            <v>45715</v>
          </cell>
          <cell r="J2576" t="str">
            <v>Rejected</v>
          </cell>
          <cell r="K2576" t="str">
            <v>AMATUN</v>
          </cell>
          <cell r="L2576" t="str">
            <v>AMATUNNS</v>
          </cell>
          <cell r="M2576" t="str">
            <v>FirstPackage_33151_2025</v>
          </cell>
          <cell r="N2576">
            <v>45708</v>
          </cell>
          <cell r="O2576" t="str">
            <v/>
          </cell>
          <cell r="P2576" t="str">
            <v>no</v>
          </cell>
          <cell r="Q2576">
            <v>32158</v>
          </cell>
          <cell r="R2576" t="str">
            <v>BAKLOUTI Yahya</v>
          </cell>
          <cell r="S2576" t="str">
            <v/>
          </cell>
          <cell r="T2576" t="str">
            <v/>
          </cell>
          <cell r="U2576" t="str">
            <v>Consultant</v>
          </cell>
          <cell r="V2576" t="str">
            <v/>
          </cell>
          <cell r="W2576" t="str">
            <v/>
          </cell>
          <cell r="Z2576">
            <v>20304.010900000001</v>
          </cell>
          <cell r="AA2576">
            <v>20931.97</v>
          </cell>
          <cell r="AB2576" t="str">
            <v>TND</v>
          </cell>
          <cell r="AC2576" t="str">
            <v>Per Year</v>
          </cell>
          <cell r="AE2576">
            <v>627.95910000000003</v>
          </cell>
          <cell r="AF2576" t="str">
            <v>TND</v>
          </cell>
          <cell r="AG2576" t="str">
            <v>Per Year</v>
          </cell>
          <cell r="AI2576">
            <v>0</v>
          </cell>
          <cell r="AJ2576" t="str">
            <v>TND</v>
          </cell>
          <cell r="AK2576" t="str">
            <v>Per Year</v>
          </cell>
          <cell r="AL2576">
            <v>680</v>
          </cell>
          <cell r="AM2576" t="str">
            <v>TND</v>
          </cell>
          <cell r="AN2576" t="str">
            <v>Per Year</v>
          </cell>
          <cell r="AO2576">
            <v>1744.33</v>
          </cell>
          <cell r="AP2576" t="str">
            <v>TND</v>
          </cell>
          <cell r="AQ2576" t="str">
            <v>Per Year</v>
          </cell>
          <cell r="AR2576" t="str">
            <v/>
          </cell>
        </row>
        <row r="2577">
          <cell r="F2577">
            <v>11413</v>
          </cell>
          <cell r="G2577" t="str">
            <v>Undetermined Duration Contract (CDI, CTI...etc)</v>
          </cell>
          <cell r="H2577">
            <v>43186</v>
          </cell>
          <cell r="I2577">
            <v>44900</v>
          </cell>
          <cell r="J2577" t="str">
            <v>Validated</v>
          </cell>
          <cell r="K2577" t="str">
            <v>AMATUN</v>
          </cell>
          <cell r="L2577" t="str">
            <v>AMATUN</v>
          </cell>
          <cell r="M2577" t="str">
            <v>MKA - AMATUN SP</v>
          </cell>
          <cell r="N2577">
            <v>43206</v>
          </cell>
          <cell r="O2577">
            <v>43434</v>
          </cell>
          <cell r="P2577" t="str">
            <v>no</v>
          </cell>
          <cell r="Q2577">
            <v>191</v>
          </cell>
          <cell r="R2577" t="str">
            <v>DELATTRE Olivier</v>
          </cell>
          <cell r="T2577" t="str">
            <v/>
          </cell>
          <cell r="U2577" t="str">
            <v/>
          </cell>
          <cell r="Z2577">
            <v>21773.3852307692</v>
          </cell>
          <cell r="AA2577">
            <v>22487.1352307692</v>
          </cell>
          <cell r="AB2577" t="str">
            <v>TND</v>
          </cell>
          <cell r="AC2577" t="str">
            <v>Per Year</v>
          </cell>
          <cell r="AE2577">
            <v>713.75</v>
          </cell>
          <cell r="AF2577" t="str">
            <v>TND</v>
          </cell>
          <cell r="AG2577" t="str">
            <v>Per Year</v>
          </cell>
          <cell r="AI2577">
            <v>1814.44876923077</v>
          </cell>
          <cell r="AJ2577" t="str">
            <v>TND</v>
          </cell>
          <cell r="AK2577" t="str">
            <v>Per Year</v>
          </cell>
          <cell r="AO2577" t="str">
            <v/>
          </cell>
          <cell r="AP2577" t="str">
            <v/>
          </cell>
          <cell r="AQ2577" t="str">
            <v/>
          </cell>
        </row>
        <row r="2578">
          <cell r="F2578">
            <v>13668</v>
          </cell>
          <cell r="G2578" t="str">
            <v>Undetermined Duration Contract (CDI, CTI...etc)</v>
          </cell>
          <cell r="H2578">
            <v>45287</v>
          </cell>
          <cell r="I2578">
            <v>45693</v>
          </cell>
          <cell r="J2578" t="str">
            <v>Validated</v>
          </cell>
          <cell r="K2578" t="str">
            <v>AMATUN</v>
          </cell>
          <cell r="L2578" t="str">
            <v>AMATUN</v>
          </cell>
          <cell r="M2578" t="str">
            <v>MAAP_13668_2024</v>
          </cell>
          <cell r="N2578">
            <v>45292</v>
          </cell>
          <cell r="O2578">
            <v>45688</v>
          </cell>
          <cell r="P2578" t="str">
            <v>no</v>
          </cell>
          <cell r="Q2578">
            <v>28363</v>
          </cell>
          <cell r="R2578" t="str">
            <v>MZOUGHI Aziza</v>
          </cell>
          <cell r="S2578" t="str">
            <v/>
          </cell>
          <cell r="T2578" t="str">
            <v/>
          </cell>
          <cell r="U2578" t="str">
            <v>Senior Consultant</v>
          </cell>
          <cell r="V2578" t="str">
            <v/>
          </cell>
          <cell r="W2578" t="str">
            <v/>
          </cell>
          <cell r="Z2578">
            <v>43891.192439999999</v>
          </cell>
          <cell r="AA2578">
            <v>45248.652000000002</v>
          </cell>
          <cell r="AB2578" t="str">
            <v>TND</v>
          </cell>
          <cell r="AC2578" t="str">
            <v>Per Year</v>
          </cell>
          <cell r="AE2578">
            <v>1357.45956</v>
          </cell>
          <cell r="AF2578" t="str">
            <v>TND</v>
          </cell>
          <cell r="AG2578" t="str">
            <v>Per Year</v>
          </cell>
          <cell r="AI2578">
            <v>0</v>
          </cell>
          <cell r="AJ2578" t="str">
            <v>TND</v>
          </cell>
          <cell r="AK2578" t="str">
            <v>Per Year</v>
          </cell>
          <cell r="AL2578">
            <v>680</v>
          </cell>
          <cell r="AM2578" t="str">
            <v>TND</v>
          </cell>
          <cell r="AN2578" t="str">
            <v>Per Year</v>
          </cell>
          <cell r="AO2578">
            <v>0</v>
          </cell>
          <cell r="AP2578" t="str">
            <v>TND</v>
          </cell>
          <cell r="AQ2578" t="str">
            <v>Per Year</v>
          </cell>
          <cell r="AR2578" t="str">
            <v/>
          </cell>
        </row>
        <row r="2579">
          <cell r="F2579">
            <v>17602</v>
          </cell>
          <cell r="G2579" t="str">
            <v xml:space="preserve">Internship – School convention </v>
          </cell>
          <cell r="H2579">
            <v>43864</v>
          </cell>
          <cell r="I2579">
            <v>44637</v>
          </cell>
          <cell r="J2579" t="str">
            <v>Validated</v>
          </cell>
          <cell r="K2579" t="str">
            <v>AMATUN</v>
          </cell>
          <cell r="L2579" t="str">
            <v>AMATUN</v>
          </cell>
          <cell r="M2579" t="str">
            <v>Internship</v>
          </cell>
          <cell r="N2579">
            <v>43864</v>
          </cell>
          <cell r="O2579">
            <v>44012</v>
          </cell>
          <cell r="P2579" t="str">
            <v>no</v>
          </cell>
          <cell r="Q2579">
            <v>1719</v>
          </cell>
          <cell r="R2579" t="str">
            <v>ROBINET François</v>
          </cell>
          <cell r="T2579" t="str">
            <v/>
          </cell>
          <cell r="U2579" t="str">
            <v>Consultant</v>
          </cell>
          <cell r="X2579">
            <v>100</v>
          </cell>
          <cell r="AA2579">
            <v>0</v>
          </cell>
          <cell r="AD2579">
            <v>6</v>
          </cell>
        </row>
        <row r="2580">
          <cell r="F2580">
            <v>28386</v>
          </cell>
          <cell r="G2580" t="str">
            <v>Undetermined Duration Contract (CDI, CTI...etc)</v>
          </cell>
          <cell r="H2580">
            <v>45197</v>
          </cell>
          <cell r="I2580">
            <v>45617</v>
          </cell>
          <cell r="J2580" t="str">
            <v>Validated</v>
          </cell>
          <cell r="K2580" t="str">
            <v>AMATUN</v>
          </cell>
          <cell r="L2580" t="str">
            <v>AMATUN</v>
          </cell>
          <cell r="M2580" t="str">
            <v>FirstPackage_28386_2023</v>
          </cell>
          <cell r="N2580">
            <v>45215</v>
          </cell>
          <cell r="O2580">
            <v>45657</v>
          </cell>
          <cell r="P2580" t="str">
            <v>no</v>
          </cell>
          <cell r="Q2580">
            <v>5162</v>
          </cell>
          <cell r="R2580" t="str">
            <v>BÉJOT Julie</v>
          </cell>
          <cell r="S2580" t="str">
            <v/>
          </cell>
          <cell r="T2580" t="str">
            <v/>
          </cell>
          <cell r="U2580" t="str">
            <v>Senior Consultant</v>
          </cell>
          <cell r="V2580" t="str">
            <v/>
          </cell>
          <cell r="W2580" t="str">
            <v/>
          </cell>
          <cell r="Z2580">
            <v>47321.508199999997</v>
          </cell>
          <cell r="AA2580">
            <v>48785.06</v>
          </cell>
          <cell r="AB2580" t="str">
            <v>TND</v>
          </cell>
          <cell r="AC2580" t="str">
            <v>Per Year</v>
          </cell>
          <cell r="AE2580">
            <v>1463.5518</v>
          </cell>
          <cell r="AF2580" t="str">
            <v>TND</v>
          </cell>
          <cell r="AG2580" t="str">
            <v>Per Year</v>
          </cell>
          <cell r="AI2580">
            <v>0</v>
          </cell>
          <cell r="AJ2580" t="str">
            <v>TND</v>
          </cell>
          <cell r="AK2580" t="str">
            <v>Per Year</v>
          </cell>
          <cell r="AL2580">
            <v>680</v>
          </cell>
          <cell r="AM2580" t="str">
            <v>TND</v>
          </cell>
          <cell r="AN2580" t="str">
            <v>Per Year</v>
          </cell>
          <cell r="AO2580">
            <v>0</v>
          </cell>
          <cell r="AP2580" t="str">
            <v>TND</v>
          </cell>
          <cell r="AQ2580" t="str">
            <v>Per Year</v>
          </cell>
          <cell r="AR2580" t="str">
            <v/>
          </cell>
        </row>
        <row r="2581">
          <cell r="F2581">
            <v>11770</v>
          </cell>
          <cell r="G2581" t="str">
            <v>Undetermined Duration Contract (CDI, CTI...etc)</v>
          </cell>
          <cell r="H2581">
            <v>43255</v>
          </cell>
          <cell r="I2581">
            <v>44900</v>
          </cell>
          <cell r="J2581" t="str">
            <v>Validated</v>
          </cell>
          <cell r="K2581" t="str">
            <v>AMATUN</v>
          </cell>
          <cell r="L2581" t="str">
            <v>AMATUN</v>
          </cell>
          <cell r="M2581" t="str">
            <v>AMATUN-02.07.2018-MBE</v>
          </cell>
          <cell r="N2581">
            <v>43283</v>
          </cell>
          <cell r="O2581">
            <v>43434</v>
          </cell>
          <cell r="P2581" t="str">
            <v>no</v>
          </cell>
          <cell r="Q2581">
            <v>397</v>
          </cell>
          <cell r="R2581" t="str">
            <v>MALPARTY Xavier</v>
          </cell>
          <cell r="T2581">
            <v>0</v>
          </cell>
          <cell r="U2581" t="str">
            <v/>
          </cell>
          <cell r="Z2581">
            <v>19087.785230769201</v>
          </cell>
          <cell r="AA2581">
            <v>19711.5852307692</v>
          </cell>
          <cell r="AB2581" t="str">
            <v>TND</v>
          </cell>
          <cell r="AC2581" t="str">
            <v>Per Year</v>
          </cell>
          <cell r="AE2581">
            <v>623.79999999999995</v>
          </cell>
          <cell r="AF2581" t="str">
            <v>TND</v>
          </cell>
          <cell r="AG2581" t="str">
            <v>Per Year</v>
          </cell>
          <cell r="AI2581">
            <v>1590.6487692307701</v>
          </cell>
          <cell r="AJ2581" t="str">
            <v>TND</v>
          </cell>
          <cell r="AK2581" t="str">
            <v>Per Year</v>
          </cell>
          <cell r="AO2581" t="str">
            <v/>
          </cell>
          <cell r="AP2581" t="str">
            <v/>
          </cell>
          <cell r="AQ2581" t="str">
            <v/>
          </cell>
        </row>
        <row r="2582">
          <cell r="F2582">
            <v>13391</v>
          </cell>
          <cell r="G2582" t="str">
            <v>Undetermined Duration Contract (CDI, CTI...etc)</v>
          </cell>
          <cell r="H2582">
            <v>43402</v>
          </cell>
          <cell r="I2582">
            <v>44900</v>
          </cell>
          <cell r="J2582" t="str">
            <v>Validated</v>
          </cell>
          <cell r="K2582" t="str">
            <v>AMATUN</v>
          </cell>
          <cell r="L2582" t="str">
            <v>AMATUN</v>
          </cell>
          <cell r="M2582" t="str">
            <v>Salary Package_Imen Bouali</v>
          </cell>
          <cell r="N2582">
            <v>43472</v>
          </cell>
          <cell r="O2582">
            <v>43951</v>
          </cell>
          <cell r="P2582" t="str">
            <v>no</v>
          </cell>
          <cell r="Q2582">
            <v>6057</v>
          </cell>
          <cell r="R2582" t="str">
            <v>PIQUE Gaétan</v>
          </cell>
          <cell r="T2582">
            <v>10946</v>
          </cell>
          <cell r="U2582" t="str">
            <v>Product Owner</v>
          </cell>
          <cell r="Z2582">
            <v>52305.438000000002</v>
          </cell>
          <cell r="AA2582">
            <v>53923.13195876289</v>
          </cell>
          <cell r="AB2582" t="str">
            <v>TND</v>
          </cell>
          <cell r="AC2582" t="str">
            <v>Per Year</v>
          </cell>
          <cell r="AE2582">
            <v>1617.6939587628899</v>
          </cell>
          <cell r="AF2582" t="str">
            <v>TND</v>
          </cell>
          <cell r="AG2582" t="str">
            <v>Per Year</v>
          </cell>
          <cell r="AI2582">
            <v>4358.79</v>
          </cell>
          <cell r="AJ2582" t="str">
            <v>TND</v>
          </cell>
          <cell r="AK2582" t="str">
            <v>Per Year</v>
          </cell>
          <cell r="AO2582">
            <v>0</v>
          </cell>
          <cell r="AP2582" t="str">
            <v>TND</v>
          </cell>
          <cell r="AQ2582" t="str">
            <v/>
          </cell>
        </row>
        <row r="2583">
          <cell r="F2583">
            <v>12695</v>
          </cell>
          <cell r="G2583" t="str">
            <v>Undetermined Duration Contract (CDI, CTI...etc)</v>
          </cell>
          <cell r="H2583">
            <v>43747</v>
          </cell>
          <cell r="I2583">
            <v>44900</v>
          </cell>
          <cell r="J2583" t="str">
            <v>Validated</v>
          </cell>
          <cell r="K2583" t="str">
            <v>AMATUN</v>
          </cell>
          <cell r="L2583" t="str">
            <v>AMATUN</v>
          </cell>
          <cell r="M2583" t="str">
            <v>SP-Aziz After MAAP</v>
          </cell>
          <cell r="N2583">
            <v>43704</v>
          </cell>
          <cell r="O2583">
            <v>44286</v>
          </cell>
          <cell r="P2583" t="str">
            <v>no</v>
          </cell>
          <cell r="Q2583">
            <v>1719</v>
          </cell>
          <cell r="R2583" t="str">
            <v>ROBINET François</v>
          </cell>
          <cell r="T2583" t="str">
            <v/>
          </cell>
          <cell r="U2583" t="str">
            <v>Senior Consultant</v>
          </cell>
          <cell r="Z2583">
            <v>63404.2</v>
          </cell>
          <cell r="AA2583">
            <v>65365.2</v>
          </cell>
          <cell r="AB2583" t="str">
            <v>TND</v>
          </cell>
          <cell r="AC2583" t="str">
            <v>Per Year</v>
          </cell>
          <cell r="AE2583">
            <v>1961</v>
          </cell>
          <cell r="AF2583" t="str">
            <v>TND</v>
          </cell>
          <cell r="AG2583" t="str">
            <v>Per Year</v>
          </cell>
          <cell r="AI2583">
            <v>5283.68</v>
          </cell>
          <cell r="AJ2583" t="str">
            <v>TND</v>
          </cell>
          <cell r="AK2583" t="str">
            <v>Per Year</v>
          </cell>
          <cell r="AL2583">
            <v>340</v>
          </cell>
          <cell r="AM2583" t="str">
            <v>TND</v>
          </cell>
          <cell r="AN2583" t="str">
            <v>Per Year</v>
          </cell>
          <cell r="AO2583">
            <v>10000</v>
          </cell>
          <cell r="AP2583" t="str">
            <v>TND</v>
          </cell>
          <cell r="AQ2583" t="str">
            <v>Per Year</v>
          </cell>
        </row>
        <row r="2584">
          <cell r="F2584">
            <v>25134</v>
          </cell>
          <cell r="G2584" t="str">
            <v>Undetermined Duration Contract (CDI, CTI...etc)</v>
          </cell>
          <cell r="H2584">
            <v>44900</v>
          </cell>
          <cell r="I2584">
            <v>45314</v>
          </cell>
          <cell r="J2584" t="str">
            <v>Validated</v>
          </cell>
          <cell r="K2584" t="str">
            <v>AMATUN</v>
          </cell>
          <cell r="L2584" t="str">
            <v>AMATUN</v>
          </cell>
          <cell r="M2584" t="str">
            <v>1st SP</v>
          </cell>
          <cell r="N2584">
            <v>44900</v>
          </cell>
          <cell r="O2584">
            <v>45230</v>
          </cell>
          <cell r="P2584" t="str">
            <v>no</v>
          </cell>
          <cell r="Q2584">
            <v>7948</v>
          </cell>
          <cell r="R2584" t="str">
            <v>BAHADOOR Ruqayyah</v>
          </cell>
          <cell r="T2584" t="str">
            <v/>
          </cell>
          <cell r="U2584" t="str">
            <v>Product Owner</v>
          </cell>
          <cell r="Z2584">
            <v>45590</v>
          </cell>
          <cell r="AA2584">
            <v>47000</v>
          </cell>
          <cell r="AB2584" t="str">
            <v>TND</v>
          </cell>
          <cell r="AC2584" t="str">
            <v>Per Year</v>
          </cell>
          <cell r="AE2584">
            <v>1410</v>
          </cell>
          <cell r="AF2584" t="str">
            <v>TND</v>
          </cell>
          <cell r="AG2584" t="str">
            <v>Per Year</v>
          </cell>
          <cell r="AI2584">
            <v>0</v>
          </cell>
          <cell r="AJ2584" t="str">
            <v>TND</v>
          </cell>
          <cell r="AK2584" t="str">
            <v>Per Year</v>
          </cell>
          <cell r="AL2584">
            <v>680</v>
          </cell>
          <cell r="AM2584" t="str">
            <v>TND</v>
          </cell>
          <cell r="AN2584" t="str">
            <v>Per Year</v>
          </cell>
          <cell r="AO2584">
            <v>0</v>
          </cell>
          <cell r="AP2584" t="str">
            <v>TND</v>
          </cell>
          <cell r="AQ2584" t="str">
            <v>Per Year</v>
          </cell>
          <cell r="AR2584" t="str">
            <v/>
          </cell>
        </row>
        <row r="2585">
          <cell r="F2585">
            <v>16507</v>
          </cell>
          <cell r="G2585" t="str">
            <v>Undetermined Duration Contract (CDI, CTI...etc)</v>
          </cell>
          <cell r="H2585">
            <v>45155</v>
          </cell>
          <cell r="I2585">
            <v>45397</v>
          </cell>
          <cell r="J2585" t="str">
            <v>Validated</v>
          </cell>
          <cell r="K2585" t="str">
            <v>7CFR</v>
          </cell>
          <cell r="L2585" t="str">
            <v>7CFR</v>
          </cell>
          <cell r="M2585" t="str">
            <v>Mobility Paris 1st year SP - 45K€ - Half time</v>
          </cell>
          <cell r="N2585">
            <v>45170</v>
          </cell>
          <cell r="O2585">
            <v>45382</v>
          </cell>
          <cell r="P2585" t="str">
            <v>no</v>
          </cell>
          <cell r="Q2585">
            <v>26250</v>
          </cell>
          <cell r="R2585" t="str">
            <v>FOUCAUD Laurene</v>
          </cell>
          <cell r="T2585" t="str">
            <v/>
          </cell>
          <cell r="U2585" t="str">
            <v>DA Experienced Developer</v>
          </cell>
          <cell r="V2585" t="str">
            <v/>
          </cell>
          <cell r="X2585">
            <v>57</v>
          </cell>
          <cell r="Z2585">
            <v>2122.25</v>
          </cell>
          <cell r="AA2585">
            <v>2122.25</v>
          </cell>
          <cell r="AB2585" t="str">
            <v>EUR</v>
          </cell>
          <cell r="AC2585" t="str">
            <v>Per Month</v>
          </cell>
          <cell r="AO2585">
            <v>0</v>
          </cell>
          <cell r="AP2585" t="str">
            <v>EUR</v>
          </cell>
          <cell r="AQ2585" t="str">
            <v>Per Year</v>
          </cell>
        </row>
        <row r="2586">
          <cell r="F2586">
            <v>21102</v>
          </cell>
          <cell r="G2586" t="str">
            <v>Undetermined Duration Contract (CDI, CTI...etc)</v>
          </cell>
          <cell r="H2586">
            <v>45562</v>
          </cell>
          <cell r="I2586">
            <v>45572</v>
          </cell>
          <cell r="J2586" t="str">
            <v>Validated</v>
          </cell>
          <cell r="K2586" t="str">
            <v>AMATUN</v>
          </cell>
          <cell r="L2586" t="str">
            <v>AMATUN</v>
          </cell>
          <cell r="M2586" t="str">
            <v>MAAP_21102_2024</v>
          </cell>
          <cell r="N2586">
            <v>45566</v>
          </cell>
          <cell r="O2586" t="str">
            <v/>
          </cell>
          <cell r="P2586" t="str">
            <v>no</v>
          </cell>
          <cell r="Q2586">
            <v>30177</v>
          </cell>
          <cell r="R2586" t="str">
            <v>BAYOU Amina</v>
          </cell>
          <cell r="S2586" t="str">
            <v/>
          </cell>
          <cell r="T2586" t="str">
            <v/>
          </cell>
          <cell r="U2586" t="str">
            <v>Experienced Consultant</v>
          </cell>
          <cell r="V2586" t="str">
            <v/>
          </cell>
          <cell r="W2586" t="str">
            <v/>
          </cell>
          <cell r="Z2586">
            <v>33449.79</v>
          </cell>
          <cell r="AA2586">
            <v>34484.32</v>
          </cell>
          <cell r="AB2586" t="str">
            <v>TND</v>
          </cell>
          <cell r="AC2586" t="str">
            <v>Per Year</v>
          </cell>
          <cell r="AE2586">
            <v>1034.53</v>
          </cell>
          <cell r="AF2586" t="str">
            <v>TND</v>
          </cell>
          <cell r="AG2586" t="str">
            <v>Per Year</v>
          </cell>
          <cell r="AI2586">
            <v>0</v>
          </cell>
          <cell r="AJ2586" t="str">
            <v>TND</v>
          </cell>
          <cell r="AK2586" t="str">
            <v>Per Year</v>
          </cell>
          <cell r="AL2586">
            <v>680</v>
          </cell>
          <cell r="AM2586" t="str">
            <v>TND</v>
          </cell>
          <cell r="AN2586" t="str">
            <v>Per Year</v>
          </cell>
          <cell r="AO2586">
            <v>0</v>
          </cell>
          <cell r="AP2586" t="str">
            <v>TND</v>
          </cell>
          <cell r="AQ2586" t="str">
            <v>Per Year</v>
          </cell>
          <cell r="AR2586" t="str">
            <v/>
          </cell>
        </row>
        <row r="2587">
          <cell r="F2587">
            <v>16172</v>
          </cell>
          <cell r="G2587" t="str">
            <v>Undetermined Duration Contract (CDI, CTI...etc)</v>
          </cell>
          <cell r="H2587">
            <v>45672</v>
          </cell>
          <cell r="I2587">
            <v>45672</v>
          </cell>
          <cell r="J2587" t="str">
            <v>Validated</v>
          </cell>
          <cell r="K2587" t="str">
            <v>AMAAUT</v>
          </cell>
          <cell r="L2587" t="str">
            <v>AMAAUT</v>
          </cell>
          <cell r="M2587" t="str">
            <v>Salary Package KV Jan 2025</v>
          </cell>
          <cell r="N2587">
            <v>45658</v>
          </cell>
          <cell r="O2587" t="str">
            <v/>
          </cell>
          <cell r="P2587" t="str">
            <v>no</v>
          </cell>
          <cell r="Q2587">
            <v>20451</v>
          </cell>
          <cell r="R2587" t="str">
            <v>FILEP Luana</v>
          </cell>
          <cell r="S2587" t="str">
            <v/>
          </cell>
          <cell r="T2587" t="str">
            <v/>
          </cell>
          <cell r="U2587" t="str">
            <v>Experienced Consultant</v>
          </cell>
          <cell r="V2587" t="str">
            <v/>
          </cell>
          <cell r="W2587" t="str">
            <v/>
          </cell>
          <cell r="X2587">
            <v>100</v>
          </cell>
          <cell r="Y2587">
            <v>25</v>
          </cell>
          <cell r="Z2587">
            <v>3950</v>
          </cell>
          <cell r="AA2587">
            <v>4092.53</v>
          </cell>
          <cell r="AB2587" t="str">
            <v>EUR</v>
          </cell>
          <cell r="AC2587" t="str">
            <v>Per Month</v>
          </cell>
          <cell r="AE2587">
            <v>142.53</v>
          </cell>
          <cell r="AF2587" t="str">
            <v>EUR</v>
          </cell>
          <cell r="AG2587" t="str">
            <v>Per Month</v>
          </cell>
          <cell r="AI2587">
            <v>3950</v>
          </cell>
          <cell r="AJ2587" t="str">
            <v>EUR</v>
          </cell>
          <cell r="AK2587" t="str">
            <v>Per Year</v>
          </cell>
          <cell r="AO2587">
            <v>0</v>
          </cell>
          <cell r="AP2587" t="str">
            <v>EUR</v>
          </cell>
          <cell r="AQ2587" t="str">
            <v>Per Month</v>
          </cell>
          <cell r="AR2587" t="str">
            <v/>
          </cell>
        </row>
        <row r="2588">
          <cell r="F2588">
            <v>28076</v>
          </cell>
          <cell r="G2588" t="str">
            <v>Undetermined Duration Contract (CDI, CTI...etc)</v>
          </cell>
          <cell r="H2588">
            <v>45167</v>
          </cell>
          <cell r="I2588">
            <v>45314</v>
          </cell>
          <cell r="J2588" t="str">
            <v>Validated</v>
          </cell>
          <cell r="K2588" t="str">
            <v>AMATUN</v>
          </cell>
          <cell r="L2588" t="str">
            <v>AMATUN</v>
          </cell>
          <cell r="M2588" t="str">
            <v>FirstPackage_28076_2023</v>
          </cell>
          <cell r="N2588">
            <v>45180</v>
          </cell>
          <cell r="O2588">
            <v>45230</v>
          </cell>
          <cell r="P2588" t="str">
            <v>no</v>
          </cell>
          <cell r="Q2588">
            <v>26086</v>
          </cell>
          <cell r="R2588" t="str">
            <v>AGREBI Taysir</v>
          </cell>
          <cell r="T2588" t="str">
            <v/>
          </cell>
          <cell r="U2588" t="str">
            <v>Experienced Consultant</v>
          </cell>
          <cell r="Z2588">
            <v>21065.984700000001</v>
          </cell>
          <cell r="AA2588">
            <v>21717.510000000002</v>
          </cell>
          <cell r="AB2588" t="str">
            <v>TND</v>
          </cell>
          <cell r="AC2588" t="str">
            <v>Per Year</v>
          </cell>
          <cell r="AE2588">
            <v>651.52530000000002</v>
          </cell>
          <cell r="AF2588" t="str">
            <v>TND</v>
          </cell>
          <cell r="AG2588" t="str">
            <v>Per Year</v>
          </cell>
          <cell r="AI2588">
            <v>0</v>
          </cell>
          <cell r="AJ2588" t="str">
            <v>TND</v>
          </cell>
          <cell r="AK2588" t="str">
            <v>Per Year</v>
          </cell>
          <cell r="AL2588">
            <v>680</v>
          </cell>
          <cell r="AM2588" t="str">
            <v>TND</v>
          </cell>
          <cell r="AN2588" t="str">
            <v>Per Year</v>
          </cell>
          <cell r="AO2588">
            <v>0</v>
          </cell>
          <cell r="AP2588" t="str">
            <v>TND</v>
          </cell>
          <cell r="AQ2588" t="str">
            <v>Per Year</v>
          </cell>
          <cell r="AR2588" t="str">
            <v/>
          </cell>
        </row>
        <row r="2589">
          <cell r="F2589">
            <v>5162</v>
          </cell>
          <cell r="G2589" t="str">
            <v>Undetermined Duration Contract (CDI, CTI...etc)</v>
          </cell>
          <cell r="H2589">
            <v>45397</v>
          </cell>
          <cell r="I2589">
            <v>45454</v>
          </cell>
          <cell r="J2589" t="str">
            <v>Validated</v>
          </cell>
          <cell r="K2589" t="str">
            <v>AMABCN</v>
          </cell>
          <cell r="L2589" t="str">
            <v>MANTUGR</v>
          </cell>
          <cell r="M2589" t="str">
            <v>MAAP 2024</v>
          </cell>
          <cell r="N2589">
            <v>45383</v>
          </cell>
          <cell r="O2589">
            <v>45443</v>
          </cell>
          <cell r="P2589" t="str">
            <v>no</v>
          </cell>
          <cell r="Q2589">
            <v>16379</v>
          </cell>
          <cell r="R2589" t="str">
            <v>HOYOS TUIRAN Karoll</v>
          </cell>
          <cell r="T2589" t="str">
            <v/>
          </cell>
          <cell r="U2589" t="str">
            <v>HR Partner I</v>
          </cell>
          <cell r="V2589" t="str">
            <v/>
          </cell>
          <cell r="W2589" t="str">
            <v/>
          </cell>
          <cell r="X2589">
            <v>100</v>
          </cell>
          <cell r="Z2589">
            <v>46412.56</v>
          </cell>
          <cell r="AA2589">
            <v>47848</v>
          </cell>
          <cell r="AB2589" t="str">
            <v>EUR</v>
          </cell>
          <cell r="AC2589" t="str">
            <v>Per Year</v>
          </cell>
          <cell r="AE2589">
            <v>1435.44</v>
          </cell>
          <cell r="AF2589" t="str">
            <v>EUR</v>
          </cell>
          <cell r="AG2589" t="str">
            <v>Per Year</v>
          </cell>
          <cell r="AO2589">
            <v>4784.8</v>
          </cell>
          <cell r="AP2589" t="str">
            <v>EUR</v>
          </cell>
          <cell r="AQ2589" t="str">
            <v>Per Year</v>
          </cell>
          <cell r="AR2589" t="str">
            <v/>
          </cell>
        </row>
        <row r="2590">
          <cell r="F2590">
            <v>22137</v>
          </cell>
          <cell r="G2590" t="str">
            <v>Undetermined Duration Contract (CDI, CTI...etc)</v>
          </cell>
          <cell r="H2590">
            <v>45281</v>
          </cell>
          <cell r="I2590">
            <v>45672</v>
          </cell>
          <cell r="J2590" t="str">
            <v>Validated</v>
          </cell>
          <cell r="K2590" t="str">
            <v>AMATUN</v>
          </cell>
          <cell r="L2590" t="str">
            <v>AMATUNNS</v>
          </cell>
          <cell r="M2590" t="str">
            <v>MAAP_22137_2024</v>
          </cell>
          <cell r="N2590">
            <v>45292</v>
          </cell>
          <cell r="O2590">
            <v>45657</v>
          </cell>
          <cell r="P2590" t="str">
            <v>no</v>
          </cell>
          <cell r="Q2590">
            <v>26086</v>
          </cell>
          <cell r="R2590" t="str">
            <v>AGREBI Taysir</v>
          </cell>
          <cell r="T2590" t="str">
            <v/>
          </cell>
          <cell r="U2590" t="str">
            <v>Consultant</v>
          </cell>
          <cell r="V2590" t="str">
            <v/>
          </cell>
          <cell r="W2590" t="str">
            <v/>
          </cell>
          <cell r="Z2590">
            <v>63362.443227399999</v>
          </cell>
          <cell r="AA2590">
            <v>65322.106419999996</v>
          </cell>
          <cell r="AB2590" t="str">
            <v>TND</v>
          </cell>
          <cell r="AC2590" t="str">
            <v>Per Year</v>
          </cell>
          <cell r="AE2590">
            <v>1959.6631926</v>
          </cell>
          <cell r="AF2590" t="str">
            <v>TND</v>
          </cell>
          <cell r="AG2590" t="str">
            <v>Per Year</v>
          </cell>
          <cell r="AI2590">
            <v>0</v>
          </cell>
          <cell r="AJ2590" t="str">
            <v>TND</v>
          </cell>
          <cell r="AK2590" t="str">
            <v>Per Year</v>
          </cell>
          <cell r="AL2590">
            <v>680</v>
          </cell>
          <cell r="AM2590" t="str">
            <v>TND</v>
          </cell>
          <cell r="AN2590" t="str">
            <v>Per Year</v>
          </cell>
          <cell r="AO2590">
            <v>0</v>
          </cell>
          <cell r="AP2590" t="str">
            <v>TND</v>
          </cell>
          <cell r="AQ2590" t="str">
            <v>Per Year</v>
          </cell>
          <cell r="AR2590" t="str">
            <v/>
          </cell>
        </row>
        <row r="2591">
          <cell r="F2591">
            <v>11486</v>
          </cell>
          <cell r="G2591" t="str">
            <v>Undetermined Duration Contract (CDI, CTI...etc)</v>
          </cell>
          <cell r="H2591">
            <v>43221</v>
          </cell>
          <cell r="I2591">
            <v>44900</v>
          </cell>
          <cell r="J2591" t="str">
            <v>Validated</v>
          </cell>
          <cell r="K2591" t="str">
            <v>AMATUN</v>
          </cell>
          <cell r="L2591" t="str">
            <v>LBCFR</v>
          </cell>
          <cell r="M2591" t="str">
            <v>Full stack developer</v>
          </cell>
          <cell r="N2591">
            <v>43248</v>
          </cell>
          <cell r="O2591">
            <v>43343</v>
          </cell>
          <cell r="P2591" t="str">
            <v>no</v>
          </cell>
          <cell r="Q2591">
            <v>4080</v>
          </cell>
          <cell r="R2591" t="str">
            <v>JACONO Jean-Rémy</v>
          </cell>
          <cell r="T2591">
            <v>0</v>
          </cell>
          <cell r="U2591" t="str">
            <v/>
          </cell>
          <cell r="Z2591">
            <v>28029.876</v>
          </cell>
          <cell r="AA2591">
            <v>28953.252</v>
          </cell>
          <cell r="AB2591" t="str">
            <v>TND</v>
          </cell>
          <cell r="AC2591" t="str">
            <v>Per Year</v>
          </cell>
          <cell r="AE2591">
            <v>923.37599999999998</v>
          </cell>
          <cell r="AF2591" t="str">
            <v>TND</v>
          </cell>
          <cell r="AG2591" t="str">
            <v>Per Year</v>
          </cell>
          <cell r="AI2591">
            <v>2335.8229999999999</v>
          </cell>
          <cell r="AJ2591" t="str">
            <v>TND</v>
          </cell>
          <cell r="AK2591" t="str">
            <v>Per Year</v>
          </cell>
          <cell r="AO2591" t="str">
            <v/>
          </cell>
          <cell r="AP2591" t="str">
            <v/>
          </cell>
          <cell r="AQ2591" t="str">
            <v/>
          </cell>
        </row>
        <row r="2592">
          <cell r="F2592">
            <v>17567</v>
          </cell>
          <cell r="G2592" t="str">
            <v>Undetermined Duration Contract (CDI, CTI...etc)</v>
          </cell>
          <cell r="H2592">
            <v>43825</v>
          </cell>
          <cell r="I2592">
            <v>44900</v>
          </cell>
          <cell r="J2592" t="str">
            <v>Validated</v>
          </cell>
          <cell r="K2592" t="str">
            <v>AMATUN</v>
          </cell>
          <cell r="L2592" t="str">
            <v>AMATUN</v>
          </cell>
          <cell r="M2592" t="str">
            <v>Agrebi_RABII_Entry_SP</v>
          </cell>
          <cell r="N2592">
            <v>43822</v>
          </cell>
          <cell r="O2592">
            <v>44220</v>
          </cell>
          <cell r="P2592" t="str">
            <v>no</v>
          </cell>
          <cell r="Q2592">
            <v>1719</v>
          </cell>
          <cell r="R2592" t="str">
            <v>ROBINET François</v>
          </cell>
          <cell r="T2592" t="str">
            <v/>
          </cell>
          <cell r="U2592" t="str">
            <v>Consultant</v>
          </cell>
          <cell r="Z2592">
            <v>24676.36</v>
          </cell>
          <cell r="AA2592">
            <v>25439.360000000001</v>
          </cell>
          <cell r="AB2592" t="str">
            <v>TND</v>
          </cell>
          <cell r="AC2592" t="str">
            <v>Per Year</v>
          </cell>
          <cell r="AE2592">
            <v>763</v>
          </cell>
          <cell r="AF2592" t="str">
            <v>TND</v>
          </cell>
          <cell r="AG2592" t="str">
            <v>Per Year</v>
          </cell>
          <cell r="AI2592" t="str">
            <v/>
          </cell>
          <cell r="AJ2592" t="str">
            <v>TND</v>
          </cell>
          <cell r="AK2592" t="str">
            <v>Per Year</v>
          </cell>
          <cell r="AL2592">
            <v>340</v>
          </cell>
          <cell r="AM2592" t="str">
            <v>TND</v>
          </cell>
          <cell r="AN2592" t="str">
            <v>Per Year</v>
          </cell>
          <cell r="AO2592" t="str">
            <v/>
          </cell>
          <cell r="AP2592" t="str">
            <v>TND</v>
          </cell>
          <cell r="AQ2592" t="str">
            <v>Per Year</v>
          </cell>
        </row>
        <row r="2593">
          <cell r="F2593">
            <v>19811</v>
          </cell>
          <cell r="G2593" t="str">
            <v>Undetermined Duration Contract (CDI, CTI...etc)</v>
          </cell>
          <cell r="H2593">
            <v>44817</v>
          </cell>
          <cell r="I2593">
            <v>44998</v>
          </cell>
          <cell r="J2593" t="str">
            <v>Validated</v>
          </cell>
          <cell r="K2593" t="str">
            <v>AMATUN</v>
          </cell>
          <cell r="L2593" t="str">
            <v>AMATUN</v>
          </cell>
          <cell r="M2593" t="str">
            <v>RB SP</v>
          </cell>
          <cell r="N2593">
            <v>44805</v>
          </cell>
          <cell r="O2593">
            <v>44985</v>
          </cell>
          <cell r="P2593" t="str">
            <v>no</v>
          </cell>
          <cell r="Q2593">
            <v>18903</v>
          </cell>
          <cell r="R2593" t="str">
            <v>ANTONIO Jean Claude</v>
          </cell>
          <cell r="T2593" t="str">
            <v/>
          </cell>
          <cell r="U2593" t="str">
            <v>Software Engineer</v>
          </cell>
          <cell r="Z2593">
            <v>41005</v>
          </cell>
          <cell r="AA2593">
            <v>42273.19</v>
          </cell>
          <cell r="AB2593" t="str">
            <v>TND</v>
          </cell>
          <cell r="AC2593" t="str">
            <v>Per Year</v>
          </cell>
          <cell r="AE2593">
            <v>1268.19</v>
          </cell>
          <cell r="AF2593" t="str">
            <v>TND</v>
          </cell>
          <cell r="AG2593" t="str">
            <v>Per Year</v>
          </cell>
          <cell r="AI2593">
            <v>0</v>
          </cell>
          <cell r="AJ2593" t="str">
            <v>TND</v>
          </cell>
          <cell r="AK2593" t="str">
            <v>Per Year</v>
          </cell>
          <cell r="AL2593">
            <v>680</v>
          </cell>
          <cell r="AM2593" t="str">
            <v>TND</v>
          </cell>
          <cell r="AN2593" t="str">
            <v>Per Year</v>
          </cell>
          <cell r="AO2593">
            <v>0</v>
          </cell>
          <cell r="AP2593" t="str">
            <v>TND</v>
          </cell>
          <cell r="AQ2593" t="str">
            <v>Per Year</v>
          </cell>
          <cell r="AR2593" t="str">
            <v/>
          </cell>
        </row>
        <row r="2594">
          <cell r="F2594">
            <v>29252</v>
          </cell>
          <cell r="G2594" t="str">
            <v>Apprentice (APP, Apprendistato, Apprenti)</v>
          </cell>
          <cell r="H2594">
            <v>45833</v>
          </cell>
          <cell r="I2594">
            <v>45833</v>
          </cell>
          <cell r="J2594" t="str">
            <v>Validated</v>
          </cell>
          <cell r="K2594" t="str">
            <v>AMATUN</v>
          </cell>
          <cell r="L2594" t="str">
            <v>AMATUNNS</v>
          </cell>
          <cell r="M2594" t="str">
            <v>CIVP 2</v>
          </cell>
          <cell r="N2594">
            <v>45839</v>
          </cell>
          <cell r="O2594">
            <v>46203</v>
          </cell>
          <cell r="P2594" t="str">
            <v>no</v>
          </cell>
          <cell r="Q2594">
            <v>30177</v>
          </cell>
          <cell r="R2594" t="str">
            <v>BAYOU Amina</v>
          </cell>
          <cell r="S2594" t="str">
            <v/>
          </cell>
          <cell r="T2594" t="str">
            <v/>
          </cell>
          <cell r="U2594" t="str">
            <v>Consultant</v>
          </cell>
          <cell r="V2594" t="str">
            <v/>
          </cell>
          <cell r="W2594" t="str">
            <v/>
          </cell>
          <cell r="Z2594">
            <v>15724.8</v>
          </cell>
          <cell r="AA2594">
            <v>15724.8</v>
          </cell>
          <cell r="AB2594" t="str">
            <v>TND</v>
          </cell>
          <cell r="AC2594" t="str">
            <v>Per Year</v>
          </cell>
          <cell r="AL2594">
            <v>680</v>
          </cell>
          <cell r="AM2594" t="str">
            <v>TND</v>
          </cell>
          <cell r="AN2594" t="str">
            <v>Per Year</v>
          </cell>
          <cell r="AR2594" t="str">
            <v/>
          </cell>
        </row>
        <row r="2595">
          <cell r="F2595">
            <v>32226</v>
          </cell>
          <cell r="G2595" t="str">
            <v xml:space="preserve">Internship – School convention </v>
          </cell>
          <cell r="H2595">
            <v>45608</v>
          </cell>
          <cell r="I2595">
            <v>45812</v>
          </cell>
          <cell r="J2595" t="str">
            <v>Validated</v>
          </cell>
          <cell r="K2595" t="str">
            <v>AMATUN</v>
          </cell>
          <cell r="L2595" t="str">
            <v>MANTUGR</v>
          </cell>
          <cell r="M2595" t="str">
            <v>FirstPackage_32226_2024</v>
          </cell>
          <cell r="N2595">
            <v>45635</v>
          </cell>
          <cell r="O2595">
            <v>45817</v>
          </cell>
          <cell r="P2595" t="str">
            <v>no</v>
          </cell>
          <cell r="Q2595">
            <v>30177</v>
          </cell>
          <cell r="R2595" t="str">
            <v>BAYOU Amina</v>
          </cell>
          <cell r="S2595" t="str">
            <v/>
          </cell>
          <cell r="T2595" t="str">
            <v/>
          </cell>
          <cell r="U2595" t="str">
            <v>Associate Software Engineer</v>
          </cell>
          <cell r="V2595" t="str">
            <v/>
          </cell>
          <cell r="W2595" t="str">
            <v/>
          </cell>
          <cell r="X2595">
            <v>100</v>
          </cell>
          <cell r="Z2595">
            <v>450</v>
          </cell>
          <cell r="AA2595">
            <v>450</v>
          </cell>
          <cell r="AB2595" t="str">
            <v>TND</v>
          </cell>
          <cell r="AC2595" t="str">
            <v>Per Month</v>
          </cell>
          <cell r="AD2595">
            <v>0</v>
          </cell>
        </row>
        <row r="2596">
          <cell r="F2596">
            <v>31080</v>
          </cell>
          <cell r="G2596" t="str">
            <v>Undetermined Duration Contract (CDI, CTI...etc)</v>
          </cell>
          <cell r="H2596">
            <v>45758</v>
          </cell>
          <cell r="I2596" t="str">
            <v/>
          </cell>
          <cell r="J2596" t="str">
            <v>Validated</v>
          </cell>
          <cell r="K2596" t="str">
            <v>AMATUN</v>
          </cell>
          <cell r="L2596" t="str">
            <v>AMAFR</v>
          </cell>
          <cell r="M2596" t="str">
            <v>MAAP 25_Salary Review + QB integration</v>
          </cell>
          <cell r="N2596">
            <v>45748</v>
          </cell>
          <cell r="O2596" t="str">
            <v/>
          </cell>
          <cell r="P2596" t="str">
            <v>no</v>
          </cell>
          <cell r="Q2596">
            <v>26404</v>
          </cell>
          <cell r="R2596" t="str">
            <v>CAMUS Florent</v>
          </cell>
          <cell r="S2596" t="str">
            <v>MAAP increase</v>
          </cell>
          <cell r="T2596" t="str">
            <v/>
          </cell>
          <cell r="U2596" t="str">
            <v>Senior Payroll Officer</v>
          </cell>
          <cell r="V2596" t="str">
            <v/>
          </cell>
          <cell r="W2596" t="str">
            <v/>
          </cell>
          <cell r="Z2596">
            <v>48843.046153846197</v>
          </cell>
          <cell r="AA2596">
            <v>48843.046153846197</v>
          </cell>
          <cell r="AB2596" t="str">
            <v>TND</v>
          </cell>
          <cell r="AC2596" t="str">
            <v>Per Year</v>
          </cell>
          <cell r="AE2596">
            <v>0</v>
          </cell>
          <cell r="AF2596" t="str">
            <v>TND</v>
          </cell>
          <cell r="AG2596" t="str">
            <v>Per Year</v>
          </cell>
          <cell r="AI2596">
            <v>0</v>
          </cell>
          <cell r="AJ2596" t="str">
            <v>TND</v>
          </cell>
          <cell r="AK2596" t="str">
            <v>Per Year</v>
          </cell>
          <cell r="AL2596">
            <v>680</v>
          </cell>
          <cell r="AM2596" t="str">
            <v>TND</v>
          </cell>
          <cell r="AN2596" t="str">
            <v>Per Year</v>
          </cell>
          <cell r="AO2596">
            <v>0</v>
          </cell>
          <cell r="AP2596" t="str">
            <v>TND</v>
          </cell>
          <cell r="AQ2596" t="str">
            <v>Per Year</v>
          </cell>
          <cell r="AR2596">
            <v>0</v>
          </cell>
        </row>
        <row r="2597">
          <cell r="F2597">
            <v>12113</v>
          </cell>
          <cell r="G2597" t="str">
            <v>Undetermined Duration Contract (CDI, CTI...etc)</v>
          </cell>
          <cell r="H2597">
            <v>43269</v>
          </cell>
          <cell r="I2597">
            <v>44900</v>
          </cell>
          <cell r="J2597" t="str">
            <v>Validated</v>
          </cell>
          <cell r="K2597" t="str">
            <v>AMATUN</v>
          </cell>
          <cell r="L2597" t="str">
            <v>AMATUN</v>
          </cell>
          <cell r="M2597" t="str">
            <v>Package 1 - Project Management Officer</v>
          </cell>
          <cell r="N2597">
            <v>43276</v>
          </cell>
          <cell r="O2597">
            <v>43584</v>
          </cell>
          <cell r="P2597" t="str">
            <v>no</v>
          </cell>
          <cell r="Q2597">
            <v>7645</v>
          </cell>
          <cell r="R2597" t="str">
            <v>DUCOURTHIAL Nicolas</v>
          </cell>
          <cell r="T2597">
            <v>9093</v>
          </cell>
          <cell r="U2597" t="str">
            <v/>
          </cell>
          <cell r="Z2597">
            <v>25513.592280000001</v>
          </cell>
          <cell r="AA2597">
            <v>26302.672453608247</v>
          </cell>
          <cell r="AB2597" t="str">
            <v>TND</v>
          </cell>
          <cell r="AC2597" t="str">
            <v>Per Year</v>
          </cell>
          <cell r="AE2597">
            <v>789.08017360824704</v>
          </cell>
          <cell r="AF2597" t="str">
            <v>TND</v>
          </cell>
          <cell r="AG2597" t="str">
            <v>Per Year</v>
          </cell>
          <cell r="AI2597">
            <v>2126.1326899999999</v>
          </cell>
          <cell r="AJ2597" t="str">
            <v>TND</v>
          </cell>
          <cell r="AK2597" t="str">
            <v>Per Year</v>
          </cell>
          <cell r="AO2597" t="str">
            <v/>
          </cell>
          <cell r="AP2597" t="str">
            <v/>
          </cell>
          <cell r="AQ2597" t="str">
            <v/>
          </cell>
        </row>
        <row r="2598">
          <cell r="F2598">
            <v>16833</v>
          </cell>
          <cell r="G2598" t="str">
            <v>Undetermined Duration Contract (CDI, CTI...etc)</v>
          </cell>
          <cell r="H2598">
            <v>43748</v>
          </cell>
          <cell r="I2598">
            <v>44900</v>
          </cell>
          <cell r="J2598" t="str">
            <v>Validated</v>
          </cell>
          <cell r="K2598" t="str">
            <v>AMATUN</v>
          </cell>
          <cell r="L2598" t="str">
            <v>AMATUN</v>
          </cell>
          <cell r="M2598" t="str">
            <v>faten-pack</v>
          </cell>
          <cell r="N2598">
            <v>43745</v>
          </cell>
          <cell r="O2598">
            <v>44104</v>
          </cell>
          <cell r="P2598" t="str">
            <v>no</v>
          </cell>
          <cell r="Q2598">
            <v>4080</v>
          </cell>
          <cell r="R2598" t="str">
            <v>JACONO Jean-Rémy</v>
          </cell>
          <cell r="T2598" t="str">
            <v/>
          </cell>
          <cell r="U2598" t="str">
            <v>LB Software Engineer</v>
          </cell>
          <cell r="Z2598">
            <v>49402.34</v>
          </cell>
          <cell r="AA2598">
            <v>50930.34</v>
          </cell>
          <cell r="AB2598" t="str">
            <v>TND</v>
          </cell>
          <cell r="AC2598" t="str">
            <v>Per Year</v>
          </cell>
          <cell r="AE2598">
            <v>1528</v>
          </cell>
          <cell r="AF2598" t="str">
            <v>TND</v>
          </cell>
          <cell r="AG2598" t="str">
            <v>Per Year</v>
          </cell>
          <cell r="AI2598" t="str">
            <v/>
          </cell>
          <cell r="AJ2598" t="str">
            <v>TND</v>
          </cell>
          <cell r="AK2598" t="str">
            <v>Per Year</v>
          </cell>
          <cell r="AL2598">
            <v>340</v>
          </cell>
          <cell r="AM2598" t="str">
            <v>TND</v>
          </cell>
          <cell r="AN2598" t="str">
            <v>Per Year</v>
          </cell>
          <cell r="AO2598" t="str">
            <v/>
          </cell>
          <cell r="AP2598" t="str">
            <v>TND</v>
          </cell>
          <cell r="AQ2598" t="str">
            <v/>
          </cell>
        </row>
        <row r="2599">
          <cell r="F2599">
            <v>17542</v>
          </cell>
          <cell r="G2599" t="str">
            <v>Undetermined Duration Contract (CDI, CTI...etc)</v>
          </cell>
          <cell r="H2599">
            <v>44271</v>
          </cell>
          <cell r="I2599">
            <v>44900</v>
          </cell>
          <cell r="J2599" t="str">
            <v>Validated</v>
          </cell>
          <cell r="K2599" t="str">
            <v>AMATUN</v>
          </cell>
          <cell r="L2599" t="str">
            <v>LBCFR</v>
          </cell>
          <cell r="M2599" t="str">
            <v>MAAP Campaign 2021</v>
          </cell>
          <cell r="N2599">
            <v>44256</v>
          </cell>
          <cell r="O2599">
            <v>44575</v>
          </cell>
          <cell r="P2599" t="str">
            <v>no</v>
          </cell>
          <cell r="Q2599">
            <v>5803</v>
          </cell>
          <cell r="R2599" t="str">
            <v>CLOUET Julien</v>
          </cell>
          <cell r="U2599" t="str">
            <v>LB QA Officer</v>
          </cell>
          <cell r="Z2599">
            <v>35505.980588999999</v>
          </cell>
          <cell r="AA2599">
            <v>36604.1037</v>
          </cell>
          <cell r="AB2599" t="str">
            <v>TND</v>
          </cell>
          <cell r="AC2599" t="str">
            <v>Per Year</v>
          </cell>
          <cell r="AE2599">
            <v>1098.1231110000001</v>
          </cell>
          <cell r="AF2599" t="str">
            <v>TND</v>
          </cell>
          <cell r="AG2599" t="str">
            <v>Per Year</v>
          </cell>
          <cell r="AI2599" t="str">
            <v/>
          </cell>
          <cell r="AJ2599" t="str">
            <v/>
          </cell>
          <cell r="AK2599" t="str">
            <v/>
          </cell>
          <cell r="AL2599">
            <v>680</v>
          </cell>
          <cell r="AM2599" t="str">
            <v>TND</v>
          </cell>
          <cell r="AN2599" t="str">
            <v>Per Year</v>
          </cell>
          <cell r="AO2599" t="str">
            <v/>
          </cell>
          <cell r="AP2599" t="str">
            <v/>
          </cell>
          <cell r="AQ2599" t="str">
            <v/>
          </cell>
        </row>
        <row r="2600">
          <cell r="F2600">
            <v>16572</v>
          </cell>
          <cell r="G2600" t="str">
            <v>Undetermined Duration Contract (CDI, CTI...etc)</v>
          </cell>
          <cell r="H2600">
            <v>44629</v>
          </cell>
          <cell r="I2600">
            <v>44900</v>
          </cell>
          <cell r="J2600" t="str">
            <v>Validated</v>
          </cell>
          <cell r="K2600" t="str">
            <v>AMATUN</v>
          </cell>
          <cell r="L2600" t="str">
            <v>LBCFR</v>
          </cell>
          <cell r="M2600" t="str">
            <v>MAAP Campaign 2022</v>
          </cell>
          <cell r="N2600">
            <v>44621</v>
          </cell>
          <cell r="O2600">
            <v>44712</v>
          </cell>
          <cell r="P2600" t="str">
            <v>no</v>
          </cell>
          <cell r="Q2600">
            <v>5803</v>
          </cell>
          <cell r="R2600" t="str">
            <v>CLOUET Julien</v>
          </cell>
          <cell r="U2600" t="str">
            <v>LB Senior Software Engineer</v>
          </cell>
          <cell r="Z2600">
            <v>45993.251566079998</v>
          </cell>
          <cell r="AA2600">
            <v>47415.723264</v>
          </cell>
          <cell r="AB2600" t="str">
            <v>TND</v>
          </cell>
          <cell r="AC2600" t="str">
            <v>Per Year</v>
          </cell>
          <cell r="AE2600">
            <v>1422.47169792</v>
          </cell>
          <cell r="AF2600" t="str">
            <v>TND</v>
          </cell>
          <cell r="AG2600" t="str">
            <v>Per Year</v>
          </cell>
          <cell r="AI2600" t="str">
            <v/>
          </cell>
          <cell r="AJ2600" t="str">
            <v/>
          </cell>
          <cell r="AK2600" t="str">
            <v/>
          </cell>
          <cell r="AL2600">
            <v>680</v>
          </cell>
          <cell r="AM2600" t="str">
            <v>TND</v>
          </cell>
          <cell r="AN2600" t="str">
            <v>Per Year</v>
          </cell>
          <cell r="AO2600" t="str">
            <v/>
          </cell>
          <cell r="AP2600" t="str">
            <v/>
          </cell>
          <cell r="AQ2600" t="str">
            <v/>
          </cell>
        </row>
        <row r="2601">
          <cell r="F2601">
            <v>13433</v>
          </cell>
          <cell r="G2601" t="str">
            <v>Undetermined Duration Contract (CDI, CTI...etc)</v>
          </cell>
          <cell r="H2601">
            <v>43406</v>
          </cell>
          <cell r="I2601">
            <v>44637</v>
          </cell>
          <cell r="J2601" t="str">
            <v>Validated</v>
          </cell>
          <cell r="K2601" t="str">
            <v>AMATUN</v>
          </cell>
          <cell r="L2601" t="str">
            <v>AMATUN</v>
          </cell>
          <cell r="M2601" t="str">
            <v>SP_ Nour Soltani</v>
          </cell>
          <cell r="N2601">
            <v>43460</v>
          </cell>
          <cell r="O2601">
            <v>43489</v>
          </cell>
          <cell r="P2601" t="str">
            <v>no</v>
          </cell>
          <cell r="Q2601">
            <v>191</v>
          </cell>
          <cell r="R2601" t="str">
            <v>DELATTRE Olivier</v>
          </cell>
          <cell r="T2601">
            <v>10937</v>
          </cell>
          <cell r="U2601" t="str">
            <v>Product Owner</v>
          </cell>
          <cell r="Z2601">
            <v>44620</v>
          </cell>
          <cell r="AA2601">
            <v>46000</v>
          </cell>
          <cell r="AB2601" t="str">
            <v>TND</v>
          </cell>
          <cell r="AC2601" t="str">
            <v>Per Year</v>
          </cell>
          <cell r="AE2601">
            <v>1380</v>
          </cell>
          <cell r="AF2601" t="str">
            <v>TND</v>
          </cell>
          <cell r="AG2601" t="str">
            <v>Per Year</v>
          </cell>
          <cell r="AI2601" t="str">
            <v/>
          </cell>
          <cell r="AJ2601" t="str">
            <v/>
          </cell>
          <cell r="AK2601" t="str">
            <v/>
          </cell>
          <cell r="AO2601">
            <v>340</v>
          </cell>
          <cell r="AP2601" t="str">
            <v>TND</v>
          </cell>
          <cell r="AQ2601" t="str">
            <v>Per Year</v>
          </cell>
        </row>
        <row r="2602">
          <cell r="F2602">
            <v>20955</v>
          </cell>
          <cell r="G2602" t="str">
            <v>Undetermined Duration Contract (CDI, CTI...etc)</v>
          </cell>
          <cell r="H2602">
            <v>45552</v>
          </cell>
          <cell r="I2602">
            <v>45572</v>
          </cell>
          <cell r="J2602" t="str">
            <v>Validated</v>
          </cell>
          <cell r="K2602" t="str">
            <v>AMATUN</v>
          </cell>
          <cell r="L2602" t="str">
            <v>AMATUN</v>
          </cell>
          <cell r="M2602" t="str">
            <v>MAAP_20955_2024</v>
          </cell>
          <cell r="N2602">
            <v>45566</v>
          </cell>
          <cell r="O2602" t="str">
            <v/>
          </cell>
          <cell r="P2602" t="str">
            <v>no</v>
          </cell>
          <cell r="Q2602">
            <v>30177</v>
          </cell>
          <cell r="R2602" t="str">
            <v>BAYOU Amina</v>
          </cell>
          <cell r="S2602" t="str">
            <v/>
          </cell>
          <cell r="T2602" t="str">
            <v/>
          </cell>
          <cell r="U2602" t="str">
            <v>Experienced Consultant</v>
          </cell>
          <cell r="V2602" t="str">
            <v/>
          </cell>
          <cell r="W2602" t="str">
            <v/>
          </cell>
          <cell r="Z2602">
            <v>37854.31</v>
          </cell>
          <cell r="AA2602">
            <v>39025.06</v>
          </cell>
          <cell r="AB2602" t="str">
            <v>TND</v>
          </cell>
          <cell r="AC2602" t="str">
            <v>Per Year</v>
          </cell>
          <cell r="AE2602">
            <v>1170.75</v>
          </cell>
          <cell r="AF2602" t="str">
            <v>TND</v>
          </cell>
          <cell r="AG2602" t="str">
            <v>Per Year</v>
          </cell>
          <cell r="AI2602">
            <v>0</v>
          </cell>
          <cell r="AJ2602" t="str">
            <v>TND</v>
          </cell>
          <cell r="AK2602" t="str">
            <v>Per Year</v>
          </cell>
          <cell r="AL2602">
            <v>680</v>
          </cell>
          <cell r="AM2602" t="str">
            <v>TND</v>
          </cell>
          <cell r="AN2602" t="str">
            <v>Per Year</v>
          </cell>
          <cell r="AO2602">
            <v>0</v>
          </cell>
          <cell r="AP2602" t="str">
            <v>TND</v>
          </cell>
          <cell r="AQ2602" t="str">
            <v>Per Year</v>
          </cell>
          <cell r="AR2602" t="str">
            <v/>
          </cell>
        </row>
        <row r="2603">
          <cell r="F2603">
            <v>18668</v>
          </cell>
          <cell r="G2603" t="str">
            <v>Freelancer</v>
          </cell>
          <cell r="H2603">
            <v>44853</v>
          </cell>
          <cell r="I2603">
            <v>45201</v>
          </cell>
          <cell r="J2603" t="str">
            <v>Validated</v>
          </cell>
          <cell r="K2603" t="str">
            <v>SELFEMPLLBC</v>
          </cell>
          <cell r="L2603" t="str">
            <v>LBCFR</v>
          </cell>
          <cell r="M2603" t="str">
            <v>Pack-2022</v>
          </cell>
          <cell r="N2603">
            <v>44562</v>
          </cell>
          <cell r="O2603">
            <v>45198</v>
          </cell>
          <cell r="P2603" t="str">
            <v>no</v>
          </cell>
          <cell r="Q2603">
            <v>17369</v>
          </cell>
          <cell r="R2603" t="str">
            <v>TINOCO Eric</v>
          </cell>
          <cell r="T2603" t="str">
            <v/>
          </cell>
          <cell r="U2603" t="str">
            <v>LB Software Engineer</v>
          </cell>
          <cell r="X2603">
            <v>100</v>
          </cell>
          <cell r="AA2603">
            <v>0</v>
          </cell>
          <cell r="AD2603">
            <v>12</v>
          </cell>
        </row>
        <row r="2604">
          <cell r="F2604">
            <v>31252</v>
          </cell>
          <cell r="G2604" t="str">
            <v>Undetermined Duration Contract (CDI, CTI...etc)</v>
          </cell>
          <cell r="H2604">
            <v>45758</v>
          </cell>
          <cell r="I2604" t="str">
            <v/>
          </cell>
          <cell r="J2604" t="str">
            <v>Validated</v>
          </cell>
          <cell r="K2604" t="str">
            <v>AMATUN</v>
          </cell>
          <cell r="L2604" t="str">
            <v>LBCFR</v>
          </cell>
          <cell r="M2604" t="str">
            <v>MAAP 25_Salary Review + QB integration</v>
          </cell>
          <cell r="N2604">
            <v>45748</v>
          </cell>
          <cell r="O2604" t="str">
            <v/>
          </cell>
          <cell r="P2604" t="str">
            <v>no</v>
          </cell>
          <cell r="Q2604">
            <v>24701</v>
          </cell>
          <cell r="R2604" t="str">
            <v>ANDALORO Loris</v>
          </cell>
          <cell r="S2604" t="str">
            <v>MAAP increase</v>
          </cell>
          <cell r="T2604" t="str">
            <v/>
          </cell>
          <cell r="U2604" t="str">
            <v>LB Technical Escalation Specialist</v>
          </cell>
          <cell r="V2604" t="str">
            <v/>
          </cell>
          <cell r="W2604" t="str">
            <v/>
          </cell>
          <cell r="Z2604">
            <v>29238.0276923077</v>
          </cell>
          <cell r="AA2604">
            <v>29238.0276923077</v>
          </cell>
          <cell r="AB2604" t="str">
            <v>TND</v>
          </cell>
          <cell r="AC2604" t="str">
            <v>Per Year</v>
          </cell>
          <cell r="AE2604">
            <v>0</v>
          </cell>
          <cell r="AF2604" t="str">
            <v>TND</v>
          </cell>
          <cell r="AG2604" t="str">
            <v>Per Year</v>
          </cell>
          <cell r="AI2604">
            <v>0</v>
          </cell>
          <cell r="AJ2604" t="str">
            <v>TND</v>
          </cell>
          <cell r="AK2604" t="str">
            <v>Per Year</v>
          </cell>
          <cell r="AL2604">
            <v>680</v>
          </cell>
          <cell r="AM2604" t="str">
            <v>TND</v>
          </cell>
          <cell r="AN2604" t="str">
            <v>Per Year</v>
          </cell>
          <cell r="AO2604">
            <v>0</v>
          </cell>
          <cell r="AP2604" t="str">
            <v>TND</v>
          </cell>
          <cell r="AQ2604" t="str">
            <v>Per Year</v>
          </cell>
          <cell r="AR2604">
            <v>0</v>
          </cell>
        </row>
        <row r="2605">
          <cell r="F2605">
            <v>14910</v>
          </cell>
          <cell r="G2605" t="str">
            <v>Undetermined Duration Contract (CDI, CTI...etc)</v>
          </cell>
          <cell r="H2605">
            <v>44487</v>
          </cell>
          <cell r="I2605">
            <v>44838</v>
          </cell>
          <cell r="J2605" t="str">
            <v>Validated</v>
          </cell>
          <cell r="K2605" t="str">
            <v>AMAIDF</v>
          </cell>
          <cell r="L2605" t="str">
            <v>AMAIDF</v>
          </cell>
          <cell r="M2605" t="str">
            <v>SP AMAIDF 2021 54K</v>
          </cell>
          <cell r="N2605">
            <v>44487</v>
          </cell>
          <cell r="O2605">
            <v>44834</v>
          </cell>
          <cell r="P2605" t="str">
            <v>no</v>
          </cell>
          <cell r="Q2605">
            <v>12941</v>
          </cell>
          <cell r="R2605" t="str">
            <v>GOUROU Jeremy</v>
          </cell>
          <cell r="S2605" t="str">
            <v/>
          </cell>
          <cell r="T2605" t="str">
            <v/>
          </cell>
          <cell r="U2605" t="str">
            <v>Senior Consultant</v>
          </cell>
          <cell r="V2605" t="str">
            <v/>
          </cell>
          <cell r="W2605" t="str">
            <v/>
          </cell>
          <cell r="X2605">
            <v>100</v>
          </cell>
          <cell r="Z2605">
            <v>51923.09</v>
          </cell>
          <cell r="AA2605">
            <v>53480.78</v>
          </cell>
          <cell r="AB2605" t="str">
            <v>EUR</v>
          </cell>
          <cell r="AC2605" t="str">
            <v>Per Year</v>
          </cell>
          <cell r="AE2605">
            <v>1557.69</v>
          </cell>
          <cell r="AF2605" t="str">
            <v>EUR</v>
          </cell>
          <cell r="AG2605" t="str">
            <v>Per Year</v>
          </cell>
          <cell r="AO2605">
            <v>0</v>
          </cell>
          <cell r="AP2605" t="str">
            <v>EUR</v>
          </cell>
          <cell r="AQ2605" t="str">
            <v>Per Year</v>
          </cell>
          <cell r="AR2605" t="str">
            <v/>
          </cell>
        </row>
        <row r="2606">
          <cell r="F2606">
            <v>32065</v>
          </cell>
          <cell r="G2606" t="str">
            <v>Apprentice (APP, Apprendistato, Apprenti)</v>
          </cell>
          <cell r="H2606">
            <v>45587</v>
          </cell>
          <cell r="I2606">
            <v>45614</v>
          </cell>
          <cell r="J2606" t="str">
            <v>Validated</v>
          </cell>
          <cell r="K2606" t="str">
            <v>AMATUN</v>
          </cell>
          <cell r="L2606" t="str">
            <v>AMATUNNS</v>
          </cell>
          <cell r="M2606" t="str">
            <v>FirstPackage_32065_2024</v>
          </cell>
          <cell r="N2606">
            <v>45588</v>
          </cell>
          <cell r="O2606">
            <v>45952</v>
          </cell>
          <cell r="P2606" t="str">
            <v>no</v>
          </cell>
          <cell r="Q2606">
            <v>30177</v>
          </cell>
          <cell r="R2606" t="str">
            <v>BAYOU Amina</v>
          </cell>
          <cell r="S2606" t="str">
            <v/>
          </cell>
          <cell r="T2606" t="str">
            <v/>
          </cell>
          <cell r="U2606" t="str">
            <v>Consultant</v>
          </cell>
          <cell r="V2606" t="str">
            <v/>
          </cell>
          <cell r="W2606" t="str">
            <v/>
          </cell>
          <cell r="Z2606">
            <v>12096</v>
          </cell>
          <cell r="AA2606">
            <v>12096</v>
          </cell>
          <cell r="AB2606" t="str">
            <v>TND</v>
          </cell>
          <cell r="AC2606" t="str">
            <v>Per Year</v>
          </cell>
          <cell r="AL2606">
            <v>680</v>
          </cell>
          <cell r="AM2606" t="str">
            <v>TND</v>
          </cell>
          <cell r="AN2606" t="str">
            <v>Per Year</v>
          </cell>
          <cell r="AR2606" t="str">
            <v/>
          </cell>
        </row>
        <row r="2607">
          <cell r="F2607">
            <v>26349</v>
          </cell>
          <cell r="G2607" t="str">
            <v>Undetermined Duration Contract (CDI, CTI...etc)</v>
          </cell>
          <cell r="H2607">
            <v>45302</v>
          </cell>
          <cell r="I2607">
            <v>45548</v>
          </cell>
          <cell r="J2607" t="str">
            <v>Validated</v>
          </cell>
          <cell r="K2607" t="str">
            <v>AMATUN</v>
          </cell>
          <cell r="L2607" t="str">
            <v>AMATUN</v>
          </cell>
          <cell r="M2607" t="str">
            <v>Entry SP - Chaki Jalel GALLAS - Manager</v>
          </cell>
          <cell r="N2607">
            <v>45231</v>
          </cell>
          <cell r="O2607">
            <v>45382</v>
          </cell>
          <cell r="P2607" t="str">
            <v>no</v>
          </cell>
          <cell r="Q2607">
            <v>7711</v>
          </cell>
          <cell r="R2607" t="str">
            <v>IBRAHIM Mohamed</v>
          </cell>
          <cell r="S2607" t="str">
            <v/>
          </cell>
          <cell r="T2607" t="str">
            <v/>
          </cell>
          <cell r="U2607" t="str">
            <v>Manager</v>
          </cell>
          <cell r="V2607" t="str">
            <v/>
          </cell>
          <cell r="W2607" t="str">
            <v/>
          </cell>
          <cell r="Z2607">
            <v>37841.472000000002</v>
          </cell>
          <cell r="AA2607">
            <v>39011.82680412371</v>
          </cell>
          <cell r="AB2607" t="str">
            <v>TND</v>
          </cell>
          <cell r="AC2607" t="str">
            <v>Per Year</v>
          </cell>
          <cell r="AE2607">
            <v>1170.3548041237116</v>
          </cell>
          <cell r="AF2607" t="str">
            <v>TND</v>
          </cell>
          <cell r="AG2607" t="str">
            <v>Per Year</v>
          </cell>
          <cell r="AI2607" t="str">
            <v/>
          </cell>
          <cell r="AJ2607" t="str">
            <v/>
          </cell>
          <cell r="AK2607" t="str">
            <v/>
          </cell>
          <cell r="AL2607">
            <v>680</v>
          </cell>
          <cell r="AM2607" t="str">
            <v>TND</v>
          </cell>
          <cell r="AN2607" t="str">
            <v>Per Year</v>
          </cell>
          <cell r="AO2607" t="str">
            <v/>
          </cell>
          <cell r="AP2607" t="str">
            <v/>
          </cell>
          <cell r="AQ2607" t="str">
            <v/>
          </cell>
          <cell r="AR2607">
            <v>23200</v>
          </cell>
        </row>
        <row r="2608">
          <cell r="F2608">
            <v>33255</v>
          </cell>
          <cell r="G2608" t="str">
            <v>Undetermined Duration Contract (CDI, CTI...etc)</v>
          </cell>
          <cell r="H2608">
            <v>45720</v>
          </cell>
          <cell r="I2608">
            <v>45721</v>
          </cell>
          <cell r="J2608" t="str">
            <v>Validated</v>
          </cell>
          <cell r="K2608" t="str">
            <v>AMATUN</v>
          </cell>
          <cell r="L2608" t="str">
            <v>AMATUNNS</v>
          </cell>
          <cell r="M2608" t="str">
            <v xml:space="preserve">First package </v>
          </cell>
          <cell r="N2608">
            <v>45719</v>
          </cell>
          <cell r="O2608" t="str">
            <v/>
          </cell>
          <cell r="P2608" t="str">
            <v>no</v>
          </cell>
          <cell r="Q2608">
            <v>30177</v>
          </cell>
          <cell r="R2608" t="str">
            <v>BAYOU Amina</v>
          </cell>
          <cell r="S2608" t="str">
            <v/>
          </cell>
          <cell r="T2608" t="str">
            <v/>
          </cell>
          <cell r="U2608" t="str">
            <v>Consultant</v>
          </cell>
          <cell r="V2608" t="str">
            <v/>
          </cell>
          <cell r="W2608" t="str">
            <v/>
          </cell>
          <cell r="Z2608">
            <v>16882.71</v>
          </cell>
          <cell r="AA2608">
            <v>17404.86</v>
          </cell>
          <cell r="AB2608" t="str">
            <v>TND</v>
          </cell>
          <cell r="AC2608" t="str">
            <v>Per Year</v>
          </cell>
          <cell r="AE2608">
            <v>522.15</v>
          </cell>
          <cell r="AF2608" t="str">
            <v>TND</v>
          </cell>
          <cell r="AG2608" t="str">
            <v>Per Year</v>
          </cell>
          <cell r="AI2608">
            <v>0</v>
          </cell>
          <cell r="AJ2608" t="str">
            <v>TND</v>
          </cell>
          <cell r="AK2608" t="str">
            <v>Per Year</v>
          </cell>
          <cell r="AL2608">
            <v>680</v>
          </cell>
          <cell r="AM2608" t="str">
            <v>TND</v>
          </cell>
          <cell r="AN2608" t="str">
            <v>Per Year</v>
          </cell>
          <cell r="AO2608">
            <v>0</v>
          </cell>
          <cell r="AP2608" t="str">
            <v>TND</v>
          </cell>
          <cell r="AQ2608" t="str">
            <v>Per Year</v>
          </cell>
          <cell r="AR2608" t="str">
            <v/>
          </cell>
        </row>
        <row r="2609">
          <cell r="F2609">
            <v>34229</v>
          </cell>
          <cell r="G2609" t="str">
            <v>Apprentice (APP, Apprendistato, Apprenti)</v>
          </cell>
          <cell r="H2609">
            <v>45813</v>
          </cell>
          <cell r="I2609">
            <v>45821</v>
          </cell>
          <cell r="J2609" t="str">
            <v>Validated</v>
          </cell>
          <cell r="K2609" t="str">
            <v>AMATUN</v>
          </cell>
          <cell r="L2609" t="str">
            <v>AMATUNNS</v>
          </cell>
          <cell r="M2609" t="str">
            <v xml:space="preserve">CIVP </v>
          </cell>
          <cell r="N2609">
            <v>45817</v>
          </cell>
          <cell r="O2609">
            <v>46181</v>
          </cell>
          <cell r="P2609" t="str">
            <v>no</v>
          </cell>
          <cell r="Q2609">
            <v>30177</v>
          </cell>
          <cell r="R2609" t="str">
            <v>BAYOU Amina</v>
          </cell>
          <cell r="S2609" t="str">
            <v/>
          </cell>
          <cell r="T2609" t="str">
            <v/>
          </cell>
          <cell r="U2609" t="str">
            <v>Consultant</v>
          </cell>
          <cell r="V2609" t="str">
            <v/>
          </cell>
          <cell r="W2609" t="str">
            <v/>
          </cell>
          <cell r="Z2609">
            <v>13305.6</v>
          </cell>
          <cell r="AA2609">
            <v>13305.6</v>
          </cell>
          <cell r="AB2609" t="str">
            <v>TND</v>
          </cell>
          <cell r="AC2609" t="str">
            <v>Per Year</v>
          </cell>
          <cell r="AL2609">
            <v>680</v>
          </cell>
          <cell r="AM2609" t="str">
            <v>TND</v>
          </cell>
          <cell r="AN2609" t="str">
            <v>Per Year</v>
          </cell>
          <cell r="AR2609">
            <v>0</v>
          </cell>
        </row>
        <row r="2610">
          <cell r="F2610">
            <v>18118</v>
          </cell>
          <cell r="G2610" t="str">
            <v>Undetermined Duration Contract (CDI, CTI...etc)</v>
          </cell>
          <cell r="H2610">
            <v>43945</v>
          </cell>
          <cell r="I2610">
            <v>44637</v>
          </cell>
          <cell r="J2610" t="str">
            <v>Validated</v>
          </cell>
          <cell r="K2610" t="str">
            <v>AMAIDF</v>
          </cell>
          <cell r="L2610" t="str">
            <v>AMAIDF</v>
          </cell>
          <cell r="M2610" t="str">
            <v>SP - Nelson DA SILVA - 50K€</v>
          </cell>
          <cell r="N2610">
            <v>43969</v>
          </cell>
          <cell r="O2610">
            <v>44333</v>
          </cell>
          <cell r="P2610" t="str">
            <v>no</v>
          </cell>
          <cell r="Q2610">
            <v>5362</v>
          </cell>
          <cell r="R2610" t="str">
            <v>TRAVERT Mathilde</v>
          </cell>
          <cell r="T2610" t="str">
            <v/>
          </cell>
          <cell r="U2610" t="str">
            <v>Consultant</v>
          </cell>
          <cell r="X2610">
            <v>100</v>
          </cell>
          <cell r="Z2610">
            <v>48076.92</v>
          </cell>
          <cell r="AA2610">
            <v>49518.92</v>
          </cell>
          <cell r="AB2610" t="str">
            <v>EUR</v>
          </cell>
          <cell r="AC2610" t="str">
            <v>Per Year</v>
          </cell>
          <cell r="AE2610">
            <v>1442</v>
          </cell>
          <cell r="AF2610" t="str">
            <v>EUR</v>
          </cell>
          <cell r="AG2610" t="str">
            <v>Per Year</v>
          </cell>
          <cell r="AO2610" t="str">
            <v/>
          </cell>
          <cell r="AP2610" t="str">
            <v/>
          </cell>
          <cell r="AQ2610" t="str">
            <v/>
          </cell>
        </row>
        <row r="2611">
          <cell r="F2611">
            <v>12427</v>
          </cell>
          <cell r="G2611" t="str">
            <v>Undetermined Duration Contract (CDI, CTI...etc)</v>
          </cell>
          <cell r="H2611">
            <v>43293</v>
          </cell>
          <cell r="I2611">
            <v>44900</v>
          </cell>
          <cell r="J2611" t="str">
            <v>Validated</v>
          </cell>
          <cell r="K2611" t="str">
            <v>AMATUN</v>
          </cell>
          <cell r="L2611" t="str">
            <v>AMATUN</v>
          </cell>
          <cell r="M2611" t="str">
            <v>Procurement Officer</v>
          </cell>
          <cell r="N2611">
            <v>43298</v>
          </cell>
          <cell r="O2611">
            <v>43686</v>
          </cell>
          <cell r="P2611" t="str">
            <v>no</v>
          </cell>
          <cell r="Q2611">
            <v>343</v>
          </cell>
          <cell r="R2611" t="str">
            <v>VEDEL Baptiste</v>
          </cell>
          <cell r="T2611">
            <v>0</v>
          </cell>
          <cell r="U2611" t="str">
            <v/>
          </cell>
          <cell r="Z2611">
            <v>27804.997800000001</v>
          </cell>
          <cell r="AA2611">
            <v>28664.946185567012</v>
          </cell>
          <cell r="AB2611" t="str">
            <v>TND</v>
          </cell>
          <cell r="AC2611" t="str">
            <v>Per Year</v>
          </cell>
          <cell r="AE2611">
            <v>859.94838556701097</v>
          </cell>
          <cell r="AF2611" t="str">
            <v>TND</v>
          </cell>
          <cell r="AG2611" t="str">
            <v>Per Year</v>
          </cell>
          <cell r="AI2611">
            <v>2317.0831499999999</v>
          </cell>
          <cell r="AJ2611" t="str">
            <v>TND</v>
          </cell>
          <cell r="AK2611" t="str">
            <v>Per Year</v>
          </cell>
          <cell r="AO2611" t="str">
            <v/>
          </cell>
          <cell r="AP2611" t="str">
            <v/>
          </cell>
          <cell r="AQ2611" t="str">
            <v/>
          </cell>
        </row>
        <row r="2612">
          <cell r="F2612">
            <v>31267</v>
          </cell>
          <cell r="G2612" t="str">
            <v>Undetermined Duration Contract (CDI, CTI...etc)</v>
          </cell>
          <cell r="H2612">
            <v>45758</v>
          </cell>
          <cell r="I2612" t="str">
            <v/>
          </cell>
          <cell r="J2612" t="str">
            <v>Validated</v>
          </cell>
          <cell r="K2612" t="str">
            <v>AMATUN</v>
          </cell>
          <cell r="L2612" t="str">
            <v>LBCFR</v>
          </cell>
          <cell r="M2612" t="str">
            <v>MAAP 25_Salary Review + QB integration</v>
          </cell>
          <cell r="N2612">
            <v>45748</v>
          </cell>
          <cell r="O2612" t="str">
            <v/>
          </cell>
          <cell r="P2612" t="str">
            <v>no</v>
          </cell>
          <cell r="Q2612">
            <v>32125</v>
          </cell>
          <cell r="R2612" t="str">
            <v>TONOO Kawshik</v>
          </cell>
          <cell r="S2612" t="str">
            <v>MAAP increase</v>
          </cell>
          <cell r="U2612" t="str">
            <v>LB Customer Support Officer</v>
          </cell>
          <cell r="Z2612">
            <v>29238.0276923077</v>
          </cell>
          <cell r="AA2612">
            <v>29238.0276923077</v>
          </cell>
          <cell r="AB2612" t="str">
            <v>TND</v>
          </cell>
          <cell r="AC2612" t="str">
            <v>Per Year</v>
          </cell>
          <cell r="AE2612">
            <v>0</v>
          </cell>
          <cell r="AF2612" t="str">
            <v>TND</v>
          </cell>
          <cell r="AG2612" t="str">
            <v>Per Year</v>
          </cell>
          <cell r="AI2612">
            <v>0</v>
          </cell>
          <cell r="AJ2612" t="str">
            <v>TND</v>
          </cell>
          <cell r="AK2612" t="str">
            <v>Per Year</v>
          </cell>
          <cell r="AL2612">
            <v>680</v>
          </cell>
          <cell r="AM2612" t="str">
            <v>TND</v>
          </cell>
          <cell r="AN2612" t="str">
            <v>Per Year</v>
          </cell>
          <cell r="AO2612">
            <v>0</v>
          </cell>
          <cell r="AP2612" t="str">
            <v>TND</v>
          </cell>
          <cell r="AQ2612" t="str">
            <v>Per Year</v>
          </cell>
          <cell r="AR2612">
            <v>2339.04</v>
          </cell>
        </row>
        <row r="2613">
          <cell r="F2613">
            <v>28051</v>
          </cell>
          <cell r="G2613" t="str">
            <v>Undetermined Duration Contract (CDI, CTI...etc)</v>
          </cell>
          <cell r="H2613">
            <v>45166</v>
          </cell>
          <cell r="I2613">
            <v>45314</v>
          </cell>
          <cell r="J2613" t="str">
            <v>Validated</v>
          </cell>
          <cell r="K2613" t="str">
            <v>AMATUN</v>
          </cell>
          <cell r="L2613" t="str">
            <v>AMATUN</v>
          </cell>
          <cell r="M2613" t="str">
            <v>FirstPackage_28051_2023</v>
          </cell>
          <cell r="N2613">
            <v>45180</v>
          </cell>
          <cell r="O2613">
            <v>45230</v>
          </cell>
          <cell r="P2613" t="str">
            <v>no</v>
          </cell>
          <cell r="Q2613">
            <v>27845</v>
          </cell>
          <cell r="R2613" t="str">
            <v>HAMROUNI Farah</v>
          </cell>
          <cell r="T2613" t="str">
            <v/>
          </cell>
          <cell r="U2613" t="str">
            <v>Senior Consultant</v>
          </cell>
          <cell r="Z2613">
            <v>24684.065299999998</v>
          </cell>
          <cell r="AA2613">
            <v>25447.489999999998</v>
          </cell>
          <cell r="AB2613" t="str">
            <v>TND</v>
          </cell>
          <cell r="AC2613" t="str">
            <v>Per Year</v>
          </cell>
          <cell r="AE2613">
            <v>763.42470000000003</v>
          </cell>
          <cell r="AF2613" t="str">
            <v>TND</v>
          </cell>
          <cell r="AG2613" t="str">
            <v>Per Year</v>
          </cell>
          <cell r="AI2613">
            <v>0</v>
          </cell>
          <cell r="AJ2613" t="str">
            <v>TND</v>
          </cell>
          <cell r="AK2613" t="str">
            <v>Per Year</v>
          </cell>
          <cell r="AL2613">
            <v>680</v>
          </cell>
          <cell r="AM2613" t="str">
            <v>TND</v>
          </cell>
          <cell r="AN2613" t="str">
            <v>Per Year</v>
          </cell>
          <cell r="AO2613">
            <v>0</v>
          </cell>
          <cell r="AP2613" t="str">
            <v>TND</v>
          </cell>
          <cell r="AQ2613" t="str">
            <v>Per Year</v>
          </cell>
          <cell r="AR2613" t="str">
            <v/>
          </cell>
        </row>
        <row r="2614">
          <cell r="F2614">
            <v>28049</v>
          </cell>
          <cell r="G2614" t="str">
            <v>Undetermined Duration Contract (CDI, CTI...etc)</v>
          </cell>
          <cell r="H2614">
            <v>45531</v>
          </cell>
          <cell r="I2614">
            <v>45672</v>
          </cell>
          <cell r="J2614" t="str">
            <v>Validated</v>
          </cell>
          <cell r="K2614" t="str">
            <v>AMATUN</v>
          </cell>
          <cell r="L2614" t="str">
            <v>AMATUN</v>
          </cell>
          <cell r="M2614" t="str">
            <v>MAAP_28049_2024</v>
          </cell>
          <cell r="N2614">
            <v>45566</v>
          </cell>
          <cell r="O2614">
            <v>45657</v>
          </cell>
          <cell r="P2614" t="str">
            <v>no</v>
          </cell>
          <cell r="Q2614">
            <v>30177</v>
          </cell>
          <cell r="R2614" t="str">
            <v>BAYOU Amina</v>
          </cell>
          <cell r="S2614" t="str">
            <v/>
          </cell>
          <cell r="T2614" t="str">
            <v/>
          </cell>
          <cell r="U2614" t="str">
            <v>Experienced Consultant</v>
          </cell>
          <cell r="V2614" t="str">
            <v/>
          </cell>
          <cell r="W2614" t="str">
            <v/>
          </cell>
          <cell r="Z2614">
            <v>20920</v>
          </cell>
          <cell r="AA2614">
            <v>21567.01</v>
          </cell>
          <cell r="AB2614" t="str">
            <v>TND</v>
          </cell>
          <cell r="AC2614" t="str">
            <v>Per Year</v>
          </cell>
          <cell r="AE2614">
            <v>647.01</v>
          </cell>
          <cell r="AF2614" t="str">
            <v>TND</v>
          </cell>
          <cell r="AG2614" t="str">
            <v>Per Year</v>
          </cell>
          <cell r="AI2614">
            <v>0</v>
          </cell>
          <cell r="AJ2614" t="str">
            <v>TND</v>
          </cell>
          <cell r="AK2614" t="str">
            <v>Per Year</v>
          </cell>
          <cell r="AL2614">
            <v>680</v>
          </cell>
          <cell r="AM2614" t="str">
            <v>TND</v>
          </cell>
          <cell r="AN2614" t="str">
            <v>Per Year</v>
          </cell>
          <cell r="AO2614">
            <v>0</v>
          </cell>
          <cell r="AP2614" t="str">
            <v>TND</v>
          </cell>
          <cell r="AQ2614" t="str">
            <v>Per Year</v>
          </cell>
          <cell r="AR2614" t="str">
            <v/>
          </cell>
        </row>
        <row r="2615">
          <cell r="F2615">
            <v>31306</v>
          </cell>
          <cell r="G2615" t="str">
            <v>Undetermined Duration Contract (CDI, CTI...etc)</v>
          </cell>
          <cell r="H2615">
            <v>45758</v>
          </cell>
          <cell r="I2615" t="str">
            <v/>
          </cell>
          <cell r="J2615" t="str">
            <v>Validated</v>
          </cell>
          <cell r="K2615" t="str">
            <v>AMATUN</v>
          </cell>
          <cell r="L2615" t="str">
            <v>LBCFR</v>
          </cell>
          <cell r="M2615" t="str">
            <v>MAAP 25_Salary Review + QB integration</v>
          </cell>
          <cell r="N2615">
            <v>45748</v>
          </cell>
          <cell r="O2615" t="str">
            <v/>
          </cell>
          <cell r="P2615" t="str">
            <v>no</v>
          </cell>
          <cell r="Q2615">
            <v>32125</v>
          </cell>
          <cell r="R2615" t="str">
            <v>TONOO Kawshik</v>
          </cell>
          <cell r="S2615" t="str">
            <v>MAAP increase</v>
          </cell>
          <cell r="T2615" t="str">
            <v/>
          </cell>
          <cell r="U2615" t="str">
            <v>LB Customer Support Officer</v>
          </cell>
          <cell r="V2615" t="str">
            <v/>
          </cell>
          <cell r="W2615" t="str">
            <v/>
          </cell>
          <cell r="Z2615">
            <v>29238.0276923077</v>
          </cell>
          <cell r="AA2615">
            <v>29238.0276923077</v>
          </cell>
          <cell r="AB2615" t="str">
            <v>TND</v>
          </cell>
          <cell r="AC2615" t="str">
            <v>Per Year</v>
          </cell>
          <cell r="AE2615">
            <v>0</v>
          </cell>
          <cell r="AF2615" t="str">
            <v>TND</v>
          </cell>
          <cell r="AG2615" t="str">
            <v>Per Year</v>
          </cell>
          <cell r="AI2615">
            <v>0</v>
          </cell>
          <cell r="AJ2615" t="str">
            <v>TND</v>
          </cell>
          <cell r="AK2615" t="str">
            <v>Per Year</v>
          </cell>
          <cell r="AL2615">
            <v>680</v>
          </cell>
          <cell r="AM2615" t="str">
            <v>TND</v>
          </cell>
          <cell r="AN2615" t="str">
            <v>Per Year</v>
          </cell>
          <cell r="AO2615">
            <v>0</v>
          </cell>
          <cell r="AP2615" t="str">
            <v>TND</v>
          </cell>
          <cell r="AQ2615" t="str">
            <v>Per Year</v>
          </cell>
          <cell r="AR2615">
            <v>2339.04</v>
          </cell>
        </row>
        <row r="2616">
          <cell r="F2616">
            <v>30781</v>
          </cell>
          <cell r="G2616" t="str">
            <v>Freelancer</v>
          </cell>
          <cell r="H2616">
            <v>45693</v>
          </cell>
          <cell r="I2616">
            <v>45693</v>
          </cell>
          <cell r="J2616" t="str">
            <v>Validated</v>
          </cell>
          <cell r="K2616" t="str">
            <v>AMATUN</v>
          </cell>
          <cell r="L2616" t="str">
            <v>AMATUN</v>
          </cell>
          <cell r="M2616" t="str">
            <v>KAMEL HMIDI</v>
          </cell>
          <cell r="N2616">
            <v>45658</v>
          </cell>
          <cell r="O2616">
            <v>45747</v>
          </cell>
          <cell r="P2616" t="str">
            <v>no</v>
          </cell>
          <cell r="Q2616">
            <v>9935</v>
          </cell>
          <cell r="R2616" t="str">
            <v>BEN ABDERRAZAK Slim</v>
          </cell>
          <cell r="S2616" t="str">
            <v/>
          </cell>
          <cell r="T2616" t="str">
            <v/>
          </cell>
          <cell r="U2616" t="str">
            <v>Senior Consultant</v>
          </cell>
          <cell r="X2616">
            <v>100</v>
          </cell>
          <cell r="AA2616">
            <v>0</v>
          </cell>
          <cell r="AO2616">
            <v>0</v>
          </cell>
          <cell r="AP2616" t="str">
            <v>TND</v>
          </cell>
          <cell r="AQ2616" t="str">
            <v>Per Year</v>
          </cell>
        </row>
        <row r="2617">
          <cell r="F2617">
            <v>13621</v>
          </cell>
          <cell r="G2617" t="str">
            <v>Undetermined Duration Contract (CDI, CTI...etc)</v>
          </cell>
          <cell r="H2617">
            <v>43405</v>
          </cell>
          <cell r="I2617">
            <v>44900</v>
          </cell>
          <cell r="J2617" t="str">
            <v>Validated</v>
          </cell>
          <cell r="K2617" t="str">
            <v>AMATUN</v>
          </cell>
          <cell r="L2617" t="str">
            <v>AMATUN</v>
          </cell>
          <cell r="M2617" t="str">
            <v>Entry SP - BEN ABDALLAH Wided</v>
          </cell>
          <cell r="N2617">
            <v>43409</v>
          </cell>
          <cell r="O2617">
            <v>43773</v>
          </cell>
          <cell r="P2617" t="str">
            <v>no</v>
          </cell>
          <cell r="Q2617">
            <v>1719</v>
          </cell>
          <cell r="R2617" t="str">
            <v>ROBINET François</v>
          </cell>
          <cell r="T2617" t="str">
            <v/>
          </cell>
          <cell r="U2617" t="str">
            <v/>
          </cell>
          <cell r="Z2617">
            <v>25551.19542</v>
          </cell>
          <cell r="AA2617">
            <v>26341.438577319586</v>
          </cell>
          <cell r="AB2617" t="str">
            <v>TND</v>
          </cell>
          <cell r="AC2617" t="str">
            <v>Per Year</v>
          </cell>
          <cell r="AE2617">
            <v>790.24315731958802</v>
          </cell>
          <cell r="AF2617" t="str">
            <v>TND</v>
          </cell>
          <cell r="AG2617" t="str">
            <v>Per Year</v>
          </cell>
          <cell r="AI2617">
            <v>2129.2662850000002</v>
          </cell>
          <cell r="AJ2617" t="str">
            <v>TND</v>
          </cell>
          <cell r="AK2617" t="str">
            <v>Per Year</v>
          </cell>
          <cell r="AO2617" t="str">
            <v/>
          </cell>
          <cell r="AP2617" t="str">
            <v/>
          </cell>
          <cell r="AQ2617" t="str">
            <v/>
          </cell>
        </row>
        <row r="2618">
          <cell r="F2618">
            <v>15828</v>
          </cell>
          <cell r="G2618" t="str">
            <v>Undetermined Duration Contract (CDI, CTI...etc)</v>
          </cell>
          <cell r="H2618">
            <v>44271</v>
          </cell>
          <cell r="I2618">
            <v>44900</v>
          </cell>
          <cell r="J2618" t="str">
            <v>Validated</v>
          </cell>
          <cell r="K2618" t="str">
            <v>AMATUN</v>
          </cell>
          <cell r="L2618" t="str">
            <v>AMATUN</v>
          </cell>
          <cell r="M2618" t="str">
            <v>MAAP Campaign 2021</v>
          </cell>
          <cell r="N2618">
            <v>44256</v>
          </cell>
          <cell r="O2618">
            <v>44330</v>
          </cell>
          <cell r="P2618" t="str">
            <v>no</v>
          </cell>
          <cell r="Q2618">
            <v>165</v>
          </cell>
          <cell r="R2618" t="str">
            <v>MASILI Sergio</v>
          </cell>
          <cell r="U2618" t="str">
            <v>Consulting Talent Acquisition Officer</v>
          </cell>
          <cell r="Z2618">
            <v>19864.907999999999</v>
          </cell>
          <cell r="AA2618">
            <v>20479.286</v>
          </cell>
          <cell r="AB2618" t="str">
            <v>TND</v>
          </cell>
          <cell r="AC2618" t="str">
            <v>Per Year</v>
          </cell>
          <cell r="AE2618">
            <v>614.37800000000004</v>
          </cell>
          <cell r="AF2618" t="str">
            <v>TND</v>
          </cell>
          <cell r="AG2618" t="str">
            <v>Per Year</v>
          </cell>
          <cell r="AI2618" t="str">
            <v/>
          </cell>
          <cell r="AJ2618" t="str">
            <v/>
          </cell>
          <cell r="AK2618" t="str">
            <v/>
          </cell>
          <cell r="AL2618">
            <v>340</v>
          </cell>
          <cell r="AM2618" t="str">
            <v>TND</v>
          </cell>
          <cell r="AN2618" t="str">
            <v>Per Year</v>
          </cell>
          <cell r="AO2618">
            <v>4752</v>
          </cell>
          <cell r="AP2618" t="str">
            <v>TND</v>
          </cell>
          <cell r="AQ2618" t="str">
            <v>Per Year</v>
          </cell>
        </row>
        <row r="2619">
          <cell r="F2619">
            <v>13002</v>
          </cell>
          <cell r="G2619" t="str">
            <v>Undetermined Duration Contract (CDI, CTI...etc)</v>
          </cell>
          <cell r="H2619">
            <v>43356</v>
          </cell>
          <cell r="I2619">
            <v>44637</v>
          </cell>
          <cell r="J2619" t="str">
            <v>Validated</v>
          </cell>
          <cell r="K2619" t="str">
            <v>AMARO</v>
          </cell>
          <cell r="L2619" t="str">
            <v>AMARO</v>
          </cell>
          <cell r="M2619" t="str">
            <v>Entry SP</v>
          </cell>
          <cell r="N2619">
            <v>43353</v>
          </cell>
          <cell r="O2619">
            <v>43717</v>
          </cell>
          <cell r="P2619" t="str">
            <v>no</v>
          </cell>
          <cell r="Q2619">
            <v>4061</v>
          </cell>
          <cell r="R2619" t="str">
            <v>PFANN Alexandre</v>
          </cell>
          <cell r="T2619">
            <v>0</v>
          </cell>
          <cell r="U2619" t="str">
            <v>Senior Talent Acquisition Specialist</v>
          </cell>
          <cell r="X2619">
            <v>100</v>
          </cell>
          <cell r="Y2619" t="str">
            <v/>
          </cell>
          <cell r="Z2619">
            <v>98940</v>
          </cell>
          <cell r="AA2619">
            <v>99195</v>
          </cell>
          <cell r="AB2619" t="str">
            <v>RON</v>
          </cell>
          <cell r="AC2619" t="str">
            <v>Per Year</v>
          </cell>
          <cell r="AD2619">
            <v>12</v>
          </cell>
          <cell r="AE2619">
            <v>255</v>
          </cell>
          <cell r="AF2619" t="str">
            <v>RON</v>
          </cell>
          <cell r="AG2619" t="str">
            <v>Per Month</v>
          </cell>
          <cell r="AH2619">
            <v>12</v>
          </cell>
          <cell r="AO2619" t="str">
            <v/>
          </cell>
          <cell r="AP2619" t="str">
            <v/>
          </cell>
          <cell r="AQ2619" t="str">
            <v/>
          </cell>
        </row>
        <row r="2620">
          <cell r="F2620">
            <v>33795</v>
          </cell>
          <cell r="G2620" t="str">
            <v>Undetermined Duration Contract (CDI, CTI...etc)</v>
          </cell>
          <cell r="H2620">
            <v>45769</v>
          </cell>
          <cell r="I2620">
            <v>45779</v>
          </cell>
          <cell r="J2620" t="str">
            <v>Validated</v>
          </cell>
          <cell r="K2620" t="str">
            <v>AMATUN</v>
          </cell>
          <cell r="L2620" t="str">
            <v>AMATUN</v>
          </cell>
          <cell r="M2620" t="str">
            <v>FirstPackage_33795_2025</v>
          </cell>
          <cell r="N2620">
            <v>45776</v>
          </cell>
          <cell r="O2620" t="str">
            <v/>
          </cell>
          <cell r="P2620" t="str">
            <v>no</v>
          </cell>
          <cell r="Q2620">
            <v>30177</v>
          </cell>
          <cell r="R2620" t="str">
            <v>BAYOU Amina</v>
          </cell>
          <cell r="S2620" t="str">
            <v/>
          </cell>
          <cell r="T2620" t="str">
            <v/>
          </cell>
          <cell r="U2620" t="str">
            <v>Experienced Consultant</v>
          </cell>
          <cell r="V2620" t="str">
            <v/>
          </cell>
          <cell r="W2620" t="str">
            <v/>
          </cell>
          <cell r="Z2620">
            <v>23984.9</v>
          </cell>
          <cell r="AA2620">
            <v>24726.7</v>
          </cell>
          <cell r="AB2620" t="str">
            <v>TND</v>
          </cell>
          <cell r="AC2620" t="str">
            <v>Per Year</v>
          </cell>
          <cell r="AE2620">
            <v>741.8</v>
          </cell>
          <cell r="AF2620" t="str">
            <v>TND</v>
          </cell>
          <cell r="AG2620" t="str">
            <v>Per Year</v>
          </cell>
          <cell r="AI2620">
            <v>0</v>
          </cell>
          <cell r="AJ2620" t="str">
            <v>TND</v>
          </cell>
          <cell r="AK2620" t="str">
            <v>Per Year</v>
          </cell>
          <cell r="AL2620">
            <v>680</v>
          </cell>
          <cell r="AM2620" t="str">
            <v>TND</v>
          </cell>
          <cell r="AN2620" t="str">
            <v>Per Year</v>
          </cell>
          <cell r="AO2620">
            <v>0</v>
          </cell>
          <cell r="AP2620" t="str">
            <v>TND</v>
          </cell>
          <cell r="AQ2620" t="str">
            <v>Per Year</v>
          </cell>
          <cell r="AR2620" t="str">
            <v/>
          </cell>
        </row>
        <row r="2621">
          <cell r="F2621">
            <v>17786</v>
          </cell>
          <cell r="G2621" t="str">
            <v>Apprentice (APP, Apprendistato, Apprenti)</v>
          </cell>
          <cell r="H2621">
            <v>44235</v>
          </cell>
          <cell r="I2621">
            <v>44637</v>
          </cell>
          <cell r="J2621" t="str">
            <v>Validated</v>
          </cell>
          <cell r="K2621" t="str">
            <v>AMATUN</v>
          </cell>
          <cell r="L2621" t="str">
            <v>LBCFR</v>
          </cell>
          <cell r="M2621" t="str">
            <v>CIVP AMINE SAIDI</v>
          </cell>
          <cell r="N2621">
            <v>44228</v>
          </cell>
          <cell r="O2621">
            <v>44530</v>
          </cell>
          <cell r="P2621" t="str">
            <v>no</v>
          </cell>
          <cell r="Q2621">
            <v>5803</v>
          </cell>
          <cell r="R2621" t="str">
            <v>CLOUET Julien</v>
          </cell>
          <cell r="U2621" t="str">
            <v>LB Software Engineer</v>
          </cell>
          <cell r="Z2621">
            <v>1365</v>
          </cell>
          <cell r="AA2621">
            <v>1365</v>
          </cell>
          <cell r="AB2621" t="str">
            <v>TND</v>
          </cell>
          <cell r="AC2621" t="str">
            <v>Per Month</v>
          </cell>
          <cell r="AL2621">
            <v>680</v>
          </cell>
          <cell r="AM2621" t="str">
            <v>TND</v>
          </cell>
          <cell r="AN2621" t="str">
            <v>Per Year</v>
          </cell>
        </row>
        <row r="2622">
          <cell r="F2622">
            <v>11770</v>
          </cell>
          <cell r="G2622" t="str">
            <v>Undetermined Duration Contract (CDI, CTI...etc)</v>
          </cell>
          <cell r="H2622">
            <v>44417</v>
          </cell>
          <cell r="I2622">
            <v>44676</v>
          </cell>
          <cell r="J2622" t="str">
            <v>Validated</v>
          </cell>
          <cell r="K2622" t="str">
            <v>AMAIDFSI</v>
          </cell>
          <cell r="L2622" t="str">
            <v>AMAIDFSI</v>
          </cell>
          <cell r="M2622" t="str">
            <v>1st FR SP - 38 k €</v>
          </cell>
          <cell r="N2622">
            <v>44348</v>
          </cell>
          <cell r="O2622">
            <v>44649</v>
          </cell>
          <cell r="P2622" t="str">
            <v>no</v>
          </cell>
          <cell r="Q2622">
            <v>5660</v>
          </cell>
          <cell r="R2622" t="str">
            <v>LEVEQUE Ronan</v>
          </cell>
          <cell r="T2622" t="str">
            <v/>
          </cell>
          <cell r="U2622" t="str">
            <v>Consultant</v>
          </cell>
          <cell r="X2622">
            <v>100</v>
          </cell>
          <cell r="Z2622">
            <v>36538.47</v>
          </cell>
          <cell r="AA2622">
            <v>37634.620000000003</v>
          </cell>
          <cell r="AB2622" t="str">
            <v>EUR</v>
          </cell>
          <cell r="AC2622" t="str">
            <v>Per Year</v>
          </cell>
          <cell r="AE2622">
            <v>1096.1500000000001</v>
          </cell>
          <cell r="AF2622" t="str">
            <v>EUR</v>
          </cell>
          <cell r="AG2622" t="str">
            <v>Per Year</v>
          </cell>
          <cell r="AO2622" t="str">
            <v/>
          </cell>
          <cell r="AP2622" t="str">
            <v/>
          </cell>
          <cell r="AQ2622" t="str">
            <v/>
          </cell>
        </row>
        <row r="2623">
          <cell r="F2623">
            <v>22983</v>
          </cell>
          <cell r="G2623" t="str">
            <v>Undetermined Duration Contract (CDI, CTI...etc)</v>
          </cell>
          <cell r="H2623">
            <v>45302</v>
          </cell>
          <cell r="I2623">
            <v>45762</v>
          </cell>
          <cell r="J2623" t="str">
            <v>Validated</v>
          </cell>
          <cell r="K2623" t="str">
            <v>AMATUN</v>
          </cell>
          <cell r="L2623" t="str">
            <v>MANTUGR</v>
          </cell>
          <cell r="M2623" t="str">
            <v>MAAP Campaign 2023</v>
          </cell>
          <cell r="N2623">
            <v>45231</v>
          </cell>
          <cell r="O2623">
            <v>45382</v>
          </cell>
          <cell r="P2623" t="str">
            <v>no</v>
          </cell>
          <cell r="Q2623">
            <v>2197</v>
          </cell>
          <cell r="R2623" t="str">
            <v>MATEI Aurel-George</v>
          </cell>
          <cell r="S2623" t="str">
            <v/>
          </cell>
          <cell r="T2623" t="str">
            <v/>
          </cell>
          <cell r="U2623" t="str">
            <v>Help Desk Officer</v>
          </cell>
          <cell r="V2623" t="str">
            <v/>
          </cell>
          <cell r="W2623" t="str">
            <v/>
          </cell>
          <cell r="Z2623">
            <v>23496.482223000003</v>
          </cell>
          <cell r="AA2623">
            <v>24223.177549484539</v>
          </cell>
          <cell r="AB2623" t="str">
            <v>TND</v>
          </cell>
          <cell r="AC2623" t="str">
            <v>Per Year</v>
          </cell>
          <cell r="AE2623">
            <v>726.69532648453617</v>
          </cell>
          <cell r="AF2623" t="str">
            <v>TND</v>
          </cell>
          <cell r="AG2623" t="str">
            <v>Per Year</v>
          </cell>
          <cell r="AI2623" t="str">
            <v/>
          </cell>
          <cell r="AJ2623" t="str">
            <v/>
          </cell>
          <cell r="AK2623" t="str">
            <v/>
          </cell>
          <cell r="AL2623">
            <v>680</v>
          </cell>
          <cell r="AM2623" t="str">
            <v>TND</v>
          </cell>
          <cell r="AN2623" t="str">
            <v>Per Year</v>
          </cell>
          <cell r="AO2623" t="str">
            <v/>
          </cell>
          <cell r="AP2623" t="str">
            <v/>
          </cell>
          <cell r="AQ2623" t="str">
            <v/>
          </cell>
          <cell r="AR2623">
            <v>1914.4842447327419</v>
          </cell>
        </row>
        <row r="2624">
          <cell r="F2624">
            <v>13878</v>
          </cell>
          <cell r="G2624" t="str">
            <v>Undetermined Duration Contract (CDI, CTI...etc)</v>
          </cell>
          <cell r="H2624">
            <v>43874</v>
          </cell>
          <cell r="I2624">
            <v>44900</v>
          </cell>
          <cell r="J2624" t="str">
            <v>Validated</v>
          </cell>
          <cell r="K2624" t="str">
            <v>AMATUN</v>
          </cell>
          <cell r="L2624" t="str">
            <v>AMATUN</v>
          </cell>
          <cell r="M2624" t="str">
            <v>AMATUN_SJD SP</v>
          </cell>
          <cell r="N2624">
            <v>43816</v>
          </cell>
          <cell r="O2624">
            <v>43931</v>
          </cell>
          <cell r="P2624" t="str">
            <v>no</v>
          </cell>
          <cell r="Q2624">
            <v>1719</v>
          </cell>
          <cell r="R2624" t="str">
            <v>ROBINET François</v>
          </cell>
          <cell r="T2624">
            <v>11539</v>
          </cell>
          <cell r="U2624" t="str">
            <v>Consultant</v>
          </cell>
          <cell r="Z2624">
            <v>34194.627419999997</v>
          </cell>
          <cell r="AA2624">
            <v>35252.193216494845</v>
          </cell>
          <cell r="AB2624" t="str">
            <v>TND</v>
          </cell>
          <cell r="AC2624" t="str">
            <v>Per Year</v>
          </cell>
          <cell r="AE2624">
            <v>1057.56579649485</v>
          </cell>
          <cell r="AF2624" t="str">
            <v>TND</v>
          </cell>
          <cell r="AG2624" t="str">
            <v>Per Year</v>
          </cell>
          <cell r="AI2624" t="str">
            <v/>
          </cell>
          <cell r="AJ2624" t="str">
            <v>TND</v>
          </cell>
          <cell r="AK2624" t="str">
            <v>Per Year</v>
          </cell>
          <cell r="AO2624" t="str">
            <v/>
          </cell>
          <cell r="AP2624" t="str">
            <v>TND</v>
          </cell>
          <cell r="AQ2624" t="str">
            <v>Per Year</v>
          </cell>
        </row>
        <row r="2625">
          <cell r="F2625">
            <v>7935</v>
          </cell>
          <cell r="G2625" t="str">
            <v>Undetermined Duration Contract (CDI, CTI...etc)</v>
          </cell>
          <cell r="H2625">
            <v>44085</v>
          </cell>
          <cell r="I2625">
            <v>44637</v>
          </cell>
          <cell r="J2625" t="str">
            <v>Validated</v>
          </cell>
          <cell r="K2625" t="str">
            <v>AMAHCN</v>
          </cell>
          <cell r="L2625" t="str">
            <v>AMAVN</v>
          </cell>
          <cell r="M2625" t="str">
            <v>SP AFTER WP</v>
          </cell>
          <cell r="N2625">
            <v>44075</v>
          </cell>
          <cell r="O2625">
            <v>44255</v>
          </cell>
          <cell r="P2625" t="str">
            <v>yes</v>
          </cell>
          <cell r="Q2625">
            <v>13820</v>
          </cell>
          <cell r="R2625" t="str">
            <v>VIGNON Julien</v>
          </cell>
          <cell r="T2625" t="str">
            <v/>
          </cell>
          <cell r="U2625" t="str">
            <v>Product Owner</v>
          </cell>
          <cell r="X2625">
            <v>100</v>
          </cell>
          <cell r="Y2625">
            <v>25</v>
          </cell>
          <cell r="Z2625">
            <v>264400000</v>
          </cell>
          <cell r="AA2625">
            <v>280000000</v>
          </cell>
          <cell r="AB2625" t="str">
            <v>VND</v>
          </cell>
          <cell r="AC2625" t="str">
            <v>Per Year</v>
          </cell>
          <cell r="AD2625">
            <v>12</v>
          </cell>
          <cell r="AE2625">
            <v>15600000</v>
          </cell>
          <cell r="AF2625" t="str">
            <v>VND</v>
          </cell>
          <cell r="AG2625" t="str">
            <v>Per Year</v>
          </cell>
          <cell r="AH2625">
            <v>12</v>
          </cell>
          <cell r="AI2625" t="str">
            <v/>
          </cell>
          <cell r="AJ2625" t="str">
            <v/>
          </cell>
          <cell r="AK2625" t="str">
            <v/>
          </cell>
          <cell r="AO2625" t="str">
            <v/>
          </cell>
          <cell r="AP2625" t="str">
            <v>VND</v>
          </cell>
          <cell r="AQ2625" t="str">
            <v/>
          </cell>
        </row>
        <row r="2626">
          <cell r="F2626">
            <v>32819</v>
          </cell>
          <cell r="G2626" t="str">
            <v>Apprentice (APP, Apprendistato, Apprenti)</v>
          </cell>
          <cell r="H2626">
            <v>45670</v>
          </cell>
          <cell r="I2626">
            <v>45672</v>
          </cell>
          <cell r="J2626" t="str">
            <v>Validated</v>
          </cell>
          <cell r="K2626" t="str">
            <v>AMATUN</v>
          </cell>
          <cell r="L2626" t="str">
            <v>AMATUN</v>
          </cell>
          <cell r="M2626" t="str">
            <v>FirstPackage_32819_2025</v>
          </cell>
          <cell r="N2626">
            <v>45670</v>
          </cell>
          <cell r="O2626">
            <v>46034</v>
          </cell>
          <cell r="P2626" t="str">
            <v>no</v>
          </cell>
          <cell r="Q2626">
            <v>30177</v>
          </cell>
          <cell r="R2626" t="str">
            <v>BAYOU Amina</v>
          </cell>
          <cell r="S2626" t="str">
            <v/>
          </cell>
          <cell r="T2626" t="str">
            <v/>
          </cell>
          <cell r="U2626" t="str">
            <v>Manager</v>
          </cell>
          <cell r="V2626" t="str">
            <v/>
          </cell>
          <cell r="W2626" t="str">
            <v/>
          </cell>
          <cell r="Z2626">
            <v>18144</v>
          </cell>
          <cell r="AA2626">
            <v>18144</v>
          </cell>
          <cell r="AB2626" t="str">
            <v>TND</v>
          </cell>
          <cell r="AC2626" t="str">
            <v>Per Year</v>
          </cell>
          <cell r="AL2626">
            <v>680</v>
          </cell>
          <cell r="AM2626" t="str">
            <v>TND</v>
          </cell>
          <cell r="AN2626" t="str">
            <v>Per Year</v>
          </cell>
          <cell r="AR2626" t="str">
            <v/>
          </cell>
        </row>
        <row r="2627">
          <cell r="F2627">
            <v>29410</v>
          </cell>
          <cell r="G2627" t="str">
            <v>Apprentice (APP, Apprendistato, Apprenti)</v>
          </cell>
          <cell r="H2627">
            <v>45488</v>
          </cell>
          <cell r="I2627">
            <v>45488</v>
          </cell>
          <cell r="J2627" t="str">
            <v>Validated</v>
          </cell>
          <cell r="K2627" t="str">
            <v>AMATUN</v>
          </cell>
          <cell r="L2627" t="str">
            <v>AMATUNNS</v>
          </cell>
          <cell r="M2627" t="str">
            <v>FirstPackage_29410_2024</v>
          </cell>
          <cell r="N2627">
            <v>45490</v>
          </cell>
          <cell r="O2627">
            <v>45855</v>
          </cell>
          <cell r="P2627" t="str">
            <v>no</v>
          </cell>
          <cell r="Q2627">
            <v>30177</v>
          </cell>
          <cell r="R2627" t="str">
            <v>BAYOU Amina</v>
          </cell>
          <cell r="T2627" t="str">
            <v/>
          </cell>
          <cell r="U2627" t="str">
            <v>Consultant</v>
          </cell>
          <cell r="Z2627">
            <v>10886.4</v>
          </cell>
          <cell r="AA2627">
            <v>10886.4</v>
          </cell>
          <cell r="AB2627" t="str">
            <v>TND</v>
          </cell>
          <cell r="AC2627" t="str">
            <v>Per Year</v>
          </cell>
          <cell r="AL2627">
            <v>680</v>
          </cell>
          <cell r="AM2627" t="str">
            <v>TND</v>
          </cell>
          <cell r="AN2627" t="str">
            <v>Per Year</v>
          </cell>
          <cell r="AR2627" t="str">
            <v/>
          </cell>
        </row>
        <row r="2628">
          <cell r="F2628">
            <v>27395</v>
          </cell>
          <cell r="G2628" t="str">
            <v>Undetermined Duration Contract (CDI, CTI...etc)</v>
          </cell>
          <cell r="H2628">
            <v>45393</v>
          </cell>
          <cell r="I2628" t="str">
            <v/>
          </cell>
          <cell r="J2628" t="str">
            <v>Validated</v>
          </cell>
          <cell r="K2628" t="str">
            <v>AMATUN</v>
          </cell>
          <cell r="L2628" t="str">
            <v>AMAFR</v>
          </cell>
          <cell r="M2628" t="str">
            <v>MAAP Campaign 2024</v>
          </cell>
          <cell r="N2628">
            <v>45383</v>
          </cell>
          <cell r="O2628">
            <v>45747</v>
          </cell>
          <cell r="P2628" t="str">
            <v>no</v>
          </cell>
          <cell r="Q2628">
            <v>26404</v>
          </cell>
          <cell r="R2628" t="str">
            <v>CAMUS Florent</v>
          </cell>
          <cell r="S2628" t="str">
            <v/>
          </cell>
          <cell r="T2628" t="str">
            <v/>
          </cell>
          <cell r="U2628" t="str">
            <v>Experienced Payroll Officer</v>
          </cell>
          <cell r="V2628" t="str">
            <v/>
          </cell>
          <cell r="W2628" t="str">
            <v/>
          </cell>
          <cell r="Z2628">
            <v>30268.952000000001</v>
          </cell>
          <cell r="AA2628">
            <v>31205.105154639175</v>
          </cell>
          <cell r="AB2628" t="str">
            <v>TND</v>
          </cell>
          <cell r="AC2628" t="str">
            <v>Per Year</v>
          </cell>
          <cell r="AE2628">
            <v>936.153154639175</v>
          </cell>
          <cell r="AF2628" t="str">
            <v>TND</v>
          </cell>
          <cell r="AG2628" t="str">
            <v>Per Year</v>
          </cell>
          <cell r="AI2628">
            <v>0</v>
          </cell>
          <cell r="AJ2628" t="str">
            <v>TND</v>
          </cell>
          <cell r="AK2628" t="str">
            <v>Per Year</v>
          </cell>
          <cell r="AL2628">
            <v>680</v>
          </cell>
          <cell r="AM2628" t="str">
            <v>TND</v>
          </cell>
          <cell r="AN2628" t="str">
            <v>Per Year</v>
          </cell>
          <cell r="AO2628">
            <v>0</v>
          </cell>
          <cell r="AP2628" t="str">
            <v>TND</v>
          </cell>
          <cell r="AQ2628" t="str">
            <v>Per Year</v>
          </cell>
          <cell r="AR2628">
            <v>0</v>
          </cell>
        </row>
        <row r="2629">
          <cell r="F2629">
            <v>21128</v>
          </cell>
          <cell r="G2629" t="str">
            <v>Undetermined Duration Contract (CDI, CTI...etc)</v>
          </cell>
          <cell r="H2629">
            <v>45197</v>
          </cell>
          <cell r="I2629">
            <v>45572</v>
          </cell>
          <cell r="J2629" t="str">
            <v>Validated</v>
          </cell>
          <cell r="K2629" t="str">
            <v>AMATUN</v>
          </cell>
          <cell r="L2629" t="str">
            <v>AMATUN</v>
          </cell>
          <cell r="M2629" t="str">
            <v>MAAP_21128_2023</v>
          </cell>
          <cell r="N2629">
            <v>45200</v>
          </cell>
          <cell r="O2629">
            <v>45565</v>
          </cell>
          <cell r="P2629" t="str">
            <v>no</v>
          </cell>
          <cell r="Q2629">
            <v>26086</v>
          </cell>
          <cell r="R2629" t="str">
            <v>AGREBI Taysir</v>
          </cell>
          <cell r="T2629" t="str">
            <v/>
          </cell>
          <cell r="U2629" t="str">
            <v>Experienced Consultant</v>
          </cell>
          <cell r="V2629" t="str">
            <v/>
          </cell>
          <cell r="W2629" t="str">
            <v/>
          </cell>
          <cell r="Z2629">
            <v>33609.012796000003</v>
          </cell>
          <cell r="AA2629">
            <v>34648.466800000002</v>
          </cell>
          <cell r="AB2629" t="str">
            <v>TND</v>
          </cell>
          <cell r="AC2629" t="str">
            <v>Per Year</v>
          </cell>
          <cell r="AE2629">
            <v>1039.4540039999999</v>
          </cell>
          <cell r="AF2629" t="str">
            <v>TND</v>
          </cell>
          <cell r="AG2629" t="str">
            <v>Per Year</v>
          </cell>
          <cell r="AI2629">
            <v>0</v>
          </cell>
          <cell r="AJ2629" t="str">
            <v>TND</v>
          </cell>
          <cell r="AK2629" t="str">
            <v>Per Year</v>
          </cell>
          <cell r="AL2629">
            <v>680</v>
          </cell>
          <cell r="AM2629" t="str">
            <v>TND</v>
          </cell>
          <cell r="AN2629" t="str">
            <v>Per Year</v>
          </cell>
          <cell r="AO2629">
            <v>0</v>
          </cell>
          <cell r="AP2629" t="str">
            <v>TND</v>
          </cell>
          <cell r="AQ2629" t="str">
            <v>Per Year</v>
          </cell>
          <cell r="AR2629" t="str">
            <v/>
          </cell>
        </row>
        <row r="2630">
          <cell r="F2630">
            <v>15237</v>
          </cell>
          <cell r="G2630" t="str">
            <v>Undetermined Duration Contract (CDI, CTI...etc)</v>
          </cell>
          <cell r="H2630">
            <v>45776</v>
          </cell>
          <cell r="I2630">
            <v>45776</v>
          </cell>
          <cell r="J2630" t="str">
            <v>Validated</v>
          </cell>
          <cell r="K2630" t="str">
            <v>AMAIDFSI</v>
          </cell>
          <cell r="L2630" t="str">
            <v>AMAIDFSI</v>
          </cell>
          <cell r="M2630" t="str">
            <v>MAAP 2024</v>
          </cell>
          <cell r="N2630">
            <v>45658</v>
          </cell>
          <cell r="O2630" t="str">
            <v/>
          </cell>
          <cell r="P2630" t="str">
            <v>no</v>
          </cell>
          <cell r="Q2630">
            <v>32101</v>
          </cell>
          <cell r="R2630" t="str">
            <v>ORTIZ Manon</v>
          </cell>
          <cell r="S2630" t="str">
            <v/>
          </cell>
          <cell r="T2630" t="str">
            <v/>
          </cell>
          <cell r="U2630" t="str">
            <v>Experienced Consultant</v>
          </cell>
          <cell r="V2630" t="str">
            <v/>
          </cell>
          <cell r="W2630" t="str">
            <v/>
          </cell>
          <cell r="X2630">
            <v>100</v>
          </cell>
          <cell r="Z2630">
            <v>55445.54</v>
          </cell>
          <cell r="AA2630">
            <v>55445.54</v>
          </cell>
          <cell r="AB2630" t="str">
            <v>EUR</v>
          </cell>
          <cell r="AC2630" t="str">
            <v>Per Year</v>
          </cell>
          <cell r="AE2630">
            <v>0</v>
          </cell>
          <cell r="AF2630" t="str">
            <v>EUR</v>
          </cell>
          <cell r="AG2630" t="str">
            <v>Per Year</v>
          </cell>
          <cell r="AO2630">
            <v>0</v>
          </cell>
          <cell r="AP2630" t="str">
            <v>EUR</v>
          </cell>
          <cell r="AQ2630" t="str">
            <v>Per Year</v>
          </cell>
          <cell r="AR2630" t="str">
            <v/>
          </cell>
        </row>
        <row r="2631">
          <cell r="F2631">
            <v>17160</v>
          </cell>
          <cell r="G2631" t="str">
            <v>Undetermined Duration Contract (CDI, CTI...etc)</v>
          </cell>
          <cell r="H2631">
            <v>44868</v>
          </cell>
          <cell r="I2631">
            <v>45090</v>
          </cell>
          <cell r="J2631" t="str">
            <v>Validated</v>
          </cell>
          <cell r="K2631" t="str">
            <v>AMATUN</v>
          </cell>
          <cell r="L2631" t="str">
            <v>AMATUN</v>
          </cell>
          <cell r="M2631" t="str">
            <v>New SP_MAAP-2022</v>
          </cell>
          <cell r="N2631">
            <v>44883</v>
          </cell>
          <cell r="O2631">
            <v>45107</v>
          </cell>
          <cell r="P2631" t="str">
            <v>no</v>
          </cell>
          <cell r="Q2631">
            <v>14835</v>
          </cell>
          <cell r="R2631" t="str">
            <v>LARIBI Jihene</v>
          </cell>
          <cell r="T2631" t="str">
            <v/>
          </cell>
          <cell r="U2631" t="str">
            <v>Experienced Consultant</v>
          </cell>
          <cell r="Z2631">
            <v>34335.050000000003</v>
          </cell>
          <cell r="AA2631">
            <v>35396.960000000006</v>
          </cell>
          <cell r="AB2631" t="str">
            <v>TND</v>
          </cell>
          <cell r="AC2631" t="str">
            <v>Per Year</v>
          </cell>
          <cell r="AE2631">
            <v>1061.9100000000001</v>
          </cell>
          <cell r="AF2631" t="str">
            <v>TND</v>
          </cell>
          <cell r="AG2631" t="str">
            <v>Per Year</v>
          </cell>
          <cell r="AI2631">
            <v>0</v>
          </cell>
          <cell r="AJ2631" t="str">
            <v>TND</v>
          </cell>
          <cell r="AK2631" t="str">
            <v>Per Year</v>
          </cell>
          <cell r="AL2631">
            <v>680</v>
          </cell>
          <cell r="AM2631" t="str">
            <v>TND</v>
          </cell>
          <cell r="AN2631" t="str">
            <v>Per Year</v>
          </cell>
          <cell r="AO2631">
            <v>0</v>
          </cell>
          <cell r="AP2631" t="str">
            <v>TND</v>
          </cell>
          <cell r="AQ2631" t="str">
            <v>Per Year</v>
          </cell>
          <cell r="AR2631" t="str">
            <v/>
          </cell>
        </row>
        <row r="2632">
          <cell r="F2632">
            <v>5892</v>
          </cell>
          <cell r="G2632" t="str">
            <v>Undetermined Duration Contract (CDI, CTI...etc)</v>
          </cell>
          <cell r="H2632">
            <v>42559</v>
          </cell>
          <cell r="I2632">
            <v>44637</v>
          </cell>
          <cell r="J2632" t="str">
            <v>Validated</v>
          </cell>
          <cell r="K2632" t="str">
            <v>AMAMRU</v>
          </cell>
          <cell r="L2632" t="str">
            <v>AMAMRU</v>
          </cell>
          <cell r="M2632" t="str">
            <v>Salary increase - 2016 - January</v>
          </cell>
          <cell r="N2632">
            <v>42370</v>
          </cell>
          <cell r="O2632">
            <v>42429</v>
          </cell>
          <cell r="P2632" t="str">
            <v>no</v>
          </cell>
          <cell r="Q2632">
            <v>1932</v>
          </cell>
          <cell r="R2632" t="str">
            <v>CADIC Cédric</v>
          </cell>
          <cell r="T2632" t="str">
            <v/>
          </cell>
          <cell r="U2632" t="str">
            <v>Accountant A-Team</v>
          </cell>
          <cell r="X2632">
            <v>100</v>
          </cell>
          <cell r="Y2632">
            <v>22</v>
          </cell>
          <cell r="Z2632">
            <v>107250</v>
          </cell>
          <cell r="AA2632">
            <v>112450</v>
          </cell>
          <cell r="AB2632" t="str">
            <v>MUR</v>
          </cell>
          <cell r="AC2632" t="str">
            <v>Per Year</v>
          </cell>
          <cell r="AE2632">
            <v>5200</v>
          </cell>
          <cell r="AF2632" t="str">
            <v>MUR</v>
          </cell>
          <cell r="AG2632" t="str">
            <v>Per Year</v>
          </cell>
          <cell r="AO2632">
            <v>26000</v>
          </cell>
          <cell r="AP2632" t="str">
            <v>MUR</v>
          </cell>
          <cell r="AQ2632" t="str">
            <v>Per Year</v>
          </cell>
        </row>
        <row r="2633">
          <cell r="F2633">
            <v>19125</v>
          </cell>
          <cell r="G2633" t="str">
            <v>Undetermined Duration Contract (CDI, CTI...etc)</v>
          </cell>
          <cell r="H2633">
            <v>44153</v>
          </cell>
          <cell r="I2633">
            <v>44900</v>
          </cell>
          <cell r="J2633" t="str">
            <v>Validated</v>
          </cell>
          <cell r="K2633" t="str">
            <v>AMATUN</v>
          </cell>
          <cell r="L2633" t="str">
            <v>AMATUN</v>
          </cell>
          <cell r="M2633" t="str">
            <v>Entry SP - KRIMI BAHAEDDINE</v>
          </cell>
          <cell r="N2633">
            <v>44153</v>
          </cell>
          <cell r="O2633">
            <v>44517</v>
          </cell>
          <cell r="P2633" t="str">
            <v>no</v>
          </cell>
          <cell r="Q2633">
            <v>7711</v>
          </cell>
          <cell r="R2633" t="str">
            <v>IBRAHIM Mohamed</v>
          </cell>
          <cell r="U2633" t="str">
            <v>Consultant</v>
          </cell>
          <cell r="Z2633">
            <v>19280.759999999998</v>
          </cell>
          <cell r="AA2633">
            <v>19877.07</v>
          </cell>
          <cell r="AB2633" t="str">
            <v>TND</v>
          </cell>
          <cell r="AC2633" t="str">
            <v>Per Year</v>
          </cell>
          <cell r="AE2633">
            <v>596.30999999999995</v>
          </cell>
          <cell r="AF2633" t="str">
            <v>TND</v>
          </cell>
          <cell r="AG2633" t="str">
            <v>Per Year</v>
          </cell>
          <cell r="AI2633">
            <v>0</v>
          </cell>
          <cell r="AJ2633" t="str">
            <v>TND</v>
          </cell>
          <cell r="AK2633" t="str">
            <v>Per Year</v>
          </cell>
          <cell r="AL2633">
            <v>680</v>
          </cell>
          <cell r="AM2633" t="str">
            <v>TND</v>
          </cell>
          <cell r="AN2633" t="str">
            <v>Per Year</v>
          </cell>
          <cell r="AO2633">
            <v>0</v>
          </cell>
          <cell r="AP2633" t="str">
            <v>TND</v>
          </cell>
          <cell r="AQ2633" t="str">
            <v>Per Year</v>
          </cell>
        </row>
        <row r="2634">
          <cell r="F2634">
            <v>13765</v>
          </cell>
          <cell r="G2634" t="str">
            <v>Undetermined Duration Contract (CDI, CTI...etc)</v>
          </cell>
          <cell r="H2634">
            <v>43419</v>
          </cell>
          <cell r="I2634">
            <v>44900</v>
          </cell>
          <cell r="J2634" t="str">
            <v>Validated</v>
          </cell>
          <cell r="K2634" t="str">
            <v>AMATUN</v>
          </cell>
          <cell r="L2634" t="str">
            <v>AMATUN</v>
          </cell>
          <cell r="M2634" t="str">
            <v>SP_Nesrine Chaouch</v>
          </cell>
          <cell r="N2634">
            <v>43430</v>
          </cell>
          <cell r="O2634">
            <v>43794</v>
          </cell>
          <cell r="P2634" t="str">
            <v>no</v>
          </cell>
          <cell r="Q2634">
            <v>191</v>
          </cell>
          <cell r="R2634" t="str">
            <v>DELATTRE Olivier</v>
          </cell>
          <cell r="T2634">
            <v>11403</v>
          </cell>
          <cell r="U2634" t="str">
            <v>Junior Developer</v>
          </cell>
          <cell r="Z2634">
            <v>28141.677179999999</v>
          </cell>
          <cell r="AA2634">
            <v>29012.038329896906</v>
          </cell>
          <cell r="AB2634" t="str">
            <v>TND</v>
          </cell>
          <cell r="AC2634" t="str">
            <v>Per Year</v>
          </cell>
          <cell r="AE2634">
            <v>870.36114989690702</v>
          </cell>
          <cell r="AF2634" t="str">
            <v>TND</v>
          </cell>
          <cell r="AG2634" t="str">
            <v>Per Year</v>
          </cell>
          <cell r="AI2634" t="str">
            <v/>
          </cell>
          <cell r="AJ2634" t="str">
            <v>TND</v>
          </cell>
          <cell r="AK2634" t="str">
            <v>Per Year</v>
          </cell>
          <cell r="AO2634" t="str">
            <v/>
          </cell>
          <cell r="AP2634" t="str">
            <v>TND</v>
          </cell>
          <cell r="AQ2634" t="str">
            <v/>
          </cell>
        </row>
        <row r="2635">
          <cell r="F2635">
            <v>17790</v>
          </cell>
          <cell r="G2635" t="str">
            <v xml:space="preserve">Internship – School convention </v>
          </cell>
          <cell r="H2635">
            <v>43860</v>
          </cell>
          <cell r="I2635">
            <v>44637</v>
          </cell>
          <cell r="J2635" t="str">
            <v>Validated</v>
          </cell>
          <cell r="K2635" t="str">
            <v>AMATUN</v>
          </cell>
          <cell r="L2635" t="str">
            <v>LBCFR</v>
          </cell>
          <cell r="M2635" t="str">
            <v>ghazi-pack-internship</v>
          </cell>
          <cell r="N2635">
            <v>43864</v>
          </cell>
          <cell r="O2635">
            <v>44043</v>
          </cell>
          <cell r="P2635" t="str">
            <v>no</v>
          </cell>
          <cell r="Q2635">
            <v>4080</v>
          </cell>
          <cell r="R2635" t="str">
            <v>JACONO Jean-Rémy</v>
          </cell>
          <cell r="T2635" t="str">
            <v/>
          </cell>
          <cell r="U2635" t="str">
            <v>LB Software Engineer</v>
          </cell>
          <cell r="X2635">
            <v>100</v>
          </cell>
          <cell r="AA2635">
            <v>0</v>
          </cell>
          <cell r="AD2635">
            <v>6</v>
          </cell>
        </row>
        <row r="2636">
          <cell r="F2636">
            <v>21068</v>
          </cell>
          <cell r="G2636" t="str">
            <v>Undetermined Duration Contract (CDI, CTI...etc)</v>
          </cell>
          <cell r="H2636">
            <v>44832</v>
          </cell>
          <cell r="I2636">
            <v>45202</v>
          </cell>
          <cell r="J2636" t="str">
            <v>Validated</v>
          </cell>
          <cell r="K2636" t="str">
            <v>AMATUN</v>
          </cell>
          <cell r="L2636" t="str">
            <v>AMATUN</v>
          </cell>
          <cell r="M2636" t="str">
            <v>New SP_MAAP-2022</v>
          </cell>
          <cell r="N2636">
            <v>44817</v>
          </cell>
          <cell r="O2636">
            <v>45199</v>
          </cell>
          <cell r="P2636" t="str">
            <v>no</v>
          </cell>
          <cell r="Q2636">
            <v>14835</v>
          </cell>
          <cell r="R2636" t="str">
            <v>LARIBI Jihene</v>
          </cell>
          <cell r="T2636" t="str">
            <v/>
          </cell>
          <cell r="U2636" t="str">
            <v>Consultant</v>
          </cell>
          <cell r="Z2636">
            <v>30086.62</v>
          </cell>
          <cell r="AA2636">
            <v>31017.129999999997</v>
          </cell>
          <cell r="AB2636" t="str">
            <v>TND</v>
          </cell>
          <cell r="AC2636" t="str">
            <v>Per Year</v>
          </cell>
          <cell r="AE2636">
            <v>930.51</v>
          </cell>
          <cell r="AF2636" t="str">
            <v>TND</v>
          </cell>
          <cell r="AG2636" t="str">
            <v>Per Year</v>
          </cell>
          <cell r="AI2636">
            <v>0</v>
          </cell>
          <cell r="AJ2636" t="str">
            <v>TND</v>
          </cell>
          <cell r="AK2636" t="str">
            <v>Per Year</v>
          </cell>
          <cell r="AL2636">
            <v>680</v>
          </cell>
          <cell r="AM2636" t="str">
            <v>TND</v>
          </cell>
          <cell r="AN2636" t="str">
            <v>Per Year</v>
          </cell>
          <cell r="AO2636">
            <v>0</v>
          </cell>
          <cell r="AP2636" t="str">
            <v>TND</v>
          </cell>
          <cell r="AQ2636" t="str">
            <v>Per Year</v>
          </cell>
          <cell r="AR2636" t="str">
            <v/>
          </cell>
        </row>
        <row r="2637">
          <cell r="F2637">
            <v>22228</v>
          </cell>
          <cell r="G2637" t="str">
            <v>Undetermined Duration Contract (CDI, CTI...etc)</v>
          </cell>
          <cell r="H2637">
            <v>44588</v>
          </cell>
          <cell r="I2637">
            <v>44900</v>
          </cell>
          <cell r="J2637" t="str">
            <v>Validated</v>
          </cell>
          <cell r="K2637" t="str">
            <v>AMATUN</v>
          </cell>
          <cell r="L2637" t="str">
            <v>MANTUGR</v>
          </cell>
          <cell r="M2637" t="str">
            <v>1st SP</v>
          </cell>
          <cell r="N2637">
            <v>44599</v>
          </cell>
          <cell r="O2637">
            <v>44854</v>
          </cell>
          <cell r="P2637" t="str">
            <v>no</v>
          </cell>
          <cell r="Q2637">
            <v>165</v>
          </cell>
          <cell r="R2637" t="str">
            <v>MASILI Sergio</v>
          </cell>
          <cell r="U2637" t="str">
            <v>Consulting Talent Acquisition Partner</v>
          </cell>
          <cell r="Z2637">
            <v>47413.2</v>
          </cell>
          <cell r="AA2637">
            <v>48879.59</v>
          </cell>
          <cell r="AB2637" t="str">
            <v>TND</v>
          </cell>
          <cell r="AC2637" t="str">
            <v>Per Year</v>
          </cell>
          <cell r="AE2637">
            <v>1466.39</v>
          </cell>
          <cell r="AF2637" t="str">
            <v>TND</v>
          </cell>
          <cell r="AG2637" t="str">
            <v>Per Year</v>
          </cell>
          <cell r="AI2637">
            <v>0</v>
          </cell>
          <cell r="AJ2637" t="str">
            <v>TND</v>
          </cell>
          <cell r="AK2637" t="str">
            <v>Per Year</v>
          </cell>
          <cell r="AL2637">
            <v>680</v>
          </cell>
          <cell r="AM2637" t="str">
            <v>TND</v>
          </cell>
          <cell r="AN2637" t="str">
            <v>Per Year</v>
          </cell>
          <cell r="AO2637">
            <v>0</v>
          </cell>
          <cell r="AP2637" t="str">
            <v>TND</v>
          </cell>
          <cell r="AQ2637" t="str">
            <v>Per Year</v>
          </cell>
        </row>
        <row r="2638">
          <cell r="F2638">
            <v>13399</v>
          </cell>
          <cell r="G2638" t="str">
            <v>Undetermined Duration Contract (CDI, CTI...etc)</v>
          </cell>
          <cell r="H2638">
            <v>43402</v>
          </cell>
          <cell r="I2638">
            <v>44900</v>
          </cell>
          <cell r="J2638" t="str">
            <v>Validated</v>
          </cell>
          <cell r="K2638" t="str">
            <v>AMATUN</v>
          </cell>
          <cell r="L2638" t="str">
            <v>LBCFR</v>
          </cell>
          <cell r="M2638" t="str">
            <v>BEN REJEB Imen (13399)</v>
          </cell>
          <cell r="N2638">
            <v>43437</v>
          </cell>
          <cell r="O2638">
            <v>43616</v>
          </cell>
          <cell r="P2638" t="str">
            <v>no</v>
          </cell>
          <cell r="Q2638">
            <v>4080</v>
          </cell>
          <cell r="R2638" t="str">
            <v>JACONO Jean-Rémy</v>
          </cell>
          <cell r="T2638" t="str">
            <v/>
          </cell>
          <cell r="U2638" t="str">
            <v/>
          </cell>
          <cell r="Z2638">
            <v>63874.140599999999</v>
          </cell>
          <cell r="AA2638">
            <v>65849.629484536083</v>
          </cell>
          <cell r="AB2638" t="str">
            <v>TND</v>
          </cell>
          <cell r="AC2638" t="str">
            <v>Per Year</v>
          </cell>
          <cell r="AE2638">
            <v>1975.4888845360799</v>
          </cell>
          <cell r="AF2638" t="str">
            <v>TND</v>
          </cell>
          <cell r="AG2638" t="str">
            <v>Per Year</v>
          </cell>
          <cell r="AI2638">
            <v>5322.8450499999999</v>
          </cell>
          <cell r="AJ2638" t="str">
            <v>TND</v>
          </cell>
          <cell r="AK2638" t="str">
            <v>Per Year</v>
          </cell>
          <cell r="AO2638" t="str">
            <v/>
          </cell>
          <cell r="AP2638" t="str">
            <v/>
          </cell>
          <cell r="AQ2638" t="str">
            <v/>
          </cell>
        </row>
        <row r="2639">
          <cell r="F2639">
            <v>23228</v>
          </cell>
          <cell r="G2639" t="str">
            <v>Undetermined Duration Contract (CDI, CTI...etc)</v>
          </cell>
          <cell r="H2639">
            <v>45049</v>
          </cell>
          <cell r="I2639">
            <v>45314</v>
          </cell>
          <cell r="J2639" t="str">
            <v>Validated</v>
          </cell>
          <cell r="K2639" t="str">
            <v>AMATUN</v>
          </cell>
          <cell r="L2639" t="str">
            <v>OneRoof</v>
          </cell>
          <cell r="M2639" t="str">
            <v xml:space="preserve"> Salary Year 2</v>
          </cell>
          <cell r="N2639">
            <v>45047</v>
          </cell>
          <cell r="O2639">
            <v>45230</v>
          </cell>
          <cell r="P2639" t="str">
            <v>no</v>
          </cell>
          <cell r="Q2639">
            <v>118</v>
          </cell>
          <cell r="R2639" t="str">
            <v>BRIZZI Arnaud</v>
          </cell>
          <cell r="T2639" t="str">
            <v/>
          </cell>
          <cell r="U2639" t="str">
            <v>Experienced Consultant</v>
          </cell>
          <cell r="Z2639">
            <v>43662.84</v>
          </cell>
          <cell r="AA2639">
            <v>45013.236999999994</v>
          </cell>
          <cell r="AB2639" t="str">
            <v>TND</v>
          </cell>
          <cell r="AC2639" t="str">
            <v>Per Year</v>
          </cell>
          <cell r="AE2639">
            <v>1350.3969999999999</v>
          </cell>
          <cell r="AF2639" t="str">
            <v>TND</v>
          </cell>
          <cell r="AG2639" t="str">
            <v>Per Year</v>
          </cell>
          <cell r="AI2639">
            <v>0</v>
          </cell>
          <cell r="AJ2639" t="str">
            <v>TND</v>
          </cell>
          <cell r="AK2639" t="str">
            <v>Per Year</v>
          </cell>
          <cell r="AL2639">
            <v>680</v>
          </cell>
          <cell r="AM2639" t="str">
            <v>TND</v>
          </cell>
          <cell r="AN2639" t="str">
            <v>Per Year</v>
          </cell>
          <cell r="AO2639">
            <v>0</v>
          </cell>
          <cell r="AP2639" t="str">
            <v>TND</v>
          </cell>
          <cell r="AQ2639" t="str">
            <v>Per Year</v>
          </cell>
          <cell r="AR2639">
            <v>0</v>
          </cell>
        </row>
        <row r="2640">
          <cell r="F2640">
            <v>25947</v>
          </cell>
          <cell r="G2640" t="str">
            <v>Apprentice (APP, Apprendistato, Apprenti)</v>
          </cell>
          <cell r="H2640">
            <v>45181</v>
          </cell>
          <cell r="I2640">
            <v>45572</v>
          </cell>
          <cell r="J2640" t="str">
            <v>Validated</v>
          </cell>
          <cell r="K2640" t="str">
            <v>AMATUN</v>
          </cell>
          <cell r="L2640" t="str">
            <v>AMATUN</v>
          </cell>
          <cell r="M2640" t="str">
            <v>FirstPackage_25947_2023</v>
          </cell>
          <cell r="N2640">
            <v>45187</v>
          </cell>
          <cell r="O2640">
            <v>45565</v>
          </cell>
          <cell r="P2640" t="str">
            <v>no</v>
          </cell>
          <cell r="Q2640">
            <v>5162</v>
          </cell>
          <cell r="R2640" t="str">
            <v>BÉJOT Julie</v>
          </cell>
          <cell r="T2640" t="str">
            <v/>
          </cell>
          <cell r="U2640" t="str">
            <v>Consultant</v>
          </cell>
          <cell r="Z2640">
            <v>1300</v>
          </cell>
          <cell r="AA2640">
            <v>1300</v>
          </cell>
          <cell r="AB2640" t="str">
            <v>TND</v>
          </cell>
          <cell r="AC2640" t="str">
            <v>Per Month</v>
          </cell>
          <cell r="AL2640">
            <v>680</v>
          </cell>
          <cell r="AM2640" t="str">
            <v>TND</v>
          </cell>
          <cell r="AN2640" t="str">
            <v>Per Year</v>
          </cell>
          <cell r="AR2640" t="str">
            <v/>
          </cell>
        </row>
        <row r="2641">
          <cell r="F2641">
            <v>29848</v>
          </cell>
          <cell r="G2641" t="str">
            <v>Undetermined Duration Contract (CDI, CTI...etc)</v>
          </cell>
          <cell r="H2641">
            <v>45762</v>
          </cell>
          <cell r="I2641">
            <v>45762</v>
          </cell>
          <cell r="J2641" t="str">
            <v>Validated</v>
          </cell>
          <cell r="K2641" t="str">
            <v>AMATUN</v>
          </cell>
          <cell r="L2641" t="str">
            <v>AMATUN</v>
          </cell>
          <cell r="M2641" t="str">
            <v>MAAP 2025</v>
          </cell>
          <cell r="N2641">
            <v>45748</v>
          </cell>
          <cell r="O2641" t="str">
            <v/>
          </cell>
          <cell r="P2641" t="str">
            <v>no</v>
          </cell>
          <cell r="Q2641">
            <v>30177</v>
          </cell>
          <cell r="R2641" t="str">
            <v>BAYOU Amina</v>
          </cell>
          <cell r="S2641" t="str">
            <v/>
          </cell>
          <cell r="T2641" t="str">
            <v/>
          </cell>
          <cell r="U2641" t="str">
            <v>Consultant</v>
          </cell>
          <cell r="V2641" t="str">
            <v/>
          </cell>
          <cell r="W2641" t="str">
            <v/>
          </cell>
          <cell r="Z2641">
            <v>32237.73</v>
          </cell>
          <cell r="AA2641">
            <v>33234.769999999997</v>
          </cell>
          <cell r="AB2641" t="str">
            <v>TND</v>
          </cell>
          <cell r="AC2641" t="str">
            <v>Per Year</v>
          </cell>
          <cell r="AE2641">
            <v>997.04</v>
          </cell>
          <cell r="AF2641" t="str">
            <v>TND</v>
          </cell>
          <cell r="AG2641" t="str">
            <v>Per Year</v>
          </cell>
          <cell r="AI2641">
            <v>0</v>
          </cell>
          <cell r="AJ2641" t="str">
            <v>TND</v>
          </cell>
          <cell r="AK2641" t="str">
            <v>Per Year</v>
          </cell>
          <cell r="AL2641">
            <v>680</v>
          </cell>
          <cell r="AM2641" t="str">
            <v>TND</v>
          </cell>
          <cell r="AN2641" t="str">
            <v>Per Year</v>
          </cell>
          <cell r="AO2641">
            <v>0</v>
          </cell>
          <cell r="AP2641" t="str">
            <v>TND</v>
          </cell>
          <cell r="AQ2641" t="str">
            <v>Per Year</v>
          </cell>
          <cell r="AR2641" t="str">
            <v/>
          </cell>
        </row>
        <row r="2642">
          <cell r="F2642">
            <v>13749</v>
          </cell>
          <cell r="G2642" t="str">
            <v>Undetermined Duration Contract (CDI, CTI...etc)</v>
          </cell>
          <cell r="H2642">
            <v>43700</v>
          </cell>
          <cell r="I2642">
            <v>44637</v>
          </cell>
          <cell r="J2642" t="str">
            <v>Validated</v>
          </cell>
          <cell r="K2642" t="str">
            <v>AMAIDF</v>
          </cell>
          <cell r="L2642" t="str">
            <v>AMAIDF</v>
          </cell>
          <cell r="M2642" t="str">
            <v>SP IDF YEAR1</v>
          </cell>
          <cell r="N2642">
            <v>43710</v>
          </cell>
          <cell r="O2642">
            <v>44075</v>
          </cell>
          <cell r="P2642" t="str">
            <v>no</v>
          </cell>
          <cell r="Q2642">
            <v>7581</v>
          </cell>
          <cell r="R2642" t="str">
            <v>BERGIUS Christian</v>
          </cell>
          <cell r="T2642" t="str">
            <v/>
          </cell>
          <cell r="U2642" t="str">
            <v>Senior Consultant</v>
          </cell>
          <cell r="X2642">
            <v>100</v>
          </cell>
          <cell r="Z2642">
            <v>45192.31</v>
          </cell>
          <cell r="AA2642">
            <v>46548.31</v>
          </cell>
          <cell r="AB2642" t="str">
            <v>EUR</v>
          </cell>
          <cell r="AC2642" t="str">
            <v>Per Year</v>
          </cell>
          <cell r="AE2642">
            <v>1356</v>
          </cell>
          <cell r="AF2642" t="str">
            <v>EUR</v>
          </cell>
          <cell r="AG2642" t="str">
            <v>Per Year</v>
          </cell>
          <cell r="AO2642" t="str">
            <v/>
          </cell>
          <cell r="AP2642" t="str">
            <v/>
          </cell>
          <cell r="AQ2642" t="str">
            <v/>
          </cell>
        </row>
        <row r="2643">
          <cell r="F2643">
            <v>16504</v>
          </cell>
          <cell r="G2643" t="str">
            <v>Undetermined Duration Contract (CDI, CTI...etc)</v>
          </cell>
          <cell r="H2643">
            <v>44483</v>
          </cell>
          <cell r="I2643">
            <v>44900</v>
          </cell>
          <cell r="J2643" t="str">
            <v>Validated</v>
          </cell>
          <cell r="K2643" t="str">
            <v>AMATUN</v>
          </cell>
          <cell r="L2643" t="str">
            <v>AMATUN</v>
          </cell>
          <cell r="M2643" t="str">
            <v>MOHAMED HEDI FRIKHA SP 2021</v>
          </cell>
          <cell r="N2643">
            <v>44421</v>
          </cell>
          <cell r="O2643">
            <v>44703</v>
          </cell>
          <cell r="P2643" t="str">
            <v>no</v>
          </cell>
          <cell r="Q2643">
            <v>20571</v>
          </cell>
          <cell r="R2643" t="str">
            <v>HAMMAMI Haythem</v>
          </cell>
          <cell r="U2643" t="str">
            <v>Experienced Consultant</v>
          </cell>
          <cell r="Z2643">
            <v>31816.79</v>
          </cell>
          <cell r="AA2643">
            <v>32801.19</v>
          </cell>
          <cell r="AB2643" t="str">
            <v>TND</v>
          </cell>
          <cell r="AC2643" t="str">
            <v>Per Year</v>
          </cell>
          <cell r="AE2643">
            <v>984.4</v>
          </cell>
          <cell r="AF2643" t="str">
            <v>TND</v>
          </cell>
          <cell r="AG2643" t="str">
            <v>Per Year</v>
          </cell>
          <cell r="AI2643">
            <v>0</v>
          </cell>
          <cell r="AJ2643" t="str">
            <v>TND</v>
          </cell>
          <cell r="AK2643" t="str">
            <v>Per Year</v>
          </cell>
          <cell r="AL2643">
            <v>680</v>
          </cell>
          <cell r="AM2643" t="str">
            <v>TND</v>
          </cell>
          <cell r="AN2643" t="str">
            <v>Per Year</v>
          </cell>
          <cell r="AO2643">
            <v>0</v>
          </cell>
          <cell r="AP2643" t="str">
            <v>TND</v>
          </cell>
          <cell r="AQ2643" t="str">
            <v>Per Year</v>
          </cell>
        </row>
        <row r="2644">
          <cell r="F2644">
            <v>23359</v>
          </cell>
          <cell r="G2644" t="str">
            <v>Undetermined Duration Contract (CDI, CTI...etc)</v>
          </cell>
          <cell r="H2644">
            <v>44995</v>
          </cell>
          <cell r="I2644">
            <v>45314</v>
          </cell>
          <cell r="J2644" t="str">
            <v>Validated</v>
          </cell>
          <cell r="K2644" t="str">
            <v>AMATUN</v>
          </cell>
          <cell r="L2644" t="str">
            <v>LBCFR</v>
          </cell>
          <cell r="M2644" t="str">
            <v>MAAP Campaign 2023</v>
          </cell>
          <cell r="N2644">
            <v>44986</v>
          </cell>
          <cell r="O2644">
            <v>45230</v>
          </cell>
          <cell r="P2644" t="str">
            <v>no</v>
          </cell>
          <cell r="Q2644">
            <v>18214</v>
          </cell>
          <cell r="R2644" t="str">
            <v>RELTGEN Stanislas</v>
          </cell>
          <cell r="T2644" t="str">
            <v/>
          </cell>
          <cell r="U2644" t="str">
            <v>LB Software Engineer</v>
          </cell>
          <cell r="Z2644">
            <v>33895.1077</v>
          </cell>
          <cell r="AA2644">
            <v>34943.410000000003</v>
          </cell>
          <cell r="AB2644" t="str">
            <v>TND</v>
          </cell>
          <cell r="AC2644" t="str">
            <v>Per Year</v>
          </cell>
          <cell r="AE2644">
            <v>1048.3023000000001</v>
          </cell>
          <cell r="AF2644" t="str">
            <v>TND</v>
          </cell>
          <cell r="AG2644" t="str">
            <v>Per Year</v>
          </cell>
          <cell r="AI2644" t="str">
            <v/>
          </cell>
          <cell r="AJ2644" t="str">
            <v/>
          </cell>
          <cell r="AK2644" t="str">
            <v/>
          </cell>
          <cell r="AL2644">
            <v>680</v>
          </cell>
          <cell r="AM2644" t="str">
            <v>TND</v>
          </cell>
          <cell r="AN2644" t="str">
            <v>Per Year</v>
          </cell>
          <cell r="AO2644" t="str">
            <v/>
          </cell>
          <cell r="AP2644" t="str">
            <v/>
          </cell>
          <cell r="AQ2644" t="str">
            <v/>
          </cell>
          <cell r="AR2644" t="str">
            <v/>
          </cell>
        </row>
        <row r="2645">
          <cell r="F2645">
            <v>21156</v>
          </cell>
          <cell r="G2645" t="str">
            <v>Undetermined Duration Contract (CDI, CTI...etc)</v>
          </cell>
          <cell r="H2645">
            <v>45562</v>
          </cell>
          <cell r="I2645">
            <v>45572</v>
          </cell>
          <cell r="J2645" t="str">
            <v>Validated</v>
          </cell>
          <cell r="K2645" t="str">
            <v>AMATUN</v>
          </cell>
          <cell r="L2645" t="str">
            <v>AMATUN</v>
          </cell>
          <cell r="M2645" t="str">
            <v>MAAP_21156_2024</v>
          </cell>
          <cell r="N2645">
            <v>45566</v>
          </cell>
          <cell r="O2645" t="str">
            <v/>
          </cell>
          <cell r="P2645" t="str">
            <v>no</v>
          </cell>
          <cell r="Q2645">
            <v>30177</v>
          </cell>
          <cell r="R2645" t="str">
            <v>BAYOU Amina</v>
          </cell>
          <cell r="S2645" t="str">
            <v/>
          </cell>
          <cell r="T2645" t="str">
            <v/>
          </cell>
          <cell r="U2645" t="str">
            <v>Consultant</v>
          </cell>
          <cell r="V2645" t="str">
            <v/>
          </cell>
          <cell r="W2645" t="str">
            <v/>
          </cell>
          <cell r="Z2645">
            <v>25839.3</v>
          </cell>
          <cell r="AA2645">
            <v>26638.45</v>
          </cell>
          <cell r="AB2645" t="str">
            <v>TND</v>
          </cell>
          <cell r="AC2645" t="str">
            <v>Per Year</v>
          </cell>
          <cell r="AE2645">
            <v>799.15</v>
          </cell>
          <cell r="AF2645" t="str">
            <v>TND</v>
          </cell>
          <cell r="AG2645" t="str">
            <v>Per Year</v>
          </cell>
          <cell r="AI2645">
            <v>0</v>
          </cell>
          <cell r="AJ2645" t="str">
            <v>TND</v>
          </cell>
          <cell r="AK2645" t="str">
            <v>Per Year</v>
          </cell>
          <cell r="AL2645">
            <v>680</v>
          </cell>
          <cell r="AM2645" t="str">
            <v>TND</v>
          </cell>
          <cell r="AN2645" t="str">
            <v>Per Year</v>
          </cell>
          <cell r="AO2645">
            <v>0</v>
          </cell>
          <cell r="AP2645" t="str">
            <v>TND</v>
          </cell>
          <cell r="AQ2645" t="str">
            <v>Per Year</v>
          </cell>
          <cell r="AR2645" t="str">
            <v/>
          </cell>
        </row>
        <row r="2646">
          <cell r="F2646">
            <v>28030</v>
          </cell>
          <cell r="G2646" t="str">
            <v>Undetermined Duration Contract (CDI, CTI...etc)</v>
          </cell>
          <cell r="H2646">
            <v>45302</v>
          </cell>
          <cell r="I2646">
            <v>45474</v>
          </cell>
          <cell r="J2646" t="str">
            <v>Validated</v>
          </cell>
          <cell r="K2646" t="str">
            <v>AMATUN</v>
          </cell>
          <cell r="L2646" t="str">
            <v>AMATUN</v>
          </cell>
          <cell r="M2646" t="str">
            <v>FirstPackage_28030_2023</v>
          </cell>
          <cell r="N2646">
            <v>45231</v>
          </cell>
          <cell r="O2646">
            <v>45471</v>
          </cell>
          <cell r="P2646" t="str">
            <v>no</v>
          </cell>
          <cell r="Q2646">
            <v>9935</v>
          </cell>
          <cell r="R2646" t="str">
            <v>BEN ABDERRAZAK Slim</v>
          </cell>
          <cell r="T2646" t="str">
            <v/>
          </cell>
          <cell r="U2646" t="str">
            <v>Senior Consultant</v>
          </cell>
          <cell r="Z2646">
            <v>24759.797300000002</v>
          </cell>
          <cell r="AA2646">
            <v>25525.564226804127</v>
          </cell>
          <cell r="AB2646" t="str">
            <v>TND</v>
          </cell>
          <cell r="AC2646" t="str">
            <v>Per Year</v>
          </cell>
          <cell r="AE2646">
            <v>765.76692680412373</v>
          </cell>
          <cell r="AF2646" t="str">
            <v>TND</v>
          </cell>
          <cell r="AG2646" t="str">
            <v>Per Year</v>
          </cell>
          <cell r="AI2646" t="str">
            <v/>
          </cell>
          <cell r="AJ2646" t="str">
            <v/>
          </cell>
          <cell r="AK2646" t="str">
            <v/>
          </cell>
          <cell r="AL2646">
            <v>680</v>
          </cell>
          <cell r="AM2646" t="str">
            <v>TND</v>
          </cell>
          <cell r="AN2646" t="str">
            <v>Per Year</v>
          </cell>
          <cell r="AO2646">
            <v>9800</v>
          </cell>
          <cell r="AP2646" t="str">
            <v>TND</v>
          </cell>
          <cell r="AQ2646" t="str">
            <v>Per Year</v>
          </cell>
          <cell r="AR2646" t="str">
            <v/>
          </cell>
        </row>
        <row r="2647">
          <cell r="F2647">
            <v>15632</v>
          </cell>
          <cell r="G2647" t="str">
            <v>Undetermined Duration Contract (CDI, CTI...etc)</v>
          </cell>
          <cell r="H2647">
            <v>43608</v>
          </cell>
          <cell r="I2647">
            <v>44900</v>
          </cell>
          <cell r="J2647" t="str">
            <v>Validated</v>
          </cell>
          <cell r="K2647" t="str">
            <v>AMATUN</v>
          </cell>
          <cell r="L2647" t="str">
            <v>AMATUN</v>
          </cell>
          <cell r="M2647" t="str">
            <v>SP_ Salima Abid_ BI Developer</v>
          </cell>
          <cell r="N2647">
            <v>43633</v>
          </cell>
          <cell r="O2647">
            <v>43734</v>
          </cell>
          <cell r="P2647" t="str">
            <v>no</v>
          </cell>
          <cell r="Q2647">
            <v>191</v>
          </cell>
          <cell r="R2647" t="str">
            <v>DELATTRE Olivier</v>
          </cell>
          <cell r="T2647">
            <v>13533</v>
          </cell>
          <cell r="U2647" t="str">
            <v>Data Engineer.</v>
          </cell>
          <cell r="Z2647">
            <v>26675</v>
          </cell>
          <cell r="AA2647">
            <v>27500</v>
          </cell>
          <cell r="AB2647" t="str">
            <v>TND</v>
          </cell>
          <cell r="AC2647" t="str">
            <v>Per Year</v>
          </cell>
          <cell r="AE2647">
            <v>825</v>
          </cell>
          <cell r="AF2647" t="str">
            <v>TND</v>
          </cell>
          <cell r="AG2647" t="str">
            <v>Per Year</v>
          </cell>
          <cell r="AI2647">
            <v>0</v>
          </cell>
          <cell r="AJ2647" t="str">
            <v>TND</v>
          </cell>
          <cell r="AK2647" t="str">
            <v>Per Year</v>
          </cell>
          <cell r="AO2647">
            <v>0</v>
          </cell>
          <cell r="AP2647" t="str">
            <v>TND</v>
          </cell>
          <cell r="AQ2647" t="str">
            <v>Per Year</v>
          </cell>
        </row>
        <row r="2648">
          <cell r="F2648">
            <v>33769</v>
          </cell>
          <cell r="G2648" t="str">
            <v>Apprentice (APP, Apprendistato, Apprenti)</v>
          </cell>
          <cell r="H2648">
            <v>45764</v>
          </cell>
          <cell r="I2648">
            <v>45784</v>
          </cell>
          <cell r="J2648" t="str">
            <v>Validated</v>
          </cell>
          <cell r="K2648" t="str">
            <v>AMATUN</v>
          </cell>
          <cell r="L2648" t="str">
            <v>AMATUNNS</v>
          </cell>
          <cell r="M2648" t="str">
            <v>First package</v>
          </cell>
          <cell r="N2648">
            <v>45768</v>
          </cell>
          <cell r="O2648">
            <v>45785</v>
          </cell>
          <cell r="P2648" t="str">
            <v>no</v>
          </cell>
          <cell r="Q2648">
            <v>30177</v>
          </cell>
          <cell r="R2648" t="str">
            <v>BAYOU Amina</v>
          </cell>
          <cell r="S2648" t="str">
            <v/>
          </cell>
          <cell r="T2648" t="str">
            <v/>
          </cell>
          <cell r="U2648" t="str">
            <v>Consultant</v>
          </cell>
          <cell r="V2648" t="str">
            <v/>
          </cell>
          <cell r="W2648" t="str">
            <v/>
          </cell>
          <cell r="Z2648">
            <v>15724.8</v>
          </cell>
          <cell r="AA2648">
            <v>15724.8</v>
          </cell>
          <cell r="AB2648" t="str">
            <v>TND</v>
          </cell>
          <cell r="AC2648" t="str">
            <v>Per Year</v>
          </cell>
          <cell r="AL2648">
            <v>680</v>
          </cell>
          <cell r="AM2648" t="str">
            <v>TND</v>
          </cell>
          <cell r="AN2648" t="str">
            <v>Per Year</v>
          </cell>
          <cell r="AR2648" t="str">
            <v/>
          </cell>
        </row>
        <row r="2649">
          <cell r="F2649">
            <v>13749</v>
          </cell>
          <cell r="G2649" t="str">
            <v>Undetermined Duration Contract (CDI, CTI...etc)</v>
          </cell>
          <cell r="H2649">
            <v>45191</v>
          </cell>
          <cell r="I2649">
            <v>45210</v>
          </cell>
          <cell r="J2649" t="str">
            <v>Validated</v>
          </cell>
          <cell r="K2649" t="str">
            <v>AMAIDF</v>
          </cell>
          <cell r="L2649" t="str">
            <v>AMAIDF</v>
          </cell>
          <cell r="M2649" t="str">
            <v>MAAP_13749_2023</v>
          </cell>
          <cell r="N2649">
            <v>45170</v>
          </cell>
          <cell r="O2649" t="str">
            <v/>
          </cell>
          <cell r="P2649" t="str">
            <v>no</v>
          </cell>
          <cell r="Q2649">
            <v>25205</v>
          </cell>
          <cell r="R2649" t="str">
            <v>LEVADOUX Océane</v>
          </cell>
          <cell r="S2649" t="str">
            <v/>
          </cell>
          <cell r="T2649" t="str">
            <v/>
          </cell>
          <cell r="U2649" t="str">
            <v>Senior Consultant</v>
          </cell>
          <cell r="V2649" t="str">
            <v/>
          </cell>
          <cell r="W2649" t="str">
            <v/>
          </cell>
          <cell r="X2649">
            <v>100</v>
          </cell>
          <cell r="Z2649">
            <v>54455.45</v>
          </cell>
          <cell r="AA2649">
            <v>54455.45</v>
          </cell>
          <cell r="AB2649" t="str">
            <v>EUR</v>
          </cell>
          <cell r="AC2649" t="str">
            <v>Per Year</v>
          </cell>
          <cell r="AE2649">
            <v>0</v>
          </cell>
          <cell r="AF2649" t="str">
            <v>EUR</v>
          </cell>
          <cell r="AG2649" t="str">
            <v>Per Year</v>
          </cell>
          <cell r="AO2649" t="str">
            <v/>
          </cell>
          <cell r="AP2649" t="str">
            <v>EUR</v>
          </cell>
          <cell r="AQ2649" t="str">
            <v>Per Year</v>
          </cell>
          <cell r="AR2649" t="str">
            <v/>
          </cell>
        </row>
        <row r="2650">
          <cell r="F2650">
            <v>33817</v>
          </cell>
          <cell r="G2650" t="str">
            <v>Undetermined Duration Contract (CDI, CTI...etc)</v>
          </cell>
          <cell r="H2650">
            <v>45770</v>
          </cell>
          <cell r="I2650">
            <v>45779</v>
          </cell>
          <cell r="J2650" t="str">
            <v>Validated</v>
          </cell>
          <cell r="K2650" t="str">
            <v>AMATUN</v>
          </cell>
          <cell r="L2650" t="str">
            <v>AMATUN</v>
          </cell>
          <cell r="M2650" t="str">
            <v>FirstPackage_33817_2025</v>
          </cell>
          <cell r="N2650">
            <v>45775</v>
          </cell>
          <cell r="O2650" t="str">
            <v/>
          </cell>
          <cell r="P2650" t="str">
            <v>no</v>
          </cell>
          <cell r="Q2650">
            <v>30177</v>
          </cell>
          <cell r="R2650" t="str">
            <v>BAYOU Amina</v>
          </cell>
          <cell r="S2650" t="str">
            <v/>
          </cell>
          <cell r="T2650" t="str">
            <v/>
          </cell>
          <cell r="U2650" t="str">
            <v>Consultant</v>
          </cell>
          <cell r="V2650" t="str">
            <v/>
          </cell>
          <cell r="W2650" t="str">
            <v/>
          </cell>
          <cell r="Z2650">
            <v>19428.669999999998</v>
          </cell>
          <cell r="AA2650">
            <v>20029.559999999998</v>
          </cell>
          <cell r="AB2650" t="str">
            <v>TND</v>
          </cell>
          <cell r="AC2650" t="str">
            <v>Per Year</v>
          </cell>
          <cell r="AE2650">
            <v>600.89</v>
          </cell>
          <cell r="AF2650" t="str">
            <v>TND</v>
          </cell>
          <cell r="AG2650" t="str">
            <v>Per Year</v>
          </cell>
          <cell r="AI2650">
            <v>0</v>
          </cell>
          <cell r="AJ2650" t="str">
            <v>TND</v>
          </cell>
          <cell r="AK2650" t="str">
            <v>Per Year</v>
          </cell>
          <cell r="AL2650">
            <v>680</v>
          </cell>
          <cell r="AM2650" t="str">
            <v>TND</v>
          </cell>
          <cell r="AN2650" t="str">
            <v>Per Year</v>
          </cell>
          <cell r="AO2650">
            <v>0</v>
          </cell>
          <cell r="AP2650" t="str">
            <v>TND</v>
          </cell>
          <cell r="AQ2650" t="str">
            <v/>
          </cell>
          <cell r="AR2650" t="str">
            <v/>
          </cell>
        </row>
        <row r="2651">
          <cell r="F2651">
            <v>13395</v>
          </cell>
          <cell r="G2651" t="str">
            <v>Undetermined Duration Contract (CDI, CTI...etc)</v>
          </cell>
          <cell r="H2651">
            <v>43402</v>
          </cell>
          <cell r="I2651">
            <v>44900</v>
          </cell>
          <cell r="J2651" t="str">
            <v>Validated</v>
          </cell>
          <cell r="K2651" t="str">
            <v>AMATUN</v>
          </cell>
          <cell r="L2651" t="str">
            <v>AMATUN</v>
          </cell>
          <cell r="M2651" t="str">
            <v>Salary Package_Lotfi cherif</v>
          </cell>
          <cell r="N2651">
            <v>43423</v>
          </cell>
          <cell r="O2651">
            <v>43787</v>
          </cell>
          <cell r="P2651" t="str">
            <v>no</v>
          </cell>
          <cell r="Q2651">
            <v>6057</v>
          </cell>
          <cell r="R2651" t="str">
            <v>PIQUE Gaétan</v>
          </cell>
          <cell r="T2651">
            <v>10953</v>
          </cell>
          <cell r="U2651" t="str">
            <v/>
          </cell>
          <cell r="Z2651">
            <v>24275.588400000001</v>
          </cell>
          <cell r="AA2651">
            <v>25026.379793814434</v>
          </cell>
          <cell r="AB2651" t="str">
            <v>TND</v>
          </cell>
          <cell r="AC2651" t="str">
            <v>Per Year</v>
          </cell>
          <cell r="AE2651">
            <v>750.79139381443304</v>
          </cell>
          <cell r="AF2651" t="str">
            <v>TND</v>
          </cell>
          <cell r="AG2651" t="str">
            <v>Per Year</v>
          </cell>
          <cell r="AI2651">
            <v>2022.9657</v>
          </cell>
          <cell r="AJ2651" t="str">
            <v>TND</v>
          </cell>
          <cell r="AK2651" t="str">
            <v>Per Year</v>
          </cell>
          <cell r="AO2651" t="str">
            <v/>
          </cell>
          <cell r="AP2651" t="str">
            <v/>
          </cell>
          <cell r="AQ2651" t="str">
            <v/>
          </cell>
        </row>
        <row r="2652">
          <cell r="F2652">
            <v>12292</v>
          </cell>
          <cell r="G2652" t="str">
            <v>Undetermined Duration Contract (CDI, CTI...etc)</v>
          </cell>
          <cell r="H2652">
            <v>43711</v>
          </cell>
          <cell r="I2652">
            <v>44900</v>
          </cell>
          <cell r="J2652" t="str">
            <v>Validated</v>
          </cell>
          <cell r="K2652" t="str">
            <v>AMATUN</v>
          </cell>
          <cell r="L2652" t="str">
            <v>MANTUGR</v>
          </cell>
          <cell r="M2652" t="str">
            <v>SP 1ST MAAP</v>
          </cell>
          <cell r="N2652">
            <v>43656</v>
          </cell>
          <cell r="O2652">
            <v>44255</v>
          </cell>
          <cell r="P2652" t="str">
            <v>no</v>
          </cell>
          <cell r="Q2652">
            <v>447</v>
          </cell>
          <cell r="R2652" t="str">
            <v>COT-MAGNAS Mark-Corentin</v>
          </cell>
          <cell r="T2652" t="str">
            <v/>
          </cell>
          <cell r="U2652" t="str">
            <v>Treasury Analyst</v>
          </cell>
          <cell r="Z2652">
            <v>52673.19</v>
          </cell>
          <cell r="AA2652">
            <v>54302.19</v>
          </cell>
          <cell r="AB2652" t="str">
            <v>TND</v>
          </cell>
          <cell r="AC2652" t="str">
            <v>Per Year</v>
          </cell>
          <cell r="AE2652">
            <v>1629</v>
          </cell>
          <cell r="AF2652" t="str">
            <v>TND</v>
          </cell>
          <cell r="AG2652" t="str">
            <v>Per Year</v>
          </cell>
          <cell r="AI2652">
            <v>4389.43</v>
          </cell>
          <cell r="AJ2652" t="str">
            <v>TND</v>
          </cell>
          <cell r="AK2652" t="str">
            <v>Per Year</v>
          </cell>
          <cell r="AL2652">
            <v>340</v>
          </cell>
          <cell r="AM2652" t="str">
            <v>TND</v>
          </cell>
          <cell r="AN2652" t="str">
            <v>Per Year</v>
          </cell>
          <cell r="AO2652" t="str">
            <v/>
          </cell>
          <cell r="AP2652" t="str">
            <v>TND</v>
          </cell>
          <cell r="AQ2652" t="str">
            <v/>
          </cell>
        </row>
        <row r="2653">
          <cell r="F2653">
            <v>20676</v>
          </cell>
          <cell r="G2653" t="str">
            <v>Undetermined Duration Contract (CDI, CTI...etc)</v>
          </cell>
          <cell r="H2653">
            <v>44810</v>
          </cell>
          <cell r="I2653">
            <v>45182</v>
          </cell>
          <cell r="J2653" t="str">
            <v>Validated</v>
          </cell>
          <cell r="K2653" t="str">
            <v>AMATUN</v>
          </cell>
          <cell r="L2653" t="str">
            <v>AMATUN</v>
          </cell>
          <cell r="M2653" t="str">
            <v>New SP_MAAP</v>
          </cell>
          <cell r="N2653">
            <v>44775</v>
          </cell>
          <cell r="O2653">
            <v>45199</v>
          </cell>
          <cell r="P2653" t="str">
            <v>no</v>
          </cell>
          <cell r="Q2653">
            <v>9935</v>
          </cell>
          <cell r="R2653" t="str">
            <v>BEN ABDERRAZAK Slim</v>
          </cell>
          <cell r="U2653" t="str">
            <v>Consultant</v>
          </cell>
          <cell r="Z2653">
            <v>31789.64</v>
          </cell>
          <cell r="AA2653">
            <v>32772.82</v>
          </cell>
          <cell r="AB2653" t="str">
            <v>TND</v>
          </cell>
          <cell r="AC2653" t="str">
            <v>Per Year</v>
          </cell>
          <cell r="AE2653">
            <v>983.18</v>
          </cell>
          <cell r="AF2653" t="str">
            <v>TND</v>
          </cell>
          <cell r="AG2653" t="str">
            <v>Per Year</v>
          </cell>
          <cell r="AI2653">
            <v>0</v>
          </cell>
          <cell r="AJ2653" t="str">
            <v>TND</v>
          </cell>
          <cell r="AK2653" t="str">
            <v>Per Year</v>
          </cell>
          <cell r="AL2653">
            <v>680</v>
          </cell>
          <cell r="AM2653" t="str">
            <v>TND</v>
          </cell>
          <cell r="AN2653" t="str">
            <v>Per Year</v>
          </cell>
          <cell r="AO2653">
            <v>0</v>
          </cell>
          <cell r="AP2653" t="str">
            <v>TND</v>
          </cell>
          <cell r="AQ2653" t="str">
            <v>Per Year</v>
          </cell>
        </row>
        <row r="2654">
          <cell r="F2654">
            <v>28055</v>
          </cell>
          <cell r="G2654" t="str">
            <v>Undetermined Duration Contract (CDI, CTI...etc)</v>
          </cell>
          <cell r="H2654">
            <v>45819</v>
          </cell>
          <cell r="I2654">
            <v>45819</v>
          </cell>
          <cell r="J2654" t="str">
            <v>Validated</v>
          </cell>
          <cell r="K2654" t="str">
            <v>AMATUN</v>
          </cell>
          <cell r="L2654" t="str">
            <v>AMATUN</v>
          </cell>
          <cell r="M2654" t="str">
            <v xml:space="preserve">Add LO </v>
          </cell>
          <cell r="N2654">
            <v>45809</v>
          </cell>
          <cell r="O2654" t="str">
            <v/>
          </cell>
          <cell r="P2654" t="str">
            <v>no</v>
          </cell>
          <cell r="Q2654">
            <v>30177</v>
          </cell>
          <cell r="R2654" t="str">
            <v>BAYOU Amina</v>
          </cell>
          <cell r="S2654" t="str">
            <v/>
          </cell>
          <cell r="T2654" t="str">
            <v/>
          </cell>
          <cell r="U2654" t="str">
            <v>Senior Consultant</v>
          </cell>
          <cell r="V2654" t="str">
            <v/>
          </cell>
          <cell r="W2654" t="str">
            <v/>
          </cell>
          <cell r="Z2654">
            <v>25468.86</v>
          </cell>
          <cell r="AA2654">
            <v>26256.560000000001</v>
          </cell>
          <cell r="AB2654" t="str">
            <v>TND</v>
          </cell>
          <cell r="AC2654" t="str">
            <v>Per Year</v>
          </cell>
          <cell r="AE2654">
            <v>787.7</v>
          </cell>
          <cell r="AF2654" t="str">
            <v>TND</v>
          </cell>
          <cell r="AG2654" t="str">
            <v>Per Year</v>
          </cell>
          <cell r="AI2654">
            <v>0</v>
          </cell>
          <cell r="AJ2654" t="str">
            <v>TND</v>
          </cell>
          <cell r="AK2654" t="str">
            <v>Per Year</v>
          </cell>
          <cell r="AL2654">
            <v>680</v>
          </cell>
          <cell r="AM2654" t="str">
            <v>TND</v>
          </cell>
          <cell r="AN2654" t="str">
            <v>Per Year</v>
          </cell>
          <cell r="AO2654">
            <v>2500</v>
          </cell>
          <cell r="AP2654" t="str">
            <v>TND</v>
          </cell>
          <cell r="AQ2654" t="str">
            <v>Per Year</v>
          </cell>
          <cell r="AR2654" t="str">
            <v/>
          </cell>
        </row>
        <row r="2655">
          <cell r="F2655">
            <v>31485</v>
          </cell>
          <cell r="G2655" t="str">
            <v>Undetermined Duration Contract (CDI, CTI...etc)</v>
          </cell>
          <cell r="H2655">
            <v>45758</v>
          </cell>
          <cell r="I2655" t="str">
            <v/>
          </cell>
          <cell r="J2655" t="str">
            <v>Validated</v>
          </cell>
          <cell r="K2655" t="str">
            <v>AMATUN</v>
          </cell>
          <cell r="L2655" t="str">
            <v>MANTUGR</v>
          </cell>
          <cell r="M2655" t="str">
            <v>MAAP 25_Salary Review + QB integration</v>
          </cell>
          <cell r="N2655">
            <v>45748</v>
          </cell>
          <cell r="O2655" t="str">
            <v/>
          </cell>
          <cell r="P2655" t="str">
            <v>no</v>
          </cell>
          <cell r="Q2655">
            <v>19304</v>
          </cell>
          <cell r="R2655" t="str">
            <v>MALKI Samia</v>
          </cell>
          <cell r="S2655" t="str">
            <v>MAAP increase</v>
          </cell>
          <cell r="T2655" t="str">
            <v/>
          </cell>
          <cell r="U2655" t="str">
            <v>Senior Product Owner</v>
          </cell>
          <cell r="V2655" t="str">
            <v/>
          </cell>
          <cell r="W2655" t="str">
            <v/>
          </cell>
          <cell r="Z2655">
            <v>58934.012307692297</v>
          </cell>
          <cell r="AA2655">
            <v>58934.012307692297</v>
          </cell>
          <cell r="AB2655" t="str">
            <v>TND</v>
          </cell>
          <cell r="AC2655" t="str">
            <v>Per Year</v>
          </cell>
          <cell r="AE2655">
            <v>0</v>
          </cell>
          <cell r="AF2655" t="str">
            <v>TND</v>
          </cell>
          <cell r="AG2655" t="str">
            <v>Per Year</v>
          </cell>
          <cell r="AI2655">
            <v>0</v>
          </cell>
          <cell r="AJ2655" t="str">
            <v>TND</v>
          </cell>
          <cell r="AK2655" t="str">
            <v>Per Year</v>
          </cell>
          <cell r="AL2655">
            <v>680</v>
          </cell>
          <cell r="AM2655" t="str">
            <v>TND</v>
          </cell>
          <cell r="AN2655" t="str">
            <v>Per Year</v>
          </cell>
          <cell r="AO2655">
            <v>0</v>
          </cell>
          <cell r="AP2655" t="str">
            <v>TND</v>
          </cell>
          <cell r="AQ2655" t="str">
            <v>Per Year</v>
          </cell>
          <cell r="AR2655">
            <v>0</v>
          </cell>
        </row>
        <row r="2656">
          <cell r="F2656">
            <v>13002</v>
          </cell>
          <cell r="G2656" t="str">
            <v>Undetermined Duration Contract (CDI, CTI...etc)</v>
          </cell>
          <cell r="H2656">
            <v>44848</v>
          </cell>
          <cell r="I2656">
            <v>44958</v>
          </cell>
          <cell r="J2656" t="str">
            <v>Validated</v>
          </cell>
          <cell r="K2656" t="str">
            <v>AMABCN</v>
          </cell>
          <cell r="L2656" t="str">
            <v>MANTUGR</v>
          </cell>
          <cell r="M2656" t="str">
            <v>Flex. Rem. System update_Oct 2022</v>
          </cell>
          <cell r="N2656">
            <v>44835</v>
          </cell>
          <cell r="O2656">
            <v>44926</v>
          </cell>
          <cell r="P2656" t="str">
            <v>no</v>
          </cell>
          <cell r="Q2656">
            <v>6079</v>
          </cell>
          <cell r="R2656" t="str">
            <v>CADRE Etienne</v>
          </cell>
          <cell r="T2656" t="str">
            <v/>
          </cell>
          <cell r="U2656" t="str">
            <v>Corporate Talent Acquisition Manager</v>
          </cell>
          <cell r="X2656">
            <v>100</v>
          </cell>
          <cell r="Z2656">
            <v>35657.199999999997</v>
          </cell>
          <cell r="AA2656">
            <v>36760</v>
          </cell>
          <cell r="AB2656" t="str">
            <v>EUR</v>
          </cell>
          <cell r="AC2656" t="str">
            <v>Per Year</v>
          </cell>
          <cell r="AE2656">
            <v>1102.8</v>
          </cell>
          <cell r="AF2656" t="str">
            <v>EUR</v>
          </cell>
          <cell r="AG2656" t="str">
            <v>Per Year</v>
          </cell>
          <cell r="AO2656">
            <v>3177.1</v>
          </cell>
          <cell r="AP2656" t="str">
            <v>EUR</v>
          </cell>
          <cell r="AQ2656" t="str">
            <v>Per Year</v>
          </cell>
          <cell r="AR2656" t="str">
            <v/>
          </cell>
        </row>
        <row r="2657">
          <cell r="F2657">
            <v>31565</v>
          </cell>
          <cell r="G2657" t="str">
            <v>Apprentice (APP, Apprendistato, Apprenti)</v>
          </cell>
          <cell r="H2657">
            <v>45544</v>
          </cell>
          <cell r="I2657">
            <v>45548</v>
          </cell>
          <cell r="J2657" t="str">
            <v>Validated</v>
          </cell>
          <cell r="K2657" t="str">
            <v>AMATUN</v>
          </cell>
          <cell r="L2657" t="str">
            <v>AMATUN</v>
          </cell>
          <cell r="M2657" t="str">
            <v>FirstPackage_31565_2024</v>
          </cell>
          <cell r="N2657">
            <v>45553</v>
          </cell>
          <cell r="O2657">
            <v>45917</v>
          </cell>
          <cell r="P2657" t="str">
            <v>no</v>
          </cell>
          <cell r="Q2657">
            <v>30177</v>
          </cell>
          <cell r="R2657" t="str">
            <v>BAYOU Amina</v>
          </cell>
          <cell r="S2657" t="str">
            <v/>
          </cell>
          <cell r="T2657" t="str">
            <v/>
          </cell>
          <cell r="U2657" t="str">
            <v>Consulting Talent Acquisition Officer</v>
          </cell>
          <cell r="V2657" t="str">
            <v/>
          </cell>
          <cell r="W2657" t="str">
            <v/>
          </cell>
          <cell r="Z2657">
            <v>12096</v>
          </cell>
          <cell r="AA2657">
            <v>12096</v>
          </cell>
          <cell r="AB2657" t="str">
            <v>TND</v>
          </cell>
          <cell r="AC2657" t="str">
            <v>Per Year</v>
          </cell>
          <cell r="AL2657">
            <v>680</v>
          </cell>
          <cell r="AM2657" t="str">
            <v>TND</v>
          </cell>
          <cell r="AN2657" t="str">
            <v>Per Year</v>
          </cell>
          <cell r="AR2657">
            <v>6000</v>
          </cell>
        </row>
        <row r="2658">
          <cell r="F2658">
            <v>21069</v>
          </cell>
          <cell r="G2658" t="str">
            <v>Undetermined Duration Contract (CDI, CTI...etc)</v>
          </cell>
          <cell r="H2658">
            <v>44439</v>
          </cell>
          <cell r="I2658">
            <v>44900</v>
          </cell>
          <cell r="J2658" t="str">
            <v>Validated</v>
          </cell>
          <cell r="K2658" t="str">
            <v>AMATUN</v>
          </cell>
          <cell r="L2658" t="str">
            <v>AMATUN</v>
          </cell>
          <cell r="M2658" t="str">
            <v>Entry SP - Mariem FEKIH HASSEN</v>
          </cell>
          <cell r="N2658">
            <v>44452</v>
          </cell>
          <cell r="O2658">
            <v>44816</v>
          </cell>
          <cell r="P2658" t="str">
            <v>no</v>
          </cell>
          <cell r="Q2658">
            <v>7711</v>
          </cell>
          <cell r="R2658" t="str">
            <v>IBRAHIM Mohamed</v>
          </cell>
          <cell r="U2658" t="str">
            <v>Consultant</v>
          </cell>
          <cell r="Z2658">
            <v>24728</v>
          </cell>
          <cell r="AA2658">
            <v>25492.782999999999</v>
          </cell>
          <cell r="AB2658" t="str">
            <v>TND</v>
          </cell>
          <cell r="AC2658" t="str">
            <v>Per Year</v>
          </cell>
          <cell r="AE2658">
            <v>764.78300000000002</v>
          </cell>
          <cell r="AF2658" t="str">
            <v>TND</v>
          </cell>
          <cell r="AG2658" t="str">
            <v>Per Year</v>
          </cell>
          <cell r="AI2658">
            <v>0</v>
          </cell>
          <cell r="AJ2658" t="str">
            <v>TND</v>
          </cell>
          <cell r="AK2658" t="str">
            <v>Per Year</v>
          </cell>
          <cell r="AL2658">
            <v>680</v>
          </cell>
          <cell r="AM2658" t="str">
            <v>TND</v>
          </cell>
          <cell r="AN2658" t="str">
            <v>Per Year</v>
          </cell>
          <cell r="AO2658">
            <v>0</v>
          </cell>
          <cell r="AP2658" t="str">
            <v>TND</v>
          </cell>
          <cell r="AQ2658" t="str">
            <v>Per Year</v>
          </cell>
        </row>
        <row r="2659">
          <cell r="F2659">
            <v>32378</v>
          </cell>
          <cell r="G2659" t="str">
            <v>Undetermined Duration Contract (CDI, CTI...etc)</v>
          </cell>
          <cell r="H2659">
            <v>45623</v>
          </cell>
          <cell r="I2659">
            <v>45639</v>
          </cell>
          <cell r="J2659" t="str">
            <v>Validated</v>
          </cell>
          <cell r="K2659" t="str">
            <v>AMATUN</v>
          </cell>
          <cell r="L2659" t="str">
            <v>AMATUNNS</v>
          </cell>
          <cell r="M2659" t="str">
            <v>FirstPackage_32378_2024</v>
          </cell>
          <cell r="N2659">
            <v>45628</v>
          </cell>
          <cell r="O2659" t="str">
            <v/>
          </cell>
          <cell r="P2659" t="str">
            <v>no</v>
          </cell>
          <cell r="Q2659">
            <v>30177</v>
          </cell>
          <cell r="R2659" t="str">
            <v>BAYOU Amina</v>
          </cell>
          <cell r="S2659" t="str">
            <v/>
          </cell>
          <cell r="T2659" t="str">
            <v/>
          </cell>
          <cell r="U2659" t="str">
            <v>Experienced Consultant</v>
          </cell>
          <cell r="V2659" t="str">
            <v/>
          </cell>
          <cell r="W2659" t="str">
            <v/>
          </cell>
          <cell r="Z2659">
            <v>22916.23</v>
          </cell>
          <cell r="AA2659">
            <v>23624.98</v>
          </cell>
          <cell r="AB2659" t="str">
            <v>TND</v>
          </cell>
          <cell r="AC2659" t="str">
            <v>Per Year</v>
          </cell>
          <cell r="AE2659">
            <v>708.75</v>
          </cell>
          <cell r="AF2659" t="str">
            <v>TND</v>
          </cell>
          <cell r="AG2659" t="str">
            <v>Per Year</v>
          </cell>
          <cell r="AI2659">
            <v>0</v>
          </cell>
          <cell r="AJ2659" t="str">
            <v>TND</v>
          </cell>
          <cell r="AK2659" t="str">
            <v>Per Year</v>
          </cell>
          <cell r="AL2659">
            <v>680</v>
          </cell>
          <cell r="AM2659" t="str">
            <v>TND</v>
          </cell>
          <cell r="AN2659" t="str">
            <v>Per Year</v>
          </cell>
          <cell r="AO2659">
            <v>0</v>
          </cell>
          <cell r="AP2659" t="str">
            <v>TND</v>
          </cell>
          <cell r="AQ2659" t="str">
            <v/>
          </cell>
          <cell r="AR2659" t="str">
            <v/>
          </cell>
        </row>
        <row r="2660">
          <cell r="F2660">
            <v>21069</v>
          </cell>
          <cell r="G2660" t="str">
            <v>Undetermined Duration Contract (CDI, CTI...etc)</v>
          </cell>
          <cell r="H2660">
            <v>45561</v>
          </cell>
          <cell r="I2660">
            <v>45572</v>
          </cell>
          <cell r="J2660" t="str">
            <v>Validated</v>
          </cell>
          <cell r="K2660" t="str">
            <v>AMATUN</v>
          </cell>
          <cell r="L2660" t="str">
            <v>AMATUN</v>
          </cell>
          <cell r="M2660" t="str">
            <v>MAAP_21069_2024</v>
          </cell>
          <cell r="N2660">
            <v>45566</v>
          </cell>
          <cell r="O2660" t="str">
            <v/>
          </cell>
          <cell r="P2660" t="str">
            <v>no</v>
          </cell>
          <cell r="Q2660">
            <v>30177</v>
          </cell>
          <cell r="R2660" t="str">
            <v>BAYOU Amina</v>
          </cell>
          <cell r="S2660" t="str">
            <v/>
          </cell>
          <cell r="T2660" t="str">
            <v/>
          </cell>
          <cell r="U2660" t="str">
            <v>Experienced Consultant</v>
          </cell>
          <cell r="V2660" t="str">
            <v/>
          </cell>
          <cell r="W2660" t="str">
            <v/>
          </cell>
          <cell r="Z2660">
            <v>31286.35</v>
          </cell>
          <cell r="AA2660">
            <v>32253.969999999998</v>
          </cell>
          <cell r="AB2660" t="str">
            <v>TND</v>
          </cell>
          <cell r="AC2660" t="str">
            <v>Per Year</v>
          </cell>
          <cell r="AE2660">
            <v>967.62</v>
          </cell>
          <cell r="AF2660" t="str">
            <v>TND</v>
          </cell>
          <cell r="AG2660" t="str">
            <v>Per Year</v>
          </cell>
          <cell r="AI2660">
            <v>0</v>
          </cell>
          <cell r="AJ2660" t="str">
            <v>TND</v>
          </cell>
          <cell r="AK2660" t="str">
            <v>Per Year</v>
          </cell>
          <cell r="AL2660">
            <v>680</v>
          </cell>
          <cell r="AM2660" t="str">
            <v>TND</v>
          </cell>
          <cell r="AN2660" t="str">
            <v>Per Year</v>
          </cell>
          <cell r="AO2660">
            <v>0</v>
          </cell>
          <cell r="AP2660" t="str">
            <v>TND</v>
          </cell>
          <cell r="AQ2660" t="str">
            <v>Per Year</v>
          </cell>
          <cell r="AR2660" t="str">
            <v/>
          </cell>
        </row>
        <row r="2661">
          <cell r="F2661">
            <v>21550</v>
          </cell>
          <cell r="G2661" t="str">
            <v>Undetermined Duration Contract (CDI, CTI...etc)</v>
          </cell>
          <cell r="H2661">
            <v>44498</v>
          </cell>
          <cell r="I2661">
            <v>44900</v>
          </cell>
          <cell r="J2661" t="str">
            <v>Validated</v>
          </cell>
          <cell r="K2661" t="str">
            <v>AMATUN</v>
          </cell>
          <cell r="L2661" t="str">
            <v>MANTUGR</v>
          </cell>
          <cell r="M2661" t="str">
            <v xml:space="preserve">entry SP </v>
          </cell>
          <cell r="N2661">
            <v>44501</v>
          </cell>
          <cell r="O2661">
            <v>44620</v>
          </cell>
          <cell r="P2661" t="str">
            <v>no</v>
          </cell>
          <cell r="Q2661">
            <v>20494</v>
          </cell>
          <cell r="R2661" t="str">
            <v>HENNION Jean-Pierre</v>
          </cell>
          <cell r="U2661" t="str">
            <v>Infrastructure &amp; Cloud Engineer</v>
          </cell>
          <cell r="Z2661">
            <v>33950</v>
          </cell>
          <cell r="AA2661">
            <v>35000</v>
          </cell>
          <cell r="AB2661" t="str">
            <v>TND</v>
          </cell>
          <cell r="AC2661" t="str">
            <v>Per Year</v>
          </cell>
          <cell r="AE2661">
            <v>1050</v>
          </cell>
          <cell r="AF2661" t="str">
            <v>TND</v>
          </cell>
          <cell r="AG2661" t="str">
            <v>Per Year</v>
          </cell>
          <cell r="AI2661">
            <v>0</v>
          </cell>
          <cell r="AJ2661" t="str">
            <v>TND</v>
          </cell>
          <cell r="AK2661" t="str">
            <v>Per Year</v>
          </cell>
          <cell r="AL2661">
            <v>680</v>
          </cell>
          <cell r="AM2661" t="str">
            <v>TND</v>
          </cell>
          <cell r="AN2661" t="str">
            <v>Per Year</v>
          </cell>
          <cell r="AO2661">
            <v>0</v>
          </cell>
          <cell r="AP2661" t="str">
            <v>TND</v>
          </cell>
          <cell r="AQ2661" t="str">
            <v>Per Year</v>
          </cell>
        </row>
        <row r="2662">
          <cell r="F2662">
            <v>18657</v>
          </cell>
          <cell r="G2662" t="str">
            <v>Undetermined Duration Contract (CDI, CTI...etc)</v>
          </cell>
          <cell r="H2662">
            <v>45174</v>
          </cell>
          <cell r="I2662">
            <v>45572</v>
          </cell>
          <cell r="J2662" t="str">
            <v>Validated</v>
          </cell>
          <cell r="K2662" t="str">
            <v>AMATUN</v>
          </cell>
          <cell r="L2662" t="str">
            <v>AMATUN</v>
          </cell>
          <cell r="M2662" t="str">
            <v>MAAP_18657_2023</v>
          </cell>
          <cell r="N2662">
            <v>45200</v>
          </cell>
          <cell r="O2662">
            <v>45565</v>
          </cell>
          <cell r="P2662" t="str">
            <v>no</v>
          </cell>
          <cell r="Q2662">
            <v>27288</v>
          </cell>
          <cell r="R2662" t="str">
            <v>OLABARRIETA Aitor</v>
          </cell>
          <cell r="T2662" t="str">
            <v/>
          </cell>
          <cell r="U2662" t="str">
            <v>Experienced Consultant</v>
          </cell>
          <cell r="V2662" t="str">
            <v/>
          </cell>
          <cell r="W2662" t="str">
            <v/>
          </cell>
          <cell r="Z2662">
            <v>34031.949480000003</v>
          </cell>
          <cell r="AA2662">
            <v>35084.484000000004</v>
          </cell>
          <cell r="AB2662" t="str">
            <v>TND</v>
          </cell>
          <cell r="AC2662" t="str">
            <v>Per Year</v>
          </cell>
          <cell r="AE2662">
            <v>1052.5345199999999</v>
          </cell>
          <cell r="AF2662" t="str">
            <v>TND</v>
          </cell>
          <cell r="AG2662" t="str">
            <v>Per Year</v>
          </cell>
          <cell r="AI2662">
            <v>0</v>
          </cell>
          <cell r="AJ2662" t="str">
            <v>TND</v>
          </cell>
          <cell r="AK2662" t="str">
            <v>Per Year</v>
          </cell>
          <cell r="AL2662">
            <v>680</v>
          </cell>
          <cell r="AM2662" t="str">
            <v>TND</v>
          </cell>
          <cell r="AN2662" t="str">
            <v>Per Year</v>
          </cell>
          <cell r="AO2662">
            <v>0</v>
          </cell>
          <cell r="AP2662" t="str">
            <v>TND</v>
          </cell>
          <cell r="AQ2662" t="str">
            <v>Per Year</v>
          </cell>
          <cell r="AR2662" t="str">
            <v/>
          </cell>
        </row>
        <row r="2663">
          <cell r="F2663">
            <v>19622</v>
          </cell>
          <cell r="G2663" t="str">
            <v>Undetermined Duration Contract (CDI, CTI...etc)</v>
          </cell>
          <cell r="H2663">
            <v>45000</v>
          </cell>
          <cell r="I2663">
            <v>45314</v>
          </cell>
          <cell r="J2663" t="str">
            <v>Validated</v>
          </cell>
          <cell r="K2663" t="str">
            <v>AMATUN</v>
          </cell>
          <cell r="L2663" t="str">
            <v>AMATUN</v>
          </cell>
          <cell r="M2663" t="str">
            <v>MAAP_19622_2023</v>
          </cell>
          <cell r="N2663">
            <v>44993</v>
          </cell>
          <cell r="O2663">
            <v>45230</v>
          </cell>
          <cell r="P2663" t="str">
            <v>no</v>
          </cell>
          <cell r="Q2663">
            <v>10672</v>
          </cell>
          <cell r="R2663" t="str">
            <v>BEN MEDDEB Noura</v>
          </cell>
          <cell r="T2663" t="str">
            <v/>
          </cell>
          <cell r="U2663" t="str">
            <v>Experienced Consultant</v>
          </cell>
          <cell r="Z2663">
            <v>29650.072188099999</v>
          </cell>
          <cell r="AA2663">
            <v>30567.084729999999</v>
          </cell>
          <cell r="AB2663" t="str">
            <v>TND</v>
          </cell>
          <cell r="AC2663" t="str">
            <v>Per Year</v>
          </cell>
          <cell r="AE2663">
            <v>917.01254189999997</v>
          </cell>
          <cell r="AF2663" t="str">
            <v>TND</v>
          </cell>
          <cell r="AG2663" t="str">
            <v>Per Year</v>
          </cell>
          <cell r="AI2663">
            <v>0</v>
          </cell>
          <cell r="AJ2663" t="str">
            <v>TND</v>
          </cell>
          <cell r="AK2663" t="str">
            <v>Per Year</v>
          </cell>
          <cell r="AL2663">
            <v>680</v>
          </cell>
          <cell r="AM2663" t="str">
            <v>TND</v>
          </cell>
          <cell r="AN2663" t="str">
            <v>Per Year</v>
          </cell>
          <cell r="AO2663">
            <v>0</v>
          </cell>
          <cell r="AP2663" t="str">
            <v>TND</v>
          </cell>
          <cell r="AQ2663" t="str">
            <v>Per Year</v>
          </cell>
          <cell r="AR2663" t="str">
            <v/>
          </cell>
        </row>
        <row r="2664">
          <cell r="F2664">
            <v>32955</v>
          </cell>
          <cell r="G2664" t="str">
            <v>Undetermined Duration Contract (CDI, CTI...etc)</v>
          </cell>
          <cell r="H2664">
            <v>45686</v>
          </cell>
          <cell r="I2664">
            <v>45765</v>
          </cell>
          <cell r="J2664" t="str">
            <v>Validated</v>
          </cell>
          <cell r="K2664" t="str">
            <v>AMATUN</v>
          </cell>
          <cell r="L2664" t="str">
            <v>AMATUN</v>
          </cell>
          <cell r="M2664" t="str">
            <v>FirstPackage_32955_2025</v>
          </cell>
          <cell r="N2664">
            <v>45705</v>
          </cell>
          <cell r="O2664">
            <v>45761</v>
          </cell>
          <cell r="P2664" t="str">
            <v>no</v>
          </cell>
          <cell r="Q2664">
            <v>30177</v>
          </cell>
          <cell r="R2664" t="str">
            <v>BAYOU Amina</v>
          </cell>
          <cell r="S2664" t="str">
            <v/>
          </cell>
          <cell r="T2664" t="str">
            <v/>
          </cell>
          <cell r="U2664" t="str">
            <v>Consultant</v>
          </cell>
          <cell r="V2664" t="str">
            <v/>
          </cell>
          <cell r="W2664" t="str">
            <v/>
          </cell>
          <cell r="Z2664">
            <v>27669.99</v>
          </cell>
          <cell r="AA2664">
            <v>28525.760000000002</v>
          </cell>
          <cell r="AB2664" t="str">
            <v>TND</v>
          </cell>
          <cell r="AC2664" t="str">
            <v>Per Year</v>
          </cell>
          <cell r="AE2664">
            <v>855.77</v>
          </cell>
          <cell r="AF2664" t="str">
            <v>TND</v>
          </cell>
          <cell r="AG2664" t="str">
            <v>Per Year</v>
          </cell>
          <cell r="AI2664">
            <v>0</v>
          </cell>
          <cell r="AJ2664" t="str">
            <v>TND</v>
          </cell>
          <cell r="AK2664" t="str">
            <v>Per Year</v>
          </cell>
          <cell r="AL2664">
            <v>680</v>
          </cell>
          <cell r="AM2664" t="str">
            <v>TND</v>
          </cell>
          <cell r="AN2664" t="str">
            <v>Per Year</v>
          </cell>
          <cell r="AO2664">
            <v>0</v>
          </cell>
          <cell r="AP2664" t="str">
            <v>TND</v>
          </cell>
          <cell r="AQ2664" t="str">
            <v>Per Year</v>
          </cell>
          <cell r="AR2664" t="str">
            <v/>
          </cell>
        </row>
        <row r="2665">
          <cell r="F2665">
            <v>30776</v>
          </cell>
          <cell r="G2665" t="str">
            <v>Apprentice (APP, Apprendistato, Apprenti)</v>
          </cell>
          <cell r="H2665">
            <v>45474</v>
          </cell>
          <cell r="I2665">
            <v>45595</v>
          </cell>
          <cell r="J2665" t="str">
            <v>Validated</v>
          </cell>
          <cell r="K2665" t="str">
            <v>AMATUN</v>
          </cell>
          <cell r="L2665" t="str">
            <v>AMAIDF</v>
          </cell>
          <cell r="M2665" t="str">
            <v>FirstPackage_30776_2024</v>
          </cell>
          <cell r="N2665">
            <v>45475</v>
          </cell>
          <cell r="O2665">
            <v>45600</v>
          </cell>
          <cell r="P2665" t="str">
            <v>no</v>
          </cell>
          <cell r="Q2665">
            <v>30177</v>
          </cell>
          <cell r="R2665" t="str">
            <v>BAYOU Amina</v>
          </cell>
          <cell r="T2665" t="str">
            <v/>
          </cell>
          <cell r="U2665" t="str">
            <v>Consulting Talent Acquisition Officer</v>
          </cell>
          <cell r="Z2665">
            <v>13200</v>
          </cell>
          <cell r="AA2665">
            <v>13200</v>
          </cell>
          <cell r="AB2665" t="str">
            <v>TND</v>
          </cell>
          <cell r="AC2665" t="str">
            <v>Per Year</v>
          </cell>
          <cell r="AL2665">
            <v>680</v>
          </cell>
          <cell r="AM2665" t="str">
            <v>TND</v>
          </cell>
          <cell r="AN2665" t="str">
            <v>Per Year</v>
          </cell>
          <cell r="AR2665">
            <v>6000</v>
          </cell>
        </row>
        <row r="2666">
          <cell r="F2666">
            <v>26730</v>
          </cell>
          <cell r="G2666" t="str">
            <v>Undetermined Duration Contract (CDI, CTI...etc)</v>
          </cell>
          <cell r="H2666">
            <v>45302</v>
          </cell>
          <cell r="I2666">
            <v>45476</v>
          </cell>
          <cell r="J2666" t="str">
            <v>Validated</v>
          </cell>
          <cell r="K2666" t="str">
            <v>AMATUN</v>
          </cell>
          <cell r="L2666" t="str">
            <v>AMATUN</v>
          </cell>
          <cell r="M2666" t="str">
            <v>FirstPackage_26730_2023</v>
          </cell>
          <cell r="N2666">
            <v>45231</v>
          </cell>
          <cell r="O2666">
            <v>45473</v>
          </cell>
          <cell r="P2666" t="str">
            <v>no</v>
          </cell>
          <cell r="Q2666">
            <v>9935</v>
          </cell>
          <cell r="R2666" t="str">
            <v>BEN ABDERRAZAK Slim</v>
          </cell>
          <cell r="T2666" t="str">
            <v/>
          </cell>
          <cell r="U2666" t="str">
            <v>Consultant</v>
          </cell>
          <cell r="Z2666">
            <v>19370.387999999999</v>
          </cell>
          <cell r="AA2666">
            <v>19969.472164948453</v>
          </cell>
          <cell r="AB2666" t="str">
            <v>TND</v>
          </cell>
          <cell r="AC2666" t="str">
            <v>Per Year</v>
          </cell>
          <cell r="AE2666">
            <v>599.08416494845358</v>
          </cell>
          <cell r="AF2666" t="str">
            <v>TND</v>
          </cell>
          <cell r="AG2666" t="str">
            <v>Per Year</v>
          </cell>
          <cell r="AI2666" t="str">
            <v/>
          </cell>
          <cell r="AJ2666" t="str">
            <v/>
          </cell>
          <cell r="AK2666" t="str">
            <v/>
          </cell>
          <cell r="AL2666">
            <v>680</v>
          </cell>
          <cell r="AM2666" t="str">
            <v>TND</v>
          </cell>
          <cell r="AN2666" t="str">
            <v>Per Year</v>
          </cell>
          <cell r="AO2666" t="str">
            <v/>
          </cell>
          <cell r="AP2666" t="str">
            <v/>
          </cell>
          <cell r="AQ2666" t="str">
            <v/>
          </cell>
          <cell r="AR2666" t="str">
            <v/>
          </cell>
        </row>
        <row r="2667">
          <cell r="F2667">
            <v>16442</v>
          </cell>
          <cell r="G2667" t="str">
            <v>Undetermined Duration Contract (CDI, CTI...etc)</v>
          </cell>
          <cell r="H2667">
            <v>43682</v>
          </cell>
          <cell r="I2667">
            <v>44900</v>
          </cell>
          <cell r="J2667" t="str">
            <v>Validated</v>
          </cell>
          <cell r="K2667" t="str">
            <v>AMATUN</v>
          </cell>
          <cell r="L2667" t="str">
            <v>AMATUN</v>
          </cell>
          <cell r="M2667" t="str">
            <v>SP_ Oussama Salhi_ UX designer</v>
          </cell>
          <cell r="N2667">
            <v>43739</v>
          </cell>
          <cell r="O2667">
            <v>44104</v>
          </cell>
          <cell r="P2667" t="str">
            <v>no</v>
          </cell>
          <cell r="Q2667">
            <v>191</v>
          </cell>
          <cell r="R2667" t="str">
            <v>DELATTRE Olivier</v>
          </cell>
          <cell r="T2667" t="str">
            <v/>
          </cell>
          <cell r="U2667" t="str">
            <v/>
          </cell>
          <cell r="Z2667">
            <v>52428.5</v>
          </cell>
          <cell r="AA2667">
            <v>54050.5</v>
          </cell>
          <cell r="AB2667" t="str">
            <v>TND</v>
          </cell>
          <cell r="AC2667" t="str">
            <v>Per Year</v>
          </cell>
          <cell r="AE2667">
            <v>1622</v>
          </cell>
          <cell r="AF2667" t="str">
            <v>TND</v>
          </cell>
          <cell r="AG2667" t="str">
            <v>Per Year</v>
          </cell>
          <cell r="AI2667" t="str">
            <v/>
          </cell>
          <cell r="AJ2667" t="str">
            <v>TND</v>
          </cell>
          <cell r="AK2667" t="str">
            <v>Per Year</v>
          </cell>
          <cell r="AL2667">
            <v>340</v>
          </cell>
          <cell r="AM2667" t="str">
            <v>TND</v>
          </cell>
          <cell r="AN2667" t="str">
            <v>Per Year</v>
          </cell>
          <cell r="AO2667" t="str">
            <v/>
          </cell>
          <cell r="AP2667" t="str">
            <v>TND</v>
          </cell>
          <cell r="AQ2667" t="str">
            <v/>
          </cell>
        </row>
        <row r="2668">
          <cell r="F2668">
            <v>21261</v>
          </cell>
          <cell r="G2668" t="str">
            <v>Undetermined Duration Contract (CDI, CTI...etc)</v>
          </cell>
          <cell r="H2668">
            <v>44817</v>
          </cell>
          <cell r="I2668">
            <v>44903</v>
          </cell>
          <cell r="J2668" t="str">
            <v>Validated</v>
          </cell>
          <cell r="K2668" t="str">
            <v>AMATUN</v>
          </cell>
          <cell r="L2668" t="str">
            <v>LBCFR</v>
          </cell>
          <cell r="M2668" t="str">
            <v>RB SP</v>
          </cell>
          <cell r="N2668">
            <v>44805</v>
          </cell>
          <cell r="O2668">
            <v>44928</v>
          </cell>
          <cell r="P2668" t="str">
            <v>no</v>
          </cell>
          <cell r="Q2668">
            <v>17369</v>
          </cell>
          <cell r="R2668" t="str">
            <v>TINOCO Eric</v>
          </cell>
          <cell r="U2668" t="str">
            <v>LB Senior Software Engineer</v>
          </cell>
          <cell r="Z2668">
            <v>77611.87</v>
          </cell>
          <cell r="AA2668">
            <v>80011.87</v>
          </cell>
          <cell r="AB2668" t="str">
            <v>TND</v>
          </cell>
          <cell r="AC2668" t="str">
            <v>Per Year</v>
          </cell>
          <cell r="AE2668">
            <v>2400</v>
          </cell>
          <cell r="AF2668" t="str">
            <v>TND</v>
          </cell>
          <cell r="AG2668" t="str">
            <v>Per Year</v>
          </cell>
          <cell r="AI2668">
            <v>0</v>
          </cell>
          <cell r="AJ2668" t="str">
            <v>TND</v>
          </cell>
          <cell r="AK2668" t="str">
            <v>Per Year</v>
          </cell>
          <cell r="AL2668">
            <v>680</v>
          </cell>
          <cell r="AM2668" t="str">
            <v>TND</v>
          </cell>
          <cell r="AN2668" t="str">
            <v>Per Year</v>
          </cell>
          <cell r="AO2668">
            <v>0</v>
          </cell>
          <cell r="AP2668" t="str">
            <v>TND</v>
          </cell>
          <cell r="AQ2668" t="str">
            <v>Per Year</v>
          </cell>
        </row>
        <row r="2669">
          <cell r="F2669">
            <v>12453</v>
          </cell>
          <cell r="G2669" t="str">
            <v>Undetermined Duration Contract (CDI, CTI...etc)</v>
          </cell>
          <cell r="H2669">
            <v>43732</v>
          </cell>
          <cell r="I2669">
            <v>44900</v>
          </cell>
          <cell r="J2669" t="str">
            <v>Validated</v>
          </cell>
          <cell r="K2669" t="str">
            <v>AMATUN</v>
          </cell>
          <cell r="L2669" t="str">
            <v>AMATUN</v>
          </cell>
          <cell r="M2669" t="str">
            <v>SP 1st MAAP</v>
          </cell>
          <cell r="N2669">
            <v>43711</v>
          </cell>
          <cell r="O2669">
            <v>44255</v>
          </cell>
          <cell r="P2669" t="str">
            <v>no</v>
          </cell>
          <cell r="Q2669">
            <v>54</v>
          </cell>
          <cell r="R2669" t="str">
            <v>BROURHANT Olivier</v>
          </cell>
          <cell r="T2669" t="str">
            <v/>
          </cell>
          <cell r="U2669" t="str">
            <v>Hub Manager</v>
          </cell>
          <cell r="Z2669">
            <v>101850</v>
          </cell>
          <cell r="AA2669">
            <v>105000</v>
          </cell>
          <cell r="AB2669" t="str">
            <v>TND</v>
          </cell>
          <cell r="AC2669" t="str">
            <v>Per Year</v>
          </cell>
          <cell r="AE2669">
            <v>3150</v>
          </cell>
          <cell r="AF2669" t="str">
            <v>TND</v>
          </cell>
          <cell r="AG2669" t="str">
            <v>Per Year</v>
          </cell>
          <cell r="AI2669">
            <v>8487.5</v>
          </cell>
          <cell r="AJ2669" t="str">
            <v>TND</v>
          </cell>
          <cell r="AK2669" t="str">
            <v>Per Year</v>
          </cell>
          <cell r="AL2669">
            <v>340</v>
          </cell>
          <cell r="AM2669" t="str">
            <v>TND</v>
          </cell>
          <cell r="AN2669" t="str">
            <v>Per Year</v>
          </cell>
          <cell r="AO2669">
            <v>10000</v>
          </cell>
          <cell r="AP2669" t="str">
            <v>TND</v>
          </cell>
          <cell r="AQ2669" t="str">
            <v>Per Year</v>
          </cell>
        </row>
        <row r="2670">
          <cell r="F2670">
            <v>17578</v>
          </cell>
          <cell r="G2670" t="str">
            <v>Undetermined Duration Contract (CDI, CTI...etc)</v>
          </cell>
          <cell r="H2670">
            <v>44271</v>
          </cell>
          <cell r="I2670">
            <v>44900</v>
          </cell>
          <cell r="J2670" t="str">
            <v>Validated</v>
          </cell>
          <cell r="K2670" t="str">
            <v>AMATUN</v>
          </cell>
          <cell r="L2670" t="str">
            <v>LBCFR</v>
          </cell>
          <cell r="M2670" t="str">
            <v>MAAP Campaign 2021</v>
          </cell>
          <cell r="N2670">
            <v>44256</v>
          </cell>
          <cell r="O2670">
            <v>44512</v>
          </cell>
          <cell r="P2670" t="str">
            <v>no</v>
          </cell>
          <cell r="Q2670">
            <v>5803</v>
          </cell>
          <cell r="R2670" t="str">
            <v>CLOUET Julien</v>
          </cell>
          <cell r="U2670" t="str">
            <v>LB Software Engineer</v>
          </cell>
          <cell r="Z2670">
            <v>30707.80992</v>
          </cell>
          <cell r="AA2670">
            <v>31657.536</v>
          </cell>
          <cell r="AB2670" t="str">
            <v>TND</v>
          </cell>
          <cell r="AC2670" t="str">
            <v>Per Year</v>
          </cell>
          <cell r="AE2670">
            <v>949.72608000000002</v>
          </cell>
          <cell r="AF2670" t="str">
            <v>TND</v>
          </cell>
          <cell r="AG2670" t="str">
            <v>Per Year</v>
          </cell>
          <cell r="AI2670" t="str">
            <v/>
          </cell>
          <cell r="AJ2670" t="str">
            <v/>
          </cell>
          <cell r="AK2670" t="str">
            <v/>
          </cell>
          <cell r="AL2670">
            <v>680</v>
          </cell>
          <cell r="AM2670" t="str">
            <v>TND</v>
          </cell>
          <cell r="AN2670" t="str">
            <v>Per Year</v>
          </cell>
          <cell r="AO2670" t="str">
            <v/>
          </cell>
          <cell r="AP2670" t="str">
            <v/>
          </cell>
          <cell r="AQ2670" t="str">
            <v/>
          </cell>
        </row>
        <row r="2671">
          <cell r="F2671">
            <v>17209</v>
          </cell>
          <cell r="G2671" t="str">
            <v>Undetermined Duration Contract (CDI, CTI...etc)</v>
          </cell>
          <cell r="H2671">
            <v>44600</v>
          </cell>
          <cell r="I2671">
            <v>44900</v>
          </cell>
          <cell r="J2671" t="str">
            <v>Validated</v>
          </cell>
          <cell r="K2671" t="str">
            <v>AMATUN</v>
          </cell>
          <cell r="L2671" t="str">
            <v>AMATUN</v>
          </cell>
          <cell r="M2671" t="str">
            <v>augmentation salaire</v>
          </cell>
          <cell r="N2671">
            <v>44501</v>
          </cell>
          <cell r="O2671">
            <v>44862</v>
          </cell>
          <cell r="P2671" t="str">
            <v>no</v>
          </cell>
          <cell r="Q2671">
            <v>9935</v>
          </cell>
          <cell r="R2671" t="str">
            <v>BEN ABDERRAZAK Slim</v>
          </cell>
          <cell r="U2671" t="str">
            <v>Consultant</v>
          </cell>
          <cell r="Z2671">
            <v>43638.9</v>
          </cell>
          <cell r="AA2671">
            <v>44988.560000000005</v>
          </cell>
          <cell r="AB2671" t="str">
            <v>TND</v>
          </cell>
          <cell r="AC2671" t="str">
            <v>Per Year</v>
          </cell>
          <cell r="AE2671">
            <v>1349.66</v>
          </cell>
          <cell r="AF2671" t="str">
            <v>TND</v>
          </cell>
          <cell r="AG2671" t="str">
            <v>Per Year</v>
          </cell>
          <cell r="AI2671">
            <v>0</v>
          </cell>
          <cell r="AJ2671" t="str">
            <v>TND</v>
          </cell>
          <cell r="AK2671" t="str">
            <v>Per Year</v>
          </cell>
          <cell r="AL2671">
            <v>680</v>
          </cell>
          <cell r="AM2671" t="str">
            <v>TND</v>
          </cell>
          <cell r="AN2671" t="str">
            <v>Per Year</v>
          </cell>
          <cell r="AO2671">
            <v>0</v>
          </cell>
          <cell r="AP2671" t="str">
            <v>TND</v>
          </cell>
          <cell r="AQ2671" t="str">
            <v>Per Year</v>
          </cell>
        </row>
        <row r="2672">
          <cell r="F2672">
            <v>17073</v>
          </cell>
          <cell r="G2672" t="str">
            <v>Undetermined Duration Contract (CDI, CTI...etc)</v>
          </cell>
          <cell r="H2672">
            <v>43775</v>
          </cell>
          <cell r="I2672">
            <v>44900</v>
          </cell>
          <cell r="J2672" t="str">
            <v>Validated</v>
          </cell>
          <cell r="K2672" t="str">
            <v>AMATUN</v>
          </cell>
          <cell r="L2672" t="str">
            <v>AMATUN</v>
          </cell>
          <cell r="M2672" t="str">
            <v>saber-pack</v>
          </cell>
          <cell r="N2672">
            <v>43773</v>
          </cell>
          <cell r="O2672">
            <v>44255</v>
          </cell>
          <cell r="P2672" t="str">
            <v>no</v>
          </cell>
          <cell r="Q2672">
            <v>4080</v>
          </cell>
          <cell r="R2672" t="str">
            <v>JACONO Jean-Rémy</v>
          </cell>
          <cell r="T2672" t="str">
            <v/>
          </cell>
          <cell r="U2672" t="str">
            <v/>
          </cell>
          <cell r="Z2672">
            <v>45525.54</v>
          </cell>
          <cell r="AA2672">
            <v>46933.54</v>
          </cell>
          <cell r="AB2672" t="str">
            <v>TND</v>
          </cell>
          <cell r="AC2672" t="str">
            <v>Per Year</v>
          </cell>
          <cell r="AE2672">
            <v>1408</v>
          </cell>
          <cell r="AF2672" t="str">
            <v>TND</v>
          </cell>
          <cell r="AG2672" t="str">
            <v>Per Year</v>
          </cell>
          <cell r="AI2672" t="str">
            <v/>
          </cell>
          <cell r="AJ2672" t="str">
            <v>TND</v>
          </cell>
          <cell r="AK2672" t="str">
            <v>Per Year</v>
          </cell>
          <cell r="AL2672">
            <v>340</v>
          </cell>
          <cell r="AM2672" t="str">
            <v>TND</v>
          </cell>
          <cell r="AN2672" t="str">
            <v>Per Year</v>
          </cell>
          <cell r="AO2672" t="str">
            <v/>
          </cell>
          <cell r="AP2672" t="str">
            <v>TND</v>
          </cell>
          <cell r="AQ2672" t="str">
            <v/>
          </cell>
        </row>
        <row r="2673">
          <cell r="F2673">
            <v>23337</v>
          </cell>
          <cell r="G2673" t="str">
            <v>Undetermined Duration Contract (CDI, CTI...etc)</v>
          </cell>
          <cell r="H2673">
            <v>45762</v>
          </cell>
          <cell r="I2673">
            <v>45762</v>
          </cell>
          <cell r="J2673" t="str">
            <v>Validated</v>
          </cell>
          <cell r="K2673" t="str">
            <v>AMATUN</v>
          </cell>
          <cell r="L2673" t="str">
            <v>AMATUNNS</v>
          </cell>
          <cell r="M2673" t="str">
            <v>New SP with IRPP</v>
          </cell>
          <cell r="N2673">
            <v>45748</v>
          </cell>
          <cell r="O2673" t="str">
            <v/>
          </cell>
          <cell r="P2673" t="str">
            <v>no</v>
          </cell>
          <cell r="Q2673">
            <v>30177</v>
          </cell>
          <cell r="R2673" t="str">
            <v>BAYOU Amina</v>
          </cell>
          <cell r="S2673" t="str">
            <v/>
          </cell>
          <cell r="T2673" t="str">
            <v/>
          </cell>
          <cell r="U2673" t="str">
            <v>Senior Consultant</v>
          </cell>
          <cell r="V2673" t="str">
            <v/>
          </cell>
          <cell r="W2673" t="str">
            <v/>
          </cell>
          <cell r="Z2673">
            <v>72597.53</v>
          </cell>
          <cell r="AA2673">
            <v>74842.81</v>
          </cell>
          <cell r="AB2673" t="str">
            <v>TND</v>
          </cell>
          <cell r="AC2673" t="str">
            <v>Per Year</v>
          </cell>
          <cell r="AE2673">
            <v>2245.2800000000002</v>
          </cell>
          <cell r="AF2673" t="str">
            <v>TND</v>
          </cell>
          <cell r="AG2673" t="str">
            <v>Per Year</v>
          </cell>
          <cell r="AI2673">
            <v>0</v>
          </cell>
          <cell r="AJ2673" t="str">
            <v>TND</v>
          </cell>
          <cell r="AK2673" t="str">
            <v>Per Year</v>
          </cell>
          <cell r="AL2673">
            <v>680</v>
          </cell>
          <cell r="AM2673" t="str">
            <v>TND</v>
          </cell>
          <cell r="AN2673" t="str">
            <v>Per Year</v>
          </cell>
          <cell r="AO2673">
            <v>12000</v>
          </cell>
          <cell r="AP2673" t="str">
            <v>TND</v>
          </cell>
          <cell r="AQ2673" t="str">
            <v>Per Year</v>
          </cell>
          <cell r="AR2673" t="str">
            <v/>
          </cell>
        </row>
        <row r="2674">
          <cell r="F2674">
            <v>28350</v>
          </cell>
          <cell r="G2674" t="str">
            <v>Undetermined Duration Contract (CDI, CTI...etc)</v>
          </cell>
          <cell r="H2674">
            <v>45195</v>
          </cell>
          <cell r="I2674">
            <v>45384</v>
          </cell>
          <cell r="J2674" t="str">
            <v>Validated</v>
          </cell>
          <cell r="K2674" t="str">
            <v>AMATUN</v>
          </cell>
          <cell r="L2674" t="str">
            <v>AMATUN</v>
          </cell>
          <cell r="M2674" t="str">
            <v>FirstPackage_28350_2023</v>
          </cell>
          <cell r="N2674">
            <v>45201</v>
          </cell>
          <cell r="O2674">
            <v>45387</v>
          </cell>
          <cell r="P2674" t="str">
            <v>no</v>
          </cell>
          <cell r="Q2674">
            <v>25579</v>
          </cell>
          <cell r="R2674" t="str">
            <v>SMAOUI Leila</v>
          </cell>
          <cell r="T2674" t="str">
            <v/>
          </cell>
          <cell r="U2674" t="str">
            <v>Experienced Consultant</v>
          </cell>
          <cell r="Z2674">
            <v>57102.0861</v>
          </cell>
          <cell r="AA2674">
            <v>58868.13</v>
          </cell>
          <cell r="AB2674" t="str">
            <v>TND</v>
          </cell>
          <cell r="AC2674" t="str">
            <v>Per Year</v>
          </cell>
          <cell r="AE2674">
            <v>1766.0438999999999</v>
          </cell>
          <cell r="AF2674" t="str">
            <v>TND</v>
          </cell>
          <cell r="AG2674" t="str">
            <v>Per Year</v>
          </cell>
          <cell r="AI2674">
            <v>0</v>
          </cell>
          <cell r="AJ2674" t="str">
            <v>TND</v>
          </cell>
          <cell r="AK2674" t="str">
            <v>Per Year</v>
          </cell>
          <cell r="AL2674">
            <v>680</v>
          </cell>
          <cell r="AM2674" t="str">
            <v>TND</v>
          </cell>
          <cell r="AN2674" t="str">
            <v>Per Year</v>
          </cell>
          <cell r="AO2674">
            <v>0</v>
          </cell>
          <cell r="AP2674" t="str">
            <v>TND</v>
          </cell>
          <cell r="AQ2674" t="str">
            <v>Per Year</v>
          </cell>
          <cell r="AR2674" t="str">
            <v/>
          </cell>
        </row>
        <row r="2675">
          <cell r="F2675">
            <v>34113</v>
          </cell>
          <cell r="G2675" t="str">
            <v>Undetermined Duration Contract (CDI, CTI...etc)</v>
          </cell>
          <cell r="H2675">
            <v>45803</v>
          </cell>
          <cell r="I2675">
            <v>45804</v>
          </cell>
          <cell r="J2675" t="str">
            <v>Validated</v>
          </cell>
          <cell r="K2675" t="str">
            <v>AMATUN</v>
          </cell>
          <cell r="L2675" t="str">
            <v>AMATUNNS</v>
          </cell>
          <cell r="M2675" t="str">
            <v>FirstPackage_34113_2025</v>
          </cell>
          <cell r="N2675">
            <v>45817</v>
          </cell>
          <cell r="O2675" t="str">
            <v/>
          </cell>
          <cell r="P2675" t="str">
            <v>no</v>
          </cell>
          <cell r="Q2675">
            <v>30177</v>
          </cell>
          <cell r="R2675" t="str">
            <v>BAYOU Amina</v>
          </cell>
          <cell r="S2675" t="str">
            <v/>
          </cell>
          <cell r="T2675" t="str">
            <v/>
          </cell>
          <cell r="U2675" t="str">
            <v>Consultant</v>
          </cell>
          <cell r="V2675" t="str">
            <v/>
          </cell>
          <cell r="W2675" t="str">
            <v/>
          </cell>
          <cell r="Z2675">
            <v>18574.782200000001</v>
          </cell>
          <cell r="AA2675">
            <v>19149.260000000002</v>
          </cell>
          <cell r="AB2675" t="str">
            <v>TND</v>
          </cell>
          <cell r="AC2675" t="str">
            <v>Per Year</v>
          </cell>
          <cell r="AE2675">
            <v>574.4778</v>
          </cell>
          <cell r="AF2675" t="str">
            <v>TND</v>
          </cell>
          <cell r="AG2675" t="str">
            <v>Per Year</v>
          </cell>
          <cell r="AI2675">
            <v>0</v>
          </cell>
          <cell r="AJ2675" t="str">
            <v>TND</v>
          </cell>
          <cell r="AK2675" t="str">
            <v>Per Year</v>
          </cell>
          <cell r="AL2675">
            <v>680</v>
          </cell>
          <cell r="AM2675" t="str">
            <v>TND</v>
          </cell>
          <cell r="AN2675" t="str">
            <v>Per Year</v>
          </cell>
          <cell r="AO2675">
            <v>0</v>
          </cell>
          <cell r="AP2675" t="str">
            <v>TND</v>
          </cell>
          <cell r="AQ2675" t="str">
            <v>Per Year</v>
          </cell>
          <cell r="AR2675" t="str">
            <v/>
          </cell>
        </row>
        <row r="2676">
          <cell r="F2676">
            <v>27824</v>
          </cell>
          <cell r="G2676" t="str">
            <v>Undetermined Duration Contract (CDI, CTI...etc)</v>
          </cell>
          <cell r="H2676">
            <v>45538</v>
          </cell>
          <cell r="I2676">
            <v>45637</v>
          </cell>
          <cell r="J2676" t="str">
            <v>Validated</v>
          </cell>
          <cell r="K2676" t="str">
            <v>AMATUN</v>
          </cell>
          <cell r="L2676" t="str">
            <v>AMATUN</v>
          </cell>
          <cell r="M2676" t="str">
            <v>MAAP_27824_2024</v>
          </cell>
          <cell r="N2676">
            <v>45566</v>
          </cell>
          <cell r="O2676">
            <v>45641</v>
          </cell>
          <cell r="P2676" t="str">
            <v>no</v>
          </cell>
          <cell r="Q2676">
            <v>30177</v>
          </cell>
          <cell r="R2676" t="str">
            <v>BAYOU Amina</v>
          </cell>
          <cell r="T2676" t="str">
            <v/>
          </cell>
          <cell r="U2676" t="str">
            <v>Consultant</v>
          </cell>
          <cell r="V2676" t="str">
            <v/>
          </cell>
          <cell r="W2676" t="str">
            <v/>
          </cell>
          <cell r="Z2676">
            <v>46154.11</v>
          </cell>
          <cell r="AA2676">
            <v>47581.56</v>
          </cell>
          <cell r="AB2676" t="str">
            <v>TND</v>
          </cell>
          <cell r="AC2676" t="str">
            <v>Per Year</v>
          </cell>
          <cell r="AE2676">
            <v>1427.45</v>
          </cell>
          <cell r="AF2676" t="str">
            <v>TND</v>
          </cell>
          <cell r="AG2676" t="str">
            <v>Per Year</v>
          </cell>
          <cell r="AI2676">
            <v>0</v>
          </cell>
          <cell r="AJ2676" t="str">
            <v>TND</v>
          </cell>
          <cell r="AK2676" t="str">
            <v>Per Year</v>
          </cell>
          <cell r="AL2676">
            <v>680</v>
          </cell>
          <cell r="AM2676" t="str">
            <v>TND</v>
          </cell>
          <cell r="AN2676" t="str">
            <v>Per Year</v>
          </cell>
          <cell r="AO2676">
            <v>0</v>
          </cell>
          <cell r="AP2676" t="str">
            <v>TND</v>
          </cell>
          <cell r="AQ2676" t="str">
            <v>Per Year</v>
          </cell>
          <cell r="AR2676" t="str">
            <v/>
          </cell>
        </row>
        <row r="2677">
          <cell r="F2677">
            <v>32880</v>
          </cell>
          <cell r="G2677" t="str">
            <v>Undetermined Duration Contract (CDI, CTI...etc)</v>
          </cell>
          <cell r="H2677">
            <v>45677</v>
          </cell>
          <cell r="I2677">
            <v>45772</v>
          </cell>
          <cell r="J2677" t="str">
            <v>Validated</v>
          </cell>
          <cell r="K2677" t="str">
            <v>AMATUN</v>
          </cell>
          <cell r="L2677" t="str">
            <v>AMATUNNS</v>
          </cell>
          <cell r="M2677" t="str">
            <v>FirstPackage_32880_2025</v>
          </cell>
          <cell r="N2677">
            <v>45705</v>
          </cell>
          <cell r="O2677" t="str">
            <v/>
          </cell>
          <cell r="P2677" t="str">
            <v>no</v>
          </cell>
          <cell r="Q2677">
            <v>30177</v>
          </cell>
          <cell r="R2677" t="str">
            <v>BAYOU Amina</v>
          </cell>
          <cell r="S2677" t="str">
            <v/>
          </cell>
          <cell r="T2677" t="str">
            <v/>
          </cell>
          <cell r="U2677" t="str">
            <v>Manager</v>
          </cell>
          <cell r="V2677" t="str">
            <v/>
          </cell>
          <cell r="W2677" t="str">
            <v/>
          </cell>
          <cell r="Z2677">
            <v>41606.19</v>
          </cell>
          <cell r="AA2677">
            <v>42892.98</v>
          </cell>
          <cell r="AB2677" t="str">
            <v>TND</v>
          </cell>
          <cell r="AC2677" t="str">
            <v>Per Year</v>
          </cell>
          <cell r="AE2677">
            <v>1286.79</v>
          </cell>
          <cell r="AF2677" t="str">
            <v>TND</v>
          </cell>
          <cell r="AG2677" t="str">
            <v>Per Year</v>
          </cell>
          <cell r="AI2677">
            <v>0</v>
          </cell>
          <cell r="AJ2677" t="str">
            <v>TND</v>
          </cell>
          <cell r="AK2677" t="str">
            <v>Per Year</v>
          </cell>
          <cell r="AL2677">
            <v>680</v>
          </cell>
          <cell r="AM2677" t="str">
            <v>TND</v>
          </cell>
          <cell r="AN2677" t="str">
            <v>Per Year</v>
          </cell>
          <cell r="AO2677">
            <v>7000</v>
          </cell>
          <cell r="AP2677" t="str">
            <v>TND</v>
          </cell>
          <cell r="AQ2677" t="str">
            <v>Per Year</v>
          </cell>
          <cell r="AR2677" t="str">
            <v/>
          </cell>
        </row>
        <row r="2678">
          <cell r="F2678">
            <v>31729</v>
          </cell>
          <cell r="G2678" t="str">
            <v>Undetermined Duration Contract (CDI, CTI...etc)</v>
          </cell>
          <cell r="H2678">
            <v>45761</v>
          </cell>
          <cell r="I2678">
            <v>45762</v>
          </cell>
          <cell r="J2678" t="str">
            <v>Validated</v>
          </cell>
          <cell r="K2678" t="str">
            <v>AMATUN</v>
          </cell>
          <cell r="L2678" t="str">
            <v>MANTUGR</v>
          </cell>
          <cell r="M2678" t="str">
            <v>MAAP 25_Salary Review + QB integration</v>
          </cell>
          <cell r="N2678">
            <v>45748</v>
          </cell>
          <cell r="O2678" t="str">
            <v/>
          </cell>
          <cell r="P2678" t="str">
            <v>no</v>
          </cell>
          <cell r="Q2678">
            <v>30177</v>
          </cell>
          <cell r="R2678" t="str">
            <v>BAYOU Amina</v>
          </cell>
          <cell r="S2678" t="str">
            <v/>
          </cell>
          <cell r="T2678" t="str">
            <v/>
          </cell>
          <cell r="U2678" t="str">
            <v>Executive Assistant</v>
          </cell>
          <cell r="V2678" t="str">
            <v/>
          </cell>
          <cell r="W2678" t="str">
            <v/>
          </cell>
          <cell r="Z2678">
            <v>44876.34</v>
          </cell>
          <cell r="AA2678">
            <v>44876.34</v>
          </cell>
          <cell r="AB2678" t="str">
            <v>TND</v>
          </cell>
          <cell r="AC2678" t="str">
            <v>Per Year</v>
          </cell>
          <cell r="AE2678">
            <v>0</v>
          </cell>
          <cell r="AF2678" t="str">
            <v>TND</v>
          </cell>
          <cell r="AG2678" t="str">
            <v>Per Year</v>
          </cell>
          <cell r="AI2678">
            <v>0</v>
          </cell>
          <cell r="AJ2678" t="str">
            <v>TND</v>
          </cell>
          <cell r="AK2678" t="str">
            <v>Per Year</v>
          </cell>
          <cell r="AL2678">
            <v>680</v>
          </cell>
          <cell r="AM2678" t="str">
            <v>TND</v>
          </cell>
          <cell r="AN2678" t="str">
            <v>Per Year</v>
          </cell>
          <cell r="AO2678">
            <v>0</v>
          </cell>
          <cell r="AP2678" t="str">
            <v>TND</v>
          </cell>
          <cell r="AQ2678" t="str">
            <v>Per Year</v>
          </cell>
          <cell r="AR2678" t="str">
            <v/>
          </cell>
        </row>
        <row r="2679">
          <cell r="F2679">
            <v>21119</v>
          </cell>
          <cell r="G2679" t="str">
            <v>Undetermined Duration Contract (CDI, CTI...etc)</v>
          </cell>
          <cell r="H2679">
            <v>44818</v>
          </cell>
          <cell r="I2679">
            <v>44936</v>
          </cell>
          <cell r="J2679" t="str">
            <v>Validated</v>
          </cell>
          <cell r="K2679" t="str">
            <v>AMATUN</v>
          </cell>
          <cell r="L2679" t="str">
            <v>AMATUN</v>
          </cell>
          <cell r="M2679" t="str">
            <v>SP_MAAP_22</v>
          </cell>
          <cell r="N2679">
            <v>44817</v>
          </cell>
          <cell r="O2679">
            <v>44939</v>
          </cell>
          <cell r="P2679" t="str">
            <v>no</v>
          </cell>
          <cell r="Q2679">
            <v>9935</v>
          </cell>
          <cell r="R2679" t="str">
            <v>BEN ABDERRAZAK Slim</v>
          </cell>
          <cell r="U2679" t="str">
            <v>Consultant</v>
          </cell>
          <cell r="Z2679">
            <v>22992.902213000001</v>
          </cell>
          <cell r="AA2679">
            <v>23704.0229</v>
          </cell>
          <cell r="AB2679" t="str">
            <v>TND</v>
          </cell>
          <cell r="AC2679" t="str">
            <v>Per Year</v>
          </cell>
          <cell r="AE2679">
            <v>711.12068699999998</v>
          </cell>
          <cell r="AF2679" t="str">
            <v>TND</v>
          </cell>
          <cell r="AG2679" t="str">
            <v>Per Year</v>
          </cell>
          <cell r="AI2679">
            <v>0</v>
          </cell>
          <cell r="AJ2679" t="str">
            <v>TND</v>
          </cell>
          <cell r="AK2679" t="str">
            <v>Per Year</v>
          </cell>
          <cell r="AL2679">
            <v>680</v>
          </cell>
          <cell r="AM2679" t="str">
            <v>TND</v>
          </cell>
          <cell r="AN2679" t="str">
            <v>Per Year</v>
          </cell>
          <cell r="AO2679">
            <v>0</v>
          </cell>
          <cell r="AP2679" t="str">
            <v>TND</v>
          </cell>
          <cell r="AQ2679" t="str">
            <v>Per Year</v>
          </cell>
        </row>
        <row r="2680">
          <cell r="F2680">
            <v>30093</v>
          </cell>
          <cell r="G2680" t="str">
            <v>Undetermined Duration Contract (CDI, CTI...etc)</v>
          </cell>
          <cell r="H2680">
            <v>45400</v>
          </cell>
          <cell r="I2680">
            <v>45427</v>
          </cell>
          <cell r="J2680" t="str">
            <v>Validated</v>
          </cell>
          <cell r="K2680" t="str">
            <v>AMATUN</v>
          </cell>
          <cell r="L2680" t="str">
            <v>AMATUN</v>
          </cell>
          <cell r="M2680" t="str">
            <v>FirstPackage_30093_2024</v>
          </cell>
          <cell r="N2680">
            <v>45404</v>
          </cell>
          <cell r="O2680" t="str">
            <v/>
          </cell>
          <cell r="P2680" t="str">
            <v>no</v>
          </cell>
          <cell r="Q2680">
            <v>26086</v>
          </cell>
          <cell r="R2680" t="str">
            <v>AGREBI Taysir</v>
          </cell>
          <cell r="S2680" t="str">
            <v/>
          </cell>
          <cell r="T2680" t="str">
            <v/>
          </cell>
          <cell r="U2680" t="str">
            <v>Consultant</v>
          </cell>
          <cell r="V2680" t="str">
            <v/>
          </cell>
          <cell r="W2680" t="str">
            <v/>
          </cell>
          <cell r="Z2680">
            <v>21065.999</v>
          </cell>
          <cell r="AA2680">
            <v>21717.524000000001</v>
          </cell>
          <cell r="AB2680" t="str">
            <v>TND</v>
          </cell>
          <cell r="AC2680" t="str">
            <v>Per Year</v>
          </cell>
          <cell r="AE2680">
            <v>651.52499999999998</v>
          </cell>
          <cell r="AF2680" t="str">
            <v>TND</v>
          </cell>
          <cell r="AG2680" t="str">
            <v>Per Year</v>
          </cell>
          <cell r="AI2680">
            <v>0</v>
          </cell>
          <cell r="AJ2680" t="str">
            <v>TND</v>
          </cell>
          <cell r="AK2680" t="str">
            <v>Per Year</v>
          </cell>
          <cell r="AL2680">
            <v>680</v>
          </cell>
          <cell r="AM2680" t="str">
            <v>TND</v>
          </cell>
          <cell r="AN2680" t="str">
            <v>Per Year</v>
          </cell>
          <cell r="AO2680">
            <v>0</v>
          </cell>
          <cell r="AP2680" t="str">
            <v>TND</v>
          </cell>
          <cell r="AQ2680" t="str">
            <v>Per Year</v>
          </cell>
          <cell r="AR2680" t="str">
            <v/>
          </cell>
        </row>
        <row r="2681">
          <cell r="F2681">
            <v>33454</v>
          </cell>
          <cell r="G2681" t="str">
            <v>Apprentice (APP, Apprendistato, Apprenti)</v>
          </cell>
          <cell r="H2681">
            <v>45735</v>
          </cell>
          <cell r="I2681">
            <v>45758</v>
          </cell>
          <cell r="J2681" t="str">
            <v>Validated</v>
          </cell>
          <cell r="K2681" t="str">
            <v>AMATUN</v>
          </cell>
          <cell r="L2681" t="str">
            <v>AMATUNNS</v>
          </cell>
          <cell r="M2681" t="str">
            <v xml:space="preserve">First package </v>
          </cell>
          <cell r="N2681">
            <v>45741</v>
          </cell>
          <cell r="O2681">
            <v>46105</v>
          </cell>
          <cell r="P2681" t="str">
            <v>no</v>
          </cell>
          <cell r="Q2681">
            <v>30177</v>
          </cell>
          <cell r="R2681" t="str">
            <v>BAYOU Amina</v>
          </cell>
          <cell r="S2681" t="str">
            <v/>
          </cell>
          <cell r="T2681" t="str">
            <v/>
          </cell>
          <cell r="U2681" t="str">
            <v>Consultant</v>
          </cell>
          <cell r="V2681" t="str">
            <v/>
          </cell>
          <cell r="W2681" t="str">
            <v/>
          </cell>
          <cell r="Z2681">
            <v>10886.4</v>
          </cell>
          <cell r="AA2681">
            <v>10886.4</v>
          </cell>
          <cell r="AB2681" t="str">
            <v>TND</v>
          </cell>
          <cell r="AC2681" t="str">
            <v>Per Year</v>
          </cell>
          <cell r="AL2681">
            <v>680</v>
          </cell>
          <cell r="AM2681" t="str">
            <v>TND</v>
          </cell>
          <cell r="AN2681" t="str">
            <v>Per Year</v>
          </cell>
          <cell r="AR2681" t="str">
            <v/>
          </cell>
        </row>
        <row r="2682">
          <cell r="F2682">
            <v>17787</v>
          </cell>
          <cell r="G2682" t="str">
            <v>Determined Duration Contract (CDD etc...)</v>
          </cell>
          <cell r="H2682">
            <v>44147</v>
          </cell>
          <cell r="I2682">
            <v>44637</v>
          </cell>
          <cell r="J2682" t="str">
            <v>Validated</v>
          </cell>
          <cell r="K2682" t="str">
            <v>AMATUN</v>
          </cell>
          <cell r="L2682" t="str">
            <v>LBCFR</v>
          </cell>
          <cell r="M2682" t="str">
            <v>Prolongation-stage-pack-dorra</v>
          </cell>
          <cell r="N2682">
            <v>44151</v>
          </cell>
          <cell r="O2682">
            <v>44196</v>
          </cell>
          <cell r="P2682" t="str">
            <v>no</v>
          </cell>
          <cell r="Q2682">
            <v>17369</v>
          </cell>
          <cell r="R2682" t="str">
            <v>TINOCO Eric</v>
          </cell>
          <cell r="T2682" t="str">
            <v/>
          </cell>
          <cell r="U2682" t="str">
            <v>LB Software Engineer</v>
          </cell>
          <cell r="Z2682">
            <v>1550</v>
          </cell>
          <cell r="AA2682" t="e">
            <v>#VALUE!</v>
          </cell>
          <cell r="AB2682" t="str">
            <v>TND</v>
          </cell>
          <cell r="AC2682" t="str">
            <v>Per Month</v>
          </cell>
          <cell r="AD2682">
            <v>2</v>
          </cell>
          <cell r="AE2682" t="str">
            <v/>
          </cell>
          <cell r="AF2682" t="str">
            <v/>
          </cell>
          <cell r="AG2682" t="str">
            <v/>
          </cell>
          <cell r="AR2682" t="str">
            <v/>
          </cell>
        </row>
        <row r="2683">
          <cell r="F2683">
            <v>10330</v>
          </cell>
          <cell r="G2683" t="str">
            <v>Undetermined Duration Contract (CDI, CTI...etc)</v>
          </cell>
          <cell r="H2683">
            <v>43055</v>
          </cell>
          <cell r="I2683">
            <v>44900</v>
          </cell>
          <cell r="J2683" t="str">
            <v>Validated</v>
          </cell>
          <cell r="K2683" t="str">
            <v>AMATUN</v>
          </cell>
          <cell r="L2683" t="str">
            <v>AMATUN</v>
          </cell>
          <cell r="M2683" t="str">
            <v>Entry SP Mohamed Lahbib</v>
          </cell>
          <cell r="N2683">
            <v>43031</v>
          </cell>
          <cell r="O2683">
            <v>43374</v>
          </cell>
          <cell r="P2683" t="str">
            <v>no</v>
          </cell>
          <cell r="Q2683">
            <v>1719</v>
          </cell>
          <cell r="R2683" t="str">
            <v>ROBINET François</v>
          </cell>
          <cell r="T2683">
            <v>0</v>
          </cell>
          <cell r="U2683" t="str">
            <v/>
          </cell>
          <cell r="Z2683">
            <v>23750.616000000002</v>
          </cell>
          <cell r="AA2683">
            <v>24530.616000000002</v>
          </cell>
          <cell r="AB2683" t="str">
            <v>TND</v>
          </cell>
          <cell r="AC2683" t="str">
            <v>Per Year</v>
          </cell>
          <cell r="AE2683">
            <v>780</v>
          </cell>
          <cell r="AF2683" t="str">
            <v>TND</v>
          </cell>
          <cell r="AG2683" t="str">
            <v>Per Year</v>
          </cell>
          <cell r="AI2683">
            <v>1979.2180000000001</v>
          </cell>
          <cell r="AJ2683" t="str">
            <v>TND</v>
          </cell>
          <cell r="AK2683" t="str">
            <v>Per Year</v>
          </cell>
          <cell r="AO2683" t="str">
            <v/>
          </cell>
          <cell r="AP2683" t="str">
            <v/>
          </cell>
          <cell r="AQ2683" t="str">
            <v/>
          </cell>
        </row>
        <row r="2684">
          <cell r="F2684">
            <v>16866</v>
          </cell>
          <cell r="G2684" t="str">
            <v>Freelancer</v>
          </cell>
          <cell r="H2684">
            <v>44958</v>
          </cell>
          <cell r="I2684">
            <v>44971</v>
          </cell>
          <cell r="J2684" t="str">
            <v>Validated</v>
          </cell>
          <cell r="K2684" t="str">
            <v>AMATUN</v>
          </cell>
          <cell r="L2684" t="str">
            <v>AMATUN</v>
          </cell>
          <cell r="M2684" t="str">
            <v>PO - 2 months - Adecco</v>
          </cell>
          <cell r="N2684">
            <v>44928</v>
          </cell>
          <cell r="O2684">
            <v>44985</v>
          </cell>
          <cell r="P2684" t="str">
            <v>no</v>
          </cell>
          <cell r="Q2684">
            <v>123</v>
          </cell>
          <cell r="R2684" t="str">
            <v>GIORDANO Alberto</v>
          </cell>
          <cell r="T2684" t="str">
            <v/>
          </cell>
          <cell r="U2684" t="str">
            <v>Experienced Consultant</v>
          </cell>
          <cell r="X2684">
            <v>100</v>
          </cell>
          <cell r="AA2684">
            <v>0</v>
          </cell>
          <cell r="AO2684" t="str">
            <v/>
          </cell>
          <cell r="AP2684" t="str">
            <v/>
          </cell>
          <cell r="AQ2684" t="str">
            <v/>
          </cell>
        </row>
        <row r="2685">
          <cell r="F2685">
            <v>31893</v>
          </cell>
          <cell r="G2685" t="str">
            <v>Undetermined Duration Contract (CDI, CTI...etc)</v>
          </cell>
          <cell r="H2685">
            <v>45574</v>
          </cell>
          <cell r="I2685">
            <v>45579</v>
          </cell>
          <cell r="J2685" t="str">
            <v>Validated</v>
          </cell>
          <cell r="K2685" t="str">
            <v>AMATUN</v>
          </cell>
          <cell r="L2685" t="str">
            <v>AMATUNNS</v>
          </cell>
          <cell r="M2685" t="str">
            <v>FirstPackage_31893_2024</v>
          </cell>
          <cell r="N2685">
            <v>45586</v>
          </cell>
          <cell r="O2685" t="str">
            <v/>
          </cell>
          <cell r="P2685" t="str">
            <v>no</v>
          </cell>
          <cell r="Q2685">
            <v>30177</v>
          </cell>
          <cell r="R2685" t="str">
            <v>BAYOU Amina</v>
          </cell>
          <cell r="T2685" t="str">
            <v/>
          </cell>
          <cell r="U2685" t="str">
            <v>Consultant</v>
          </cell>
          <cell r="V2685" t="str">
            <v/>
          </cell>
          <cell r="W2685" t="str">
            <v/>
          </cell>
          <cell r="Z2685">
            <v>47377.760000000002</v>
          </cell>
          <cell r="AA2685">
            <v>48843.05</v>
          </cell>
          <cell r="AB2685" t="str">
            <v>TND</v>
          </cell>
          <cell r="AC2685" t="str">
            <v>Per Year</v>
          </cell>
          <cell r="AE2685">
            <v>1465.29</v>
          </cell>
          <cell r="AF2685" t="str">
            <v>TND</v>
          </cell>
          <cell r="AG2685" t="str">
            <v>Per Year</v>
          </cell>
          <cell r="AI2685">
            <v>0</v>
          </cell>
          <cell r="AJ2685" t="str">
            <v>TND</v>
          </cell>
          <cell r="AK2685" t="str">
            <v>Per Year</v>
          </cell>
          <cell r="AL2685">
            <v>680</v>
          </cell>
          <cell r="AM2685" t="str">
            <v>TND</v>
          </cell>
          <cell r="AN2685" t="str">
            <v>Per Year</v>
          </cell>
          <cell r="AO2685">
            <v>0</v>
          </cell>
          <cell r="AP2685" t="str">
            <v>TND</v>
          </cell>
          <cell r="AQ2685" t="str">
            <v/>
          </cell>
          <cell r="AR2685" t="str">
            <v/>
          </cell>
        </row>
        <row r="2686">
          <cell r="F2686">
            <v>17599</v>
          </cell>
          <cell r="G2686" t="str">
            <v xml:space="preserve">Internship – School convention </v>
          </cell>
          <cell r="H2686">
            <v>43859</v>
          </cell>
          <cell r="I2686">
            <v>44637</v>
          </cell>
          <cell r="J2686" t="str">
            <v>Validated</v>
          </cell>
          <cell r="K2686" t="str">
            <v>AMATUN</v>
          </cell>
          <cell r="L2686" t="str">
            <v>AMATUN</v>
          </cell>
          <cell r="M2686" t="str">
            <v>Internship SP- BTIRI Mohamed Amine</v>
          </cell>
          <cell r="N2686">
            <v>43864</v>
          </cell>
          <cell r="O2686">
            <v>44012</v>
          </cell>
          <cell r="P2686" t="str">
            <v>no</v>
          </cell>
          <cell r="Q2686">
            <v>1719</v>
          </cell>
          <cell r="R2686" t="str">
            <v>ROBINET François</v>
          </cell>
          <cell r="T2686" t="str">
            <v/>
          </cell>
          <cell r="U2686" t="str">
            <v>Consultant</v>
          </cell>
          <cell r="X2686">
            <v>100</v>
          </cell>
          <cell r="AA2686">
            <v>0</v>
          </cell>
          <cell r="AD2686">
            <v>6</v>
          </cell>
        </row>
        <row r="2687">
          <cell r="F2687">
            <v>28543</v>
          </cell>
          <cell r="G2687" t="str">
            <v>Undetermined Duration Contract (CDI, CTI...etc)</v>
          </cell>
          <cell r="H2687">
            <v>45602</v>
          </cell>
          <cell r="I2687">
            <v>45610</v>
          </cell>
          <cell r="J2687" t="str">
            <v>Validated</v>
          </cell>
          <cell r="K2687" t="str">
            <v>AMATUN</v>
          </cell>
          <cell r="L2687" t="str">
            <v>AMATUN</v>
          </cell>
          <cell r="M2687" t="str">
            <v>MAAP_28543_2025</v>
          </cell>
          <cell r="N2687">
            <v>45658</v>
          </cell>
          <cell r="O2687">
            <v>46023</v>
          </cell>
          <cell r="P2687" t="str">
            <v>no</v>
          </cell>
          <cell r="Q2687">
            <v>30177</v>
          </cell>
          <cell r="R2687" t="str">
            <v>BAYOU Amina</v>
          </cell>
          <cell r="T2687" t="str">
            <v/>
          </cell>
          <cell r="U2687" t="str">
            <v>Experienced Consultant</v>
          </cell>
          <cell r="V2687" t="str">
            <v/>
          </cell>
          <cell r="W2687" t="str">
            <v/>
          </cell>
          <cell r="Z2687">
            <v>20846.758104</v>
          </cell>
          <cell r="AA2687">
            <v>21491.503199999999</v>
          </cell>
          <cell r="AB2687" t="str">
            <v>TND</v>
          </cell>
          <cell r="AC2687" t="str">
            <v>Per Year</v>
          </cell>
          <cell r="AE2687">
            <v>644.74509599999999</v>
          </cell>
          <cell r="AF2687" t="str">
            <v>TND</v>
          </cell>
          <cell r="AG2687" t="str">
            <v>Per Year</v>
          </cell>
          <cell r="AI2687">
            <v>0</v>
          </cell>
          <cell r="AJ2687" t="str">
            <v>TND</v>
          </cell>
          <cell r="AK2687" t="str">
            <v>Per Year</v>
          </cell>
          <cell r="AL2687">
            <v>680</v>
          </cell>
          <cell r="AM2687" t="str">
            <v>TND</v>
          </cell>
          <cell r="AN2687" t="str">
            <v>Per Year</v>
          </cell>
          <cell r="AO2687">
            <v>0</v>
          </cell>
          <cell r="AP2687" t="str">
            <v>TND</v>
          </cell>
          <cell r="AQ2687" t="str">
            <v>Per Year</v>
          </cell>
          <cell r="AR2687" t="str">
            <v/>
          </cell>
        </row>
        <row r="2688">
          <cell r="F2688">
            <v>31952</v>
          </cell>
          <cell r="G2688" t="str">
            <v>Undetermined Duration Contract (CDI, CTI...etc)</v>
          </cell>
          <cell r="H2688">
            <v>45579</v>
          </cell>
          <cell r="I2688">
            <v>45580</v>
          </cell>
          <cell r="J2688" t="str">
            <v>Validated</v>
          </cell>
          <cell r="K2688" t="str">
            <v>AMATUN</v>
          </cell>
          <cell r="L2688" t="str">
            <v>AMATUN</v>
          </cell>
          <cell r="M2688" t="str">
            <v>FirstPackage_31952_2024</v>
          </cell>
          <cell r="N2688">
            <v>45580</v>
          </cell>
          <cell r="O2688" t="str">
            <v/>
          </cell>
          <cell r="P2688" t="str">
            <v>no</v>
          </cell>
          <cell r="Q2688">
            <v>30177</v>
          </cell>
          <cell r="R2688" t="str">
            <v>BAYOU Amina</v>
          </cell>
          <cell r="S2688" t="str">
            <v/>
          </cell>
          <cell r="T2688" t="str">
            <v/>
          </cell>
          <cell r="U2688" t="str">
            <v>Consultant</v>
          </cell>
          <cell r="V2688" t="str">
            <v/>
          </cell>
          <cell r="W2688" t="str">
            <v/>
          </cell>
          <cell r="Z2688">
            <v>43845.1</v>
          </cell>
          <cell r="AA2688">
            <v>46804.17</v>
          </cell>
          <cell r="AB2688" t="str">
            <v>TND</v>
          </cell>
          <cell r="AC2688" t="str">
            <v>Per Year</v>
          </cell>
          <cell r="AE2688">
            <v>2959.07</v>
          </cell>
          <cell r="AF2688" t="str">
            <v>TND</v>
          </cell>
          <cell r="AG2688" t="str">
            <v>Per Year</v>
          </cell>
          <cell r="AI2688">
            <v>0</v>
          </cell>
          <cell r="AJ2688" t="str">
            <v>TND</v>
          </cell>
          <cell r="AK2688" t="str">
            <v>Per Year</v>
          </cell>
          <cell r="AL2688">
            <v>2150</v>
          </cell>
          <cell r="AM2688" t="str">
            <v>TND</v>
          </cell>
          <cell r="AN2688" t="str">
            <v>Per Year</v>
          </cell>
          <cell r="AO2688">
            <v>14248</v>
          </cell>
          <cell r="AP2688" t="str">
            <v>TND</v>
          </cell>
          <cell r="AQ2688" t="str">
            <v>Per Year</v>
          </cell>
          <cell r="AR2688" t="str">
            <v/>
          </cell>
        </row>
        <row r="2689">
          <cell r="F2689">
            <v>17142</v>
          </cell>
          <cell r="G2689" t="str">
            <v>Undetermined Duration Contract (CDI, CTI...etc)</v>
          </cell>
          <cell r="H2689">
            <v>44531</v>
          </cell>
          <cell r="I2689">
            <v>44900</v>
          </cell>
          <cell r="J2689" t="str">
            <v>Validated</v>
          </cell>
          <cell r="K2689" t="str">
            <v>AMATUN</v>
          </cell>
          <cell r="L2689" t="str">
            <v>AMATUN</v>
          </cell>
          <cell r="M2689" t="str">
            <v>New SP</v>
          </cell>
          <cell r="N2689">
            <v>44511</v>
          </cell>
          <cell r="O2689">
            <v>44875</v>
          </cell>
          <cell r="P2689" t="str">
            <v>no</v>
          </cell>
          <cell r="Q2689">
            <v>20571</v>
          </cell>
          <cell r="R2689" t="str">
            <v>HAMMAMI Haythem</v>
          </cell>
          <cell r="U2689" t="str">
            <v>Consultant</v>
          </cell>
          <cell r="Z2689">
            <v>30656.3</v>
          </cell>
          <cell r="AA2689">
            <v>31604.432000000001</v>
          </cell>
          <cell r="AB2689" t="str">
            <v>TND</v>
          </cell>
          <cell r="AC2689" t="str">
            <v>Per Year</v>
          </cell>
          <cell r="AE2689">
            <v>948.13199999999995</v>
          </cell>
          <cell r="AF2689" t="str">
            <v>TND</v>
          </cell>
          <cell r="AG2689" t="str">
            <v>Per Year</v>
          </cell>
          <cell r="AI2689">
            <v>0</v>
          </cell>
          <cell r="AJ2689" t="str">
            <v>TND</v>
          </cell>
          <cell r="AK2689" t="str">
            <v>Per Year</v>
          </cell>
          <cell r="AL2689">
            <v>680</v>
          </cell>
          <cell r="AM2689" t="str">
            <v>TND</v>
          </cell>
          <cell r="AN2689" t="str">
            <v>Per Year</v>
          </cell>
          <cell r="AO2689">
            <v>0</v>
          </cell>
          <cell r="AP2689" t="str">
            <v>TND</v>
          </cell>
          <cell r="AQ2689" t="str">
            <v>Per Year</v>
          </cell>
        </row>
        <row r="2690">
          <cell r="F2690">
            <v>17605</v>
          </cell>
          <cell r="G2690" t="str">
            <v>Undetermined Duration Contract (CDI, CTI...etc)</v>
          </cell>
          <cell r="H2690">
            <v>45541</v>
          </cell>
          <cell r="I2690">
            <v>45572</v>
          </cell>
          <cell r="J2690" t="str">
            <v>Validated</v>
          </cell>
          <cell r="K2690" t="str">
            <v>AMATUN</v>
          </cell>
          <cell r="L2690" t="str">
            <v>AMATUNNS</v>
          </cell>
          <cell r="M2690" t="str">
            <v>MAAP_17605_2024</v>
          </cell>
          <cell r="N2690">
            <v>45566</v>
          </cell>
          <cell r="O2690" t="str">
            <v/>
          </cell>
          <cell r="P2690" t="str">
            <v>no</v>
          </cell>
          <cell r="Q2690">
            <v>30177</v>
          </cell>
          <cell r="R2690" t="str">
            <v>BAYOU Amina</v>
          </cell>
          <cell r="S2690" t="str">
            <v/>
          </cell>
          <cell r="T2690" t="str">
            <v/>
          </cell>
          <cell r="U2690" t="str">
            <v>Experienced Consultant</v>
          </cell>
          <cell r="V2690" t="str">
            <v/>
          </cell>
          <cell r="W2690" t="str">
            <v/>
          </cell>
          <cell r="Z2690">
            <v>38929.32</v>
          </cell>
          <cell r="AA2690">
            <v>40133.32</v>
          </cell>
          <cell r="AB2690" t="str">
            <v>TND</v>
          </cell>
          <cell r="AC2690" t="str">
            <v>Per Year</v>
          </cell>
          <cell r="AE2690">
            <v>1204</v>
          </cell>
          <cell r="AF2690" t="str">
            <v>TND</v>
          </cell>
          <cell r="AG2690" t="str">
            <v>Per Year</v>
          </cell>
          <cell r="AI2690">
            <v>0</v>
          </cell>
          <cell r="AJ2690" t="str">
            <v>TND</v>
          </cell>
          <cell r="AK2690" t="str">
            <v>Per Year</v>
          </cell>
          <cell r="AL2690">
            <v>680</v>
          </cell>
          <cell r="AM2690" t="str">
            <v>TND</v>
          </cell>
          <cell r="AN2690" t="str">
            <v>Per Year</v>
          </cell>
          <cell r="AO2690">
            <v>0</v>
          </cell>
          <cell r="AP2690" t="str">
            <v>TND</v>
          </cell>
          <cell r="AQ2690" t="str">
            <v>Per Year</v>
          </cell>
          <cell r="AR2690" t="str">
            <v/>
          </cell>
        </row>
        <row r="2691">
          <cell r="F2691">
            <v>25559</v>
          </cell>
          <cell r="G2691" t="str">
            <v>Undetermined Duration Contract (CDI, CTI...etc)</v>
          </cell>
          <cell r="H2691">
            <v>45302</v>
          </cell>
          <cell r="I2691">
            <v>45412</v>
          </cell>
          <cell r="J2691" t="str">
            <v>Validated</v>
          </cell>
          <cell r="K2691" t="str">
            <v>AMATUN</v>
          </cell>
          <cell r="L2691" t="str">
            <v>LBCFR</v>
          </cell>
          <cell r="M2691" t="str">
            <v>Customer Support Officer</v>
          </cell>
          <cell r="N2691">
            <v>45231</v>
          </cell>
          <cell r="O2691">
            <v>45382</v>
          </cell>
          <cell r="P2691" t="str">
            <v>no</v>
          </cell>
          <cell r="Q2691">
            <v>9209</v>
          </cell>
          <cell r="R2691" t="str">
            <v>POULLÉ Amanda</v>
          </cell>
          <cell r="T2691" t="str">
            <v/>
          </cell>
          <cell r="U2691" t="str">
            <v>LB Customer Support Officer</v>
          </cell>
          <cell r="Z2691">
            <v>35901.343999999997</v>
          </cell>
          <cell r="AA2691">
            <v>37011.69484536082</v>
          </cell>
          <cell r="AB2691" t="str">
            <v>TND</v>
          </cell>
          <cell r="AC2691" t="str">
            <v>Per Year</v>
          </cell>
          <cell r="AE2691">
            <v>1110.3508453608245</v>
          </cell>
          <cell r="AF2691" t="str">
            <v>TND</v>
          </cell>
          <cell r="AG2691" t="str">
            <v>Per Year</v>
          </cell>
          <cell r="AI2691" t="str">
            <v/>
          </cell>
          <cell r="AJ2691" t="str">
            <v/>
          </cell>
          <cell r="AK2691" t="str">
            <v/>
          </cell>
          <cell r="AL2691">
            <v>680</v>
          </cell>
          <cell r="AM2691" t="str">
            <v>TND</v>
          </cell>
          <cell r="AN2691" t="str">
            <v>Per Year</v>
          </cell>
          <cell r="AO2691">
            <v>1500</v>
          </cell>
          <cell r="AP2691" t="str">
            <v>TND</v>
          </cell>
          <cell r="AQ2691" t="str">
            <v>Per Quarter</v>
          </cell>
          <cell r="AR2691" t="str">
            <v/>
          </cell>
        </row>
        <row r="2692">
          <cell r="F2692">
            <v>10950</v>
          </cell>
          <cell r="G2692" t="str">
            <v>Undetermined Duration Contract (CDI, CTI...etc)</v>
          </cell>
          <cell r="H2692">
            <v>43129</v>
          </cell>
          <cell r="I2692">
            <v>44900</v>
          </cell>
          <cell r="J2692" t="str">
            <v>Validated</v>
          </cell>
          <cell r="K2692" t="str">
            <v>AMATUN</v>
          </cell>
          <cell r="L2692" t="str">
            <v>AMATUN</v>
          </cell>
          <cell r="M2692" t="str">
            <v>Talent Acquisition Specialist</v>
          </cell>
          <cell r="N2692">
            <v>43129</v>
          </cell>
          <cell r="O2692">
            <v>43524</v>
          </cell>
          <cell r="P2692" t="str">
            <v>no</v>
          </cell>
          <cell r="Q2692">
            <v>145</v>
          </cell>
          <cell r="R2692" t="str">
            <v>RUBIO Vanessa</v>
          </cell>
          <cell r="T2692">
            <v>7497</v>
          </cell>
          <cell r="U2692" t="str">
            <v>Senior Talent Acquisition Specialist</v>
          </cell>
          <cell r="Z2692">
            <v>22394.616000000002</v>
          </cell>
          <cell r="AA2692">
            <v>23106.616000000002</v>
          </cell>
          <cell r="AB2692" t="str">
            <v>TND</v>
          </cell>
          <cell r="AC2692" t="str">
            <v>Per Year</v>
          </cell>
          <cell r="AE2692">
            <v>712</v>
          </cell>
          <cell r="AF2692" t="str">
            <v>TND</v>
          </cell>
          <cell r="AG2692" t="str">
            <v>Per Year</v>
          </cell>
          <cell r="AI2692">
            <v>1866.2180000000001</v>
          </cell>
          <cell r="AJ2692" t="str">
            <v>TND</v>
          </cell>
          <cell r="AK2692" t="str">
            <v>Per Year</v>
          </cell>
          <cell r="AO2692">
            <v>0</v>
          </cell>
          <cell r="AP2692" t="str">
            <v>TND</v>
          </cell>
          <cell r="AQ2692" t="str">
            <v/>
          </cell>
        </row>
        <row r="2693">
          <cell r="F2693">
            <v>28880</v>
          </cell>
          <cell r="G2693" t="str">
            <v>Undetermined Duration Contract (CDI, CTI...etc)</v>
          </cell>
          <cell r="H2693">
            <v>45754</v>
          </cell>
          <cell r="I2693">
            <v>45757</v>
          </cell>
          <cell r="J2693" t="str">
            <v>Validated</v>
          </cell>
          <cell r="K2693" t="str">
            <v>AMATUN</v>
          </cell>
          <cell r="L2693" t="str">
            <v>AMATUNNS</v>
          </cell>
          <cell r="M2693" t="str">
            <v>CDI</v>
          </cell>
          <cell r="N2693">
            <v>45768</v>
          </cell>
          <cell r="O2693" t="str">
            <v/>
          </cell>
          <cell r="P2693" t="str">
            <v>no</v>
          </cell>
          <cell r="Q2693">
            <v>30177</v>
          </cell>
          <cell r="R2693" t="str">
            <v>BAYOU Amina</v>
          </cell>
          <cell r="S2693" t="str">
            <v/>
          </cell>
          <cell r="T2693" t="str">
            <v/>
          </cell>
          <cell r="U2693" t="str">
            <v>Consultant</v>
          </cell>
          <cell r="V2693" t="str">
            <v/>
          </cell>
          <cell r="W2693" t="str">
            <v/>
          </cell>
          <cell r="Z2693">
            <v>25694.11</v>
          </cell>
          <cell r="AA2693">
            <v>26443.77</v>
          </cell>
          <cell r="AB2693" t="str">
            <v>TND</v>
          </cell>
          <cell r="AC2693" t="str">
            <v>Per Year</v>
          </cell>
          <cell r="AE2693">
            <v>749.66</v>
          </cell>
          <cell r="AF2693" t="str">
            <v>TND</v>
          </cell>
          <cell r="AG2693" t="str">
            <v>Per Year</v>
          </cell>
          <cell r="AI2693">
            <v>0</v>
          </cell>
          <cell r="AJ2693" t="str">
            <v>TND</v>
          </cell>
          <cell r="AK2693" t="str">
            <v>Per Year</v>
          </cell>
          <cell r="AL2693">
            <v>680</v>
          </cell>
          <cell r="AM2693" t="str">
            <v>TND</v>
          </cell>
          <cell r="AN2693" t="str">
            <v>Per Year</v>
          </cell>
          <cell r="AO2693">
            <v>0</v>
          </cell>
          <cell r="AP2693" t="str">
            <v>TND</v>
          </cell>
          <cell r="AQ2693" t="str">
            <v>Per Year</v>
          </cell>
          <cell r="AR2693" t="str">
            <v/>
          </cell>
        </row>
        <row r="2694">
          <cell r="F2694">
            <v>22223</v>
          </cell>
          <cell r="G2694" t="str">
            <v xml:space="preserve">Internship – School convention </v>
          </cell>
          <cell r="H2694">
            <v>44557</v>
          </cell>
          <cell r="I2694">
            <v>44637</v>
          </cell>
          <cell r="J2694" t="str">
            <v>Validated</v>
          </cell>
          <cell r="K2694" t="str">
            <v>AMATUN</v>
          </cell>
          <cell r="L2694" t="str">
            <v>MANTUGR</v>
          </cell>
          <cell r="M2694" t="str">
            <v>Internship - BEN SLIMANE Mohamed ali</v>
          </cell>
          <cell r="N2694">
            <v>44578</v>
          </cell>
          <cell r="O2694">
            <v>44759</v>
          </cell>
          <cell r="P2694" t="str">
            <v>no</v>
          </cell>
          <cell r="Q2694">
            <v>13820</v>
          </cell>
          <cell r="R2694" t="str">
            <v>VIGNON Julien</v>
          </cell>
          <cell r="U2694" t="str">
            <v>Associate Data Engineer</v>
          </cell>
          <cell r="X2694">
            <v>100</v>
          </cell>
          <cell r="Z2694">
            <v>450</v>
          </cell>
          <cell r="AA2694">
            <v>450</v>
          </cell>
          <cell r="AB2694" t="str">
            <v>TND</v>
          </cell>
          <cell r="AC2694" t="str">
            <v>Per Month</v>
          </cell>
          <cell r="AD2694">
            <v>6</v>
          </cell>
        </row>
        <row r="2695">
          <cell r="F2695">
            <v>31751</v>
          </cell>
          <cell r="G2695" t="str">
            <v>Undetermined Duration Contract (CDI, CTI...etc)</v>
          </cell>
          <cell r="H2695">
            <v>45756</v>
          </cell>
          <cell r="I2695" t="str">
            <v/>
          </cell>
          <cell r="J2695" t="str">
            <v>Validated</v>
          </cell>
          <cell r="K2695" t="str">
            <v>AMATUN</v>
          </cell>
          <cell r="L2695" t="str">
            <v>AMATUN</v>
          </cell>
          <cell r="M2695" t="str">
            <v>MAAP 25_Salary Review + QB integration</v>
          </cell>
          <cell r="N2695">
            <v>45748</v>
          </cell>
          <cell r="O2695" t="str">
            <v/>
          </cell>
          <cell r="P2695" t="str">
            <v>no</v>
          </cell>
          <cell r="Q2695">
            <v>26278</v>
          </cell>
          <cell r="R2695" t="str">
            <v>GONZÁLEZ DEL PINO Daniel</v>
          </cell>
          <cell r="S2695" t="str">
            <v>MAAP increase</v>
          </cell>
          <cell r="U2695" t="str">
            <v>Data Scientist</v>
          </cell>
          <cell r="Z2695">
            <v>46859.686153846204</v>
          </cell>
          <cell r="AA2695">
            <v>46859.686153846204</v>
          </cell>
          <cell r="AB2695" t="str">
            <v>TND</v>
          </cell>
          <cell r="AC2695" t="str">
            <v>Per Year</v>
          </cell>
          <cell r="AE2695">
            <v>0</v>
          </cell>
          <cell r="AF2695" t="str">
            <v>TND</v>
          </cell>
          <cell r="AG2695" t="str">
            <v>Per Year</v>
          </cell>
          <cell r="AI2695">
            <v>0</v>
          </cell>
          <cell r="AJ2695" t="str">
            <v>TND</v>
          </cell>
          <cell r="AK2695" t="str">
            <v>Per Year</v>
          </cell>
          <cell r="AL2695">
            <v>680</v>
          </cell>
          <cell r="AM2695" t="str">
            <v>TND</v>
          </cell>
          <cell r="AN2695" t="str">
            <v>Per Year</v>
          </cell>
          <cell r="AO2695">
            <v>0</v>
          </cell>
          <cell r="AP2695" t="str">
            <v>TND</v>
          </cell>
          <cell r="AQ2695" t="str">
            <v>Per Year</v>
          </cell>
          <cell r="AR2695">
            <v>0</v>
          </cell>
        </row>
        <row r="2696">
          <cell r="F2696">
            <v>19447</v>
          </cell>
          <cell r="G2696" t="str">
            <v>Undetermined Duration Contract (CDI, CTI...etc)</v>
          </cell>
          <cell r="H2696">
            <v>44629</v>
          </cell>
          <cell r="I2696">
            <v>44998</v>
          </cell>
          <cell r="J2696" t="str">
            <v>Validated</v>
          </cell>
          <cell r="K2696" t="str">
            <v>AMATUN</v>
          </cell>
          <cell r="L2696" t="str">
            <v>LBCFR</v>
          </cell>
          <cell r="M2696" t="str">
            <v>MAAP Campaign 2022</v>
          </cell>
          <cell r="N2696">
            <v>44621</v>
          </cell>
          <cell r="O2696">
            <v>44985</v>
          </cell>
          <cell r="P2696" t="str">
            <v>no</v>
          </cell>
          <cell r="Q2696">
            <v>5803</v>
          </cell>
          <cell r="R2696" t="str">
            <v>CLOUET Julien</v>
          </cell>
          <cell r="U2696" t="str">
            <v>LB Integrator</v>
          </cell>
          <cell r="Z2696">
            <v>48263.7</v>
          </cell>
          <cell r="AA2696">
            <v>49756.39</v>
          </cell>
          <cell r="AB2696" t="str">
            <v>TND</v>
          </cell>
          <cell r="AC2696" t="str">
            <v>Per Year</v>
          </cell>
          <cell r="AE2696">
            <v>1492.69</v>
          </cell>
          <cell r="AF2696" t="str">
            <v>TND</v>
          </cell>
          <cell r="AG2696" t="str">
            <v>Per Year</v>
          </cell>
          <cell r="AI2696">
            <v>0</v>
          </cell>
          <cell r="AJ2696" t="str">
            <v>TND</v>
          </cell>
          <cell r="AK2696" t="str">
            <v>Per Year</v>
          </cell>
          <cell r="AL2696">
            <v>680</v>
          </cell>
          <cell r="AM2696" t="str">
            <v>TND</v>
          </cell>
          <cell r="AN2696" t="str">
            <v>Per Year</v>
          </cell>
          <cell r="AO2696" t="str">
            <v/>
          </cell>
          <cell r="AP2696" t="str">
            <v/>
          </cell>
          <cell r="AQ2696" t="str">
            <v/>
          </cell>
        </row>
        <row r="2697">
          <cell r="F2697">
            <v>10267</v>
          </cell>
          <cell r="G2697" t="str">
            <v>Undetermined Duration Contract (CDI, CTI...etc)</v>
          </cell>
          <cell r="H2697">
            <v>43578</v>
          </cell>
          <cell r="I2697">
            <v>44900</v>
          </cell>
          <cell r="J2697" t="str">
            <v>Validated</v>
          </cell>
          <cell r="K2697" t="str">
            <v>AMATUN</v>
          </cell>
          <cell r="L2697" t="str">
            <v>AMATUN</v>
          </cell>
          <cell r="M2697" t="str">
            <v>NEW SP AFTER 1st MAAP</v>
          </cell>
          <cell r="N2697">
            <v>43405</v>
          </cell>
          <cell r="O2697">
            <v>43811</v>
          </cell>
          <cell r="P2697" t="str">
            <v>no</v>
          </cell>
          <cell r="Q2697">
            <v>447</v>
          </cell>
          <cell r="R2697" t="str">
            <v>COT-MAGNAS Mark-Corentin</v>
          </cell>
          <cell r="T2697">
            <v>6478</v>
          </cell>
          <cell r="U2697" t="str">
            <v>Senior Procurement Officer</v>
          </cell>
          <cell r="Z2697">
            <v>29522.718000000001</v>
          </cell>
          <cell r="AA2697">
            <v>30435.791752577319</v>
          </cell>
          <cell r="AB2697" t="str">
            <v>TND</v>
          </cell>
          <cell r="AC2697" t="str">
            <v>Per Year</v>
          </cell>
          <cell r="AE2697">
            <v>913.07375257731996</v>
          </cell>
          <cell r="AF2697" t="str">
            <v>TND</v>
          </cell>
          <cell r="AG2697" t="str">
            <v>Per Year</v>
          </cell>
          <cell r="AI2697">
            <v>2460.2265000000002</v>
          </cell>
          <cell r="AJ2697" t="str">
            <v>TND</v>
          </cell>
          <cell r="AK2697" t="str">
            <v>Per Year</v>
          </cell>
          <cell r="AO2697" t="str">
            <v/>
          </cell>
          <cell r="AP2697" t="str">
            <v/>
          </cell>
          <cell r="AQ2697" t="str">
            <v/>
          </cell>
        </row>
        <row r="2698">
          <cell r="F2698">
            <v>12216</v>
          </cell>
          <cell r="G2698" t="str">
            <v>Undetermined Duration Contract (CDI, CTI...etc)</v>
          </cell>
          <cell r="H2698">
            <v>43670</v>
          </cell>
          <cell r="I2698">
            <v>44900</v>
          </cell>
          <cell r="J2698" t="str">
            <v>Validated</v>
          </cell>
          <cell r="K2698" t="str">
            <v>AMATUN</v>
          </cell>
          <cell r="L2698" t="str">
            <v>AMATUN</v>
          </cell>
          <cell r="M2698" t="str">
            <v>Entry SP - Maroua MRABET</v>
          </cell>
          <cell r="N2698">
            <v>43675</v>
          </cell>
          <cell r="O2698">
            <v>44136</v>
          </cell>
          <cell r="P2698" t="str">
            <v>no</v>
          </cell>
          <cell r="Q2698">
            <v>1719</v>
          </cell>
          <cell r="R2698" t="str">
            <v>ROBINET François</v>
          </cell>
          <cell r="T2698" t="str">
            <v/>
          </cell>
          <cell r="U2698" t="str">
            <v>Consultant</v>
          </cell>
          <cell r="Z2698">
            <v>24011.13</v>
          </cell>
          <cell r="AA2698">
            <v>24754.13</v>
          </cell>
          <cell r="AB2698" t="str">
            <v>TND</v>
          </cell>
          <cell r="AC2698" t="str">
            <v>Per Year</v>
          </cell>
          <cell r="AE2698">
            <v>743</v>
          </cell>
          <cell r="AF2698" t="str">
            <v>TND</v>
          </cell>
          <cell r="AG2698" t="str">
            <v>Per Year</v>
          </cell>
          <cell r="AI2698" t="str">
            <v/>
          </cell>
          <cell r="AJ2698" t="str">
            <v>TND</v>
          </cell>
          <cell r="AK2698" t="str">
            <v>Per Year</v>
          </cell>
          <cell r="AL2698">
            <v>340</v>
          </cell>
          <cell r="AM2698" t="str">
            <v>TND</v>
          </cell>
          <cell r="AN2698" t="str">
            <v>Per Year</v>
          </cell>
          <cell r="AO2698" t="str">
            <v/>
          </cell>
          <cell r="AP2698" t="str">
            <v>TND</v>
          </cell>
          <cell r="AQ2698" t="str">
            <v>Per Year</v>
          </cell>
          <cell r="AR2698" t="str">
            <v/>
          </cell>
        </row>
        <row r="2699">
          <cell r="F2699">
            <v>28884</v>
          </cell>
          <cell r="G2699" t="str">
            <v>Undetermined Duration Contract (CDI, CTI...etc)</v>
          </cell>
          <cell r="H2699">
            <v>45250</v>
          </cell>
          <cell r="I2699">
            <v>45695</v>
          </cell>
          <cell r="J2699" t="str">
            <v>Validated</v>
          </cell>
          <cell r="K2699" t="str">
            <v>AMATUN</v>
          </cell>
          <cell r="L2699" t="str">
            <v>MANTUGR</v>
          </cell>
          <cell r="M2699" t="str">
            <v>FirstPackage_28884_2024</v>
          </cell>
          <cell r="N2699">
            <v>45309</v>
          </cell>
          <cell r="O2699">
            <v>45730</v>
          </cell>
          <cell r="P2699" t="str">
            <v>no</v>
          </cell>
          <cell r="Q2699">
            <v>28363</v>
          </cell>
          <cell r="R2699" t="str">
            <v>MZOUGHI Aziza</v>
          </cell>
          <cell r="S2699" t="str">
            <v/>
          </cell>
          <cell r="T2699" t="str">
            <v/>
          </cell>
          <cell r="U2699" t="str">
            <v>Software Engineer</v>
          </cell>
          <cell r="V2699" t="str">
            <v/>
          </cell>
          <cell r="W2699" t="str">
            <v/>
          </cell>
          <cell r="Z2699">
            <v>73218.694300000003</v>
          </cell>
          <cell r="AA2699">
            <v>75483.19</v>
          </cell>
          <cell r="AB2699" t="str">
            <v>TND</v>
          </cell>
          <cell r="AC2699" t="str">
            <v>Per Year</v>
          </cell>
          <cell r="AE2699">
            <v>2264.4956999999999</v>
          </cell>
          <cell r="AF2699" t="str">
            <v>TND</v>
          </cell>
          <cell r="AG2699" t="str">
            <v>Per Year</v>
          </cell>
          <cell r="AI2699">
            <v>0</v>
          </cell>
          <cell r="AJ2699" t="str">
            <v>TND</v>
          </cell>
          <cell r="AK2699" t="str">
            <v>Per Year</v>
          </cell>
          <cell r="AL2699">
            <v>680</v>
          </cell>
          <cell r="AM2699" t="str">
            <v>TND</v>
          </cell>
          <cell r="AN2699" t="str">
            <v>Per Year</v>
          </cell>
          <cell r="AO2699">
            <v>0</v>
          </cell>
          <cell r="AP2699" t="str">
            <v>TND</v>
          </cell>
          <cell r="AQ2699" t="str">
            <v>Per Year</v>
          </cell>
          <cell r="AR2699" t="str">
            <v/>
          </cell>
        </row>
        <row r="2700">
          <cell r="F2700">
            <v>11955</v>
          </cell>
          <cell r="G2700" t="str">
            <v>Undetermined Duration Contract (CDI, CTI...etc)</v>
          </cell>
          <cell r="H2700">
            <v>44505</v>
          </cell>
          <cell r="I2700">
            <v>44735</v>
          </cell>
          <cell r="J2700" t="str">
            <v>Validated</v>
          </cell>
          <cell r="K2700" t="str">
            <v>AMAIDFSI</v>
          </cell>
          <cell r="L2700" t="str">
            <v>AMAIDFSI</v>
          </cell>
          <cell r="M2700" t="str">
            <v>2nd SP after MAAP 28/10/21 (real date 19/10) - Increase 43K</v>
          </cell>
          <cell r="N2700">
            <v>44488</v>
          </cell>
          <cell r="O2700">
            <v>44715</v>
          </cell>
          <cell r="P2700" t="str">
            <v>no</v>
          </cell>
          <cell r="Q2700">
            <v>5660</v>
          </cell>
          <cell r="R2700" t="str">
            <v>LEVEQUE Ronan</v>
          </cell>
          <cell r="T2700" t="str">
            <v/>
          </cell>
          <cell r="U2700" t="str">
            <v>Consultant</v>
          </cell>
          <cell r="X2700">
            <v>100</v>
          </cell>
          <cell r="Z2700">
            <v>41346.160000000003</v>
          </cell>
          <cell r="AA2700">
            <v>42586.54</v>
          </cell>
          <cell r="AB2700" t="str">
            <v>EUR</v>
          </cell>
          <cell r="AC2700" t="str">
            <v>Per Year</v>
          </cell>
          <cell r="AE2700">
            <v>1240.3800000000001</v>
          </cell>
          <cell r="AF2700" t="str">
            <v>EUR</v>
          </cell>
          <cell r="AG2700" t="str">
            <v>Per Year</v>
          </cell>
          <cell r="AO2700" t="str">
            <v/>
          </cell>
          <cell r="AP2700" t="str">
            <v/>
          </cell>
          <cell r="AQ2700" t="str">
            <v/>
          </cell>
        </row>
        <row r="2701">
          <cell r="F2701">
            <v>32801</v>
          </cell>
          <cell r="G2701" t="str">
            <v>Undetermined Duration Contract (CDI, CTI...etc)</v>
          </cell>
          <cell r="H2701">
            <v>45666</v>
          </cell>
          <cell r="I2701">
            <v>45672</v>
          </cell>
          <cell r="J2701" t="str">
            <v>Validated</v>
          </cell>
          <cell r="K2701" t="str">
            <v>AMATUN</v>
          </cell>
          <cell r="L2701" t="str">
            <v>AMATUNNS</v>
          </cell>
          <cell r="M2701" t="str">
            <v>FirstPackage_32801_2025</v>
          </cell>
          <cell r="N2701">
            <v>45667</v>
          </cell>
          <cell r="O2701" t="str">
            <v/>
          </cell>
          <cell r="P2701" t="str">
            <v>no</v>
          </cell>
          <cell r="Q2701">
            <v>30177</v>
          </cell>
          <cell r="R2701" t="str">
            <v>BAYOU Amina</v>
          </cell>
          <cell r="S2701" t="str">
            <v/>
          </cell>
          <cell r="T2701" t="str">
            <v/>
          </cell>
          <cell r="U2701" t="str">
            <v>Consultant</v>
          </cell>
          <cell r="V2701" t="str">
            <v/>
          </cell>
          <cell r="W2701" t="str">
            <v/>
          </cell>
          <cell r="Z2701">
            <v>21108.82</v>
          </cell>
          <cell r="AA2701">
            <v>21761.67</v>
          </cell>
          <cell r="AB2701" t="str">
            <v>TND</v>
          </cell>
          <cell r="AC2701" t="str">
            <v>Per Year</v>
          </cell>
          <cell r="AE2701">
            <v>652.85</v>
          </cell>
          <cell r="AF2701" t="str">
            <v>TND</v>
          </cell>
          <cell r="AG2701" t="str">
            <v>Per Year</v>
          </cell>
          <cell r="AI2701">
            <v>0</v>
          </cell>
          <cell r="AJ2701" t="str">
            <v>TND</v>
          </cell>
          <cell r="AK2701" t="str">
            <v>Per Year</v>
          </cell>
          <cell r="AL2701">
            <v>680</v>
          </cell>
          <cell r="AM2701" t="str">
            <v>TND</v>
          </cell>
          <cell r="AN2701" t="str">
            <v>Per Year</v>
          </cell>
          <cell r="AO2701">
            <v>0</v>
          </cell>
          <cell r="AP2701" t="str">
            <v>TND</v>
          </cell>
          <cell r="AQ2701" t="str">
            <v>Per Month</v>
          </cell>
          <cell r="AR2701" t="str">
            <v/>
          </cell>
        </row>
        <row r="2702">
          <cell r="F2702">
            <v>14858</v>
          </cell>
          <cell r="G2702" t="str">
            <v>Undetermined Duration Contract (CDI, CTI...etc)</v>
          </cell>
          <cell r="H2702">
            <v>45000</v>
          </cell>
          <cell r="I2702">
            <v>45077</v>
          </cell>
          <cell r="J2702" t="str">
            <v>Validated</v>
          </cell>
          <cell r="K2702" t="str">
            <v>AMATUN</v>
          </cell>
          <cell r="L2702" t="str">
            <v>AMATUN</v>
          </cell>
          <cell r="M2702" t="str">
            <v>MAAP_14858_2023</v>
          </cell>
          <cell r="N2702">
            <v>44996</v>
          </cell>
          <cell r="O2702">
            <v>45077</v>
          </cell>
          <cell r="P2702" t="str">
            <v>no</v>
          </cell>
          <cell r="Q2702">
            <v>25579</v>
          </cell>
          <cell r="R2702" t="str">
            <v>SMAOUI Leila</v>
          </cell>
          <cell r="T2702" t="str">
            <v/>
          </cell>
          <cell r="U2702" t="str">
            <v>Consultant</v>
          </cell>
          <cell r="Z2702">
            <v>28304.342000000001</v>
          </cell>
          <cell r="AA2702">
            <v>29179.734</v>
          </cell>
          <cell r="AB2702" t="str">
            <v>TND</v>
          </cell>
          <cell r="AC2702" t="str">
            <v>Per Year</v>
          </cell>
          <cell r="AE2702">
            <v>875.39200000000005</v>
          </cell>
          <cell r="AF2702" t="str">
            <v>TND</v>
          </cell>
          <cell r="AG2702" t="str">
            <v>Per Year</v>
          </cell>
          <cell r="AI2702">
            <v>0</v>
          </cell>
          <cell r="AJ2702" t="str">
            <v>TND</v>
          </cell>
          <cell r="AK2702" t="str">
            <v>Per Year</v>
          </cell>
          <cell r="AL2702">
            <v>680</v>
          </cell>
          <cell r="AM2702" t="str">
            <v>TND</v>
          </cell>
          <cell r="AN2702" t="str">
            <v>Per Year</v>
          </cell>
          <cell r="AO2702">
            <v>0</v>
          </cell>
          <cell r="AP2702" t="str">
            <v>TND</v>
          </cell>
          <cell r="AQ2702" t="str">
            <v>Per Year</v>
          </cell>
          <cell r="AR2702" t="str">
            <v/>
          </cell>
        </row>
        <row r="2703">
          <cell r="F2703">
            <v>20233</v>
          </cell>
          <cell r="G2703" t="str">
            <v>Apprentice (APP, Apprendistato, Apprenti)</v>
          </cell>
          <cell r="H2703">
            <v>44721</v>
          </cell>
          <cell r="I2703">
            <v>44998</v>
          </cell>
          <cell r="J2703" t="str">
            <v>Validated</v>
          </cell>
          <cell r="K2703" t="str">
            <v>AMATUN</v>
          </cell>
          <cell r="L2703" t="str">
            <v>AMATUN</v>
          </cell>
          <cell r="M2703" t="str">
            <v>CIVP 2</v>
          </cell>
          <cell r="N2703">
            <v>44707</v>
          </cell>
          <cell r="O2703">
            <v>44985</v>
          </cell>
          <cell r="P2703" t="str">
            <v>no</v>
          </cell>
          <cell r="Q2703">
            <v>12453</v>
          </cell>
          <cell r="R2703" t="str">
            <v>AYARI Yassine</v>
          </cell>
          <cell r="T2703" t="str">
            <v/>
          </cell>
          <cell r="U2703" t="str">
            <v>Corporate Talent Acquisition Officer</v>
          </cell>
          <cell r="Z2703">
            <v>13572</v>
          </cell>
          <cell r="AA2703">
            <v>13572</v>
          </cell>
          <cell r="AB2703" t="str">
            <v>TND</v>
          </cell>
          <cell r="AC2703" t="str">
            <v>Per Year</v>
          </cell>
          <cell r="AL2703">
            <v>680</v>
          </cell>
          <cell r="AM2703" t="str">
            <v>TND</v>
          </cell>
          <cell r="AN2703" t="str">
            <v>Per Year</v>
          </cell>
          <cell r="AR2703" t="str">
            <v/>
          </cell>
        </row>
        <row r="2704">
          <cell r="F2704">
            <v>32909</v>
          </cell>
          <cell r="G2704" t="str">
            <v>Apprentice (APP, Apprendistato, Apprenti)</v>
          </cell>
          <cell r="H2704">
            <v>45680</v>
          </cell>
          <cell r="I2704">
            <v>45702</v>
          </cell>
          <cell r="J2704" t="str">
            <v>Validated</v>
          </cell>
          <cell r="K2704" t="str">
            <v>AMATUN</v>
          </cell>
          <cell r="L2704" t="str">
            <v>AMATUNNS</v>
          </cell>
          <cell r="M2704" t="str">
            <v>FirstPackage_32909_2025</v>
          </cell>
          <cell r="N2704">
            <v>45691</v>
          </cell>
          <cell r="O2704">
            <v>46052</v>
          </cell>
          <cell r="P2704" t="str">
            <v>no</v>
          </cell>
          <cell r="Q2704">
            <v>30177</v>
          </cell>
          <cell r="R2704" t="str">
            <v>BAYOU Amina</v>
          </cell>
          <cell r="S2704" t="str">
            <v/>
          </cell>
          <cell r="T2704" t="str">
            <v/>
          </cell>
          <cell r="U2704" t="str">
            <v>Consultant</v>
          </cell>
          <cell r="V2704" t="str">
            <v/>
          </cell>
          <cell r="W2704" t="str">
            <v/>
          </cell>
          <cell r="Z2704">
            <v>12096</v>
          </cell>
          <cell r="AA2704">
            <v>12096</v>
          </cell>
          <cell r="AB2704" t="str">
            <v>TND</v>
          </cell>
          <cell r="AC2704" t="str">
            <v>Per Year</v>
          </cell>
          <cell r="AL2704">
            <v>680</v>
          </cell>
          <cell r="AM2704" t="str">
            <v>TND</v>
          </cell>
          <cell r="AN2704" t="str">
            <v>Per Year</v>
          </cell>
          <cell r="AR2704" t="str">
            <v/>
          </cell>
        </row>
        <row r="2705">
          <cell r="F2705">
            <v>22620</v>
          </cell>
          <cell r="G2705" t="str">
            <v>Undetermined Duration Contract (CDI, CTI...etc)</v>
          </cell>
          <cell r="H2705">
            <v>45670</v>
          </cell>
          <cell r="I2705">
            <v>45762</v>
          </cell>
          <cell r="J2705" t="str">
            <v>Validated</v>
          </cell>
          <cell r="K2705" t="str">
            <v>AMATUN</v>
          </cell>
          <cell r="L2705" t="str">
            <v>AMATUN</v>
          </cell>
          <cell r="M2705" t="str">
            <v xml:space="preserve">Realignment </v>
          </cell>
          <cell r="N2705">
            <v>45658</v>
          </cell>
          <cell r="O2705">
            <v>45747</v>
          </cell>
          <cell r="P2705" t="str">
            <v>no</v>
          </cell>
          <cell r="Q2705">
            <v>30177</v>
          </cell>
          <cell r="R2705" t="str">
            <v>BAYOU Amina</v>
          </cell>
          <cell r="S2705" t="str">
            <v/>
          </cell>
          <cell r="T2705" t="str">
            <v/>
          </cell>
          <cell r="U2705" t="str">
            <v>Experienced Consultant</v>
          </cell>
          <cell r="V2705" t="str">
            <v/>
          </cell>
          <cell r="W2705" t="str">
            <v/>
          </cell>
          <cell r="Z2705">
            <v>41511.51</v>
          </cell>
          <cell r="AA2705">
            <v>42795.37</v>
          </cell>
          <cell r="AB2705" t="str">
            <v>TND</v>
          </cell>
          <cell r="AC2705" t="str">
            <v>Per Year</v>
          </cell>
          <cell r="AE2705">
            <v>1283.8599999999999</v>
          </cell>
          <cell r="AF2705" t="str">
            <v>TND</v>
          </cell>
          <cell r="AG2705" t="str">
            <v>Per Year</v>
          </cell>
          <cell r="AI2705">
            <v>0</v>
          </cell>
          <cell r="AJ2705" t="str">
            <v>TND</v>
          </cell>
          <cell r="AK2705" t="str">
            <v>Per Year</v>
          </cell>
          <cell r="AL2705">
            <v>680</v>
          </cell>
          <cell r="AM2705" t="str">
            <v>TND</v>
          </cell>
          <cell r="AN2705" t="str">
            <v>Per Year</v>
          </cell>
          <cell r="AO2705">
            <v>12000</v>
          </cell>
          <cell r="AP2705" t="str">
            <v>TND</v>
          </cell>
          <cell r="AQ2705" t="str">
            <v>Per Year</v>
          </cell>
          <cell r="AR2705" t="str">
            <v/>
          </cell>
        </row>
        <row r="2706">
          <cell r="F2706">
            <v>17784</v>
          </cell>
          <cell r="G2706" t="str">
            <v>Undetermined Duration Contract (CDI, CTI...etc)</v>
          </cell>
          <cell r="H2706">
            <v>44496</v>
          </cell>
          <cell r="I2706">
            <v>44900</v>
          </cell>
          <cell r="J2706" t="str">
            <v>Validated</v>
          </cell>
          <cell r="K2706" t="str">
            <v>AMATUN</v>
          </cell>
          <cell r="L2706" t="str">
            <v>LBCFR</v>
          </cell>
          <cell r="M2706" t="str">
            <v>UDC-Yahia</v>
          </cell>
          <cell r="N2706">
            <v>44501</v>
          </cell>
          <cell r="O2706">
            <v>44620</v>
          </cell>
          <cell r="P2706" t="str">
            <v>no</v>
          </cell>
          <cell r="Q2706">
            <v>5803</v>
          </cell>
          <cell r="R2706" t="str">
            <v>CLOUET Julien</v>
          </cell>
          <cell r="U2706" t="str">
            <v>LB Software Engineer</v>
          </cell>
          <cell r="Z2706">
            <v>30159.84</v>
          </cell>
          <cell r="AA2706">
            <v>31092.62</v>
          </cell>
          <cell r="AB2706" t="str">
            <v>TND</v>
          </cell>
          <cell r="AC2706" t="str">
            <v>Per Year</v>
          </cell>
          <cell r="AE2706">
            <v>932.78</v>
          </cell>
          <cell r="AF2706" t="str">
            <v>TND</v>
          </cell>
          <cell r="AG2706" t="str">
            <v>Per Year</v>
          </cell>
          <cell r="AI2706">
            <v>0</v>
          </cell>
          <cell r="AJ2706" t="str">
            <v>TND</v>
          </cell>
          <cell r="AK2706" t="str">
            <v>Per Year</v>
          </cell>
          <cell r="AL2706">
            <v>680</v>
          </cell>
          <cell r="AM2706" t="str">
            <v>TND</v>
          </cell>
          <cell r="AN2706" t="str">
            <v>Per Year</v>
          </cell>
          <cell r="AO2706">
            <v>0</v>
          </cell>
          <cell r="AP2706" t="str">
            <v>TND</v>
          </cell>
          <cell r="AQ2706" t="str">
            <v>Per Year</v>
          </cell>
        </row>
        <row r="2707">
          <cell r="F2707">
            <v>11022</v>
          </cell>
          <cell r="G2707" t="str">
            <v>Undetermined Duration Contract (CDI, CTI...etc)</v>
          </cell>
          <cell r="H2707">
            <v>44993</v>
          </cell>
          <cell r="I2707">
            <v>45761</v>
          </cell>
          <cell r="J2707" t="str">
            <v>Validated</v>
          </cell>
          <cell r="K2707" t="str">
            <v>AMAITASAP</v>
          </cell>
          <cell r="L2707" t="str">
            <v>AMAITASAP</v>
          </cell>
          <cell r="M2707" t="str">
            <v>SP after MAAp 03/2022</v>
          </cell>
          <cell r="N2707">
            <v>44986</v>
          </cell>
          <cell r="O2707">
            <v>45747</v>
          </cell>
          <cell r="P2707" t="str">
            <v>no</v>
          </cell>
          <cell r="Q2707">
            <v>20494</v>
          </cell>
          <cell r="R2707" t="str">
            <v>HENNION Jean-Pierre</v>
          </cell>
          <cell r="S2707" t="str">
            <v/>
          </cell>
          <cell r="T2707" t="str">
            <v/>
          </cell>
          <cell r="U2707" t="str">
            <v>Senior IT Project Manager</v>
          </cell>
          <cell r="V2707" t="str">
            <v/>
          </cell>
          <cell r="W2707" t="str">
            <v/>
          </cell>
          <cell r="X2707">
            <v>100</v>
          </cell>
          <cell r="Y2707">
            <v>26</v>
          </cell>
          <cell r="Z2707">
            <v>36491.4</v>
          </cell>
          <cell r="AA2707">
            <v>37620</v>
          </cell>
          <cell r="AB2707" t="str">
            <v>EUR</v>
          </cell>
          <cell r="AC2707" t="str">
            <v>Per Year</v>
          </cell>
          <cell r="AE2707">
            <v>1128.5999999999999</v>
          </cell>
          <cell r="AF2707" t="str">
            <v>EUR</v>
          </cell>
          <cell r="AG2707" t="str">
            <v>Per Year</v>
          </cell>
          <cell r="AO2707">
            <v>4180</v>
          </cell>
          <cell r="AP2707" t="str">
            <v>EUR</v>
          </cell>
          <cell r="AQ2707" t="str">
            <v>Per Year</v>
          </cell>
          <cell r="AR2707" t="str">
            <v/>
          </cell>
        </row>
        <row r="2708">
          <cell r="F2708">
            <v>31234</v>
          </cell>
          <cell r="G2708" t="str">
            <v>Undetermined Duration Contract (CDI, CTI...etc)</v>
          </cell>
          <cell r="H2708">
            <v>45509</v>
          </cell>
          <cell r="I2708">
            <v>45519</v>
          </cell>
          <cell r="J2708" t="str">
            <v>Validated</v>
          </cell>
          <cell r="K2708" t="str">
            <v>AMATUN</v>
          </cell>
          <cell r="L2708" t="str">
            <v>AMATUNNS</v>
          </cell>
          <cell r="M2708" t="str">
            <v>FirstPackage_31234_2024</v>
          </cell>
          <cell r="N2708">
            <v>45509</v>
          </cell>
          <cell r="O2708" t="str">
            <v/>
          </cell>
          <cell r="P2708" t="str">
            <v>no</v>
          </cell>
          <cell r="Q2708">
            <v>30177</v>
          </cell>
          <cell r="R2708" t="str">
            <v>BAYOU Amina</v>
          </cell>
          <cell r="S2708" t="str">
            <v/>
          </cell>
          <cell r="T2708" t="str">
            <v/>
          </cell>
          <cell r="U2708" t="str">
            <v>Consultant</v>
          </cell>
          <cell r="V2708" t="str">
            <v/>
          </cell>
          <cell r="W2708" t="str">
            <v/>
          </cell>
          <cell r="Z2708">
            <v>24731.119999999999</v>
          </cell>
          <cell r="AA2708">
            <v>25496</v>
          </cell>
          <cell r="AB2708" t="str">
            <v>TND</v>
          </cell>
          <cell r="AC2708" t="str">
            <v>Per Year</v>
          </cell>
          <cell r="AE2708">
            <v>764.88</v>
          </cell>
          <cell r="AF2708" t="str">
            <v>TND</v>
          </cell>
          <cell r="AG2708" t="str">
            <v>Per Year</v>
          </cell>
          <cell r="AI2708">
            <v>0</v>
          </cell>
          <cell r="AJ2708" t="str">
            <v>TND</v>
          </cell>
          <cell r="AK2708" t="str">
            <v>Per Year</v>
          </cell>
          <cell r="AL2708">
            <v>680</v>
          </cell>
          <cell r="AM2708" t="str">
            <v>TND</v>
          </cell>
          <cell r="AN2708" t="str">
            <v>Per Year</v>
          </cell>
          <cell r="AO2708">
            <v>764.88</v>
          </cell>
          <cell r="AP2708" t="str">
            <v>TND</v>
          </cell>
          <cell r="AQ2708" t="str">
            <v>Per Year</v>
          </cell>
          <cell r="AR2708" t="str">
            <v/>
          </cell>
        </row>
        <row r="2709">
          <cell r="F2709">
            <v>14555</v>
          </cell>
          <cell r="G2709" t="str">
            <v>Undetermined Duration Contract (CDI, CTI...etc)</v>
          </cell>
          <cell r="H2709">
            <v>43500</v>
          </cell>
          <cell r="I2709">
            <v>44900</v>
          </cell>
          <cell r="J2709" t="str">
            <v>Validated</v>
          </cell>
          <cell r="K2709" t="str">
            <v>AMATUN</v>
          </cell>
          <cell r="L2709" t="str">
            <v>AMATUN</v>
          </cell>
          <cell r="M2709" t="str">
            <v>SP_ Bassem ALOUI_ Helpdesk Officer</v>
          </cell>
          <cell r="N2709">
            <v>43501</v>
          </cell>
          <cell r="O2709">
            <v>43618</v>
          </cell>
          <cell r="P2709" t="str">
            <v>no</v>
          </cell>
          <cell r="Q2709">
            <v>191</v>
          </cell>
          <cell r="R2709" t="str">
            <v>DELATTRE Olivier</v>
          </cell>
          <cell r="T2709">
            <v>12445</v>
          </cell>
          <cell r="U2709" t="str">
            <v>Help Desk Officer</v>
          </cell>
          <cell r="Z2709">
            <v>18236</v>
          </cell>
          <cell r="AA2709">
            <v>18800</v>
          </cell>
          <cell r="AB2709" t="str">
            <v>TND</v>
          </cell>
          <cell r="AC2709" t="str">
            <v>Per Year</v>
          </cell>
          <cell r="AE2709">
            <v>564</v>
          </cell>
          <cell r="AF2709" t="str">
            <v>TND</v>
          </cell>
          <cell r="AG2709" t="str">
            <v>Per Year</v>
          </cell>
          <cell r="AI2709" t="str">
            <v/>
          </cell>
          <cell r="AJ2709" t="str">
            <v>TND</v>
          </cell>
          <cell r="AK2709" t="str">
            <v>Per Year</v>
          </cell>
          <cell r="AO2709" t="str">
            <v/>
          </cell>
          <cell r="AP2709" t="str">
            <v>TND</v>
          </cell>
          <cell r="AQ2709" t="str">
            <v>Per Year</v>
          </cell>
        </row>
        <row r="2710">
          <cell r="F2710">
            <v>15052</v>
          </cell>
          <cell r="G2710" t="str">
            <v>Undetermined Duration Contract (CDI, CTI...etc)</v>
          </cell>
          <cell r="H2710">
            <v>43650</v>
          </cell>
          <cell r="I2710">
            <v>44900</v>
          </cell>
          <cell r="J2710" t="str">
            <v>Validated</v>
          </cell>
          <cell r="K2710" t="str">
            <v>AMATUN</v>
          </cell>
          <cell r="L2710" t="str">
            <v>AMATUN</v>
          </cell>
          <cell r="M2710" t="str">
            <v>New SP_ Mohamed Tahar Bakkar_ Adjustment June 2019</v>
          </cell>
          <cell r="N2710">
            <v>43647</v>
          </cell>
          <cell r="O2710">
            <v>43951</v>
          </cell>
          <cell r="P2710" t="str">
            <v>no</v>
          </cell>
          <cell r="Q2710">
            <v>191</v>
          </cell>
          <cell r="R2710" t="str">
            <v>DELATTRE Olivier</v>
          </cell>
          <cell r="T2710">
            <v>12945</v>
          </cell>
          <cell r="U2710" t="str">
            <v>Developer</v>
          </cell>
          <cell r="Z2710">
            <v>44455.1</v>
          </cell>
          <cell r="AA2710">
            <v>45830</v>
          </cell>
          <cell r="AB2710" t="str">
            <v>TND</v>
          </cell>
          <cell r="AC2710" t="str">
            <v>Per Year</v>
          </cell>
          <cell r="AE2710">
            <v>1374.9</v>
          </cell>
          <cell r="AF2710" t="str">
            <v>TND</v>
          </cell>
          <cell r="AG2710" t="str">
            <v>Per Year</v>
          </cell>
          <cell r="AI2710" t="str">
            <v/>
          </cell>
          <cell r="AJ2710" t="str">
            <v>TND</v>
          </cell>
          <cell r="AK2710" t="str">
            <v>Per Year</v>
          </cell>
          <cell r="AO2710" t="str">
            <v/>
          </cell>
          <cell r="AP2710" t="str">
            <v>TND</v>
          </cell>
          <cell r="AQ2710" t="str">
            <v>Per Year</v>
          </cell>
        </row>
        <row r="2711">
          <cell r="F2711">
            <v>11158</v>
          </cell>
          <cell r="G2711" t="str">
            <v>Undetermined Duration Contract (CDI, CTI...etc)</v>
          </cell>
          <cell r="H2711">
            <v>43154</v>
          </cell>
          <cell r="I2711">
            <v>44900</v>
          </cell>
          <cell r="J2711" t="str">
            <v>Validated</v>
          </cell>
          <cell r="K2711" t="str">
            <v>AMATUN</v>
          </cell>
          <cell r="L2711" t="str">
            <v>AMATUN</v>
          </cell>
          <cell r="M2711" t="str">
            <v>Entry SP-SAFA NAHAL</v>
          </cell>
          <cell r="N2711">
            <v>43160</v>
          </cell>
          <cell r="O2711">
            <v>43524</v>
          </cell>
          <cell r="P2711" t="str">
            <v>no</v>
          </cell>
          <cell r="Q2711">
            <v>1719</v>
          </cell>
          <cell r="R2711" t="str">
            <v>ROBINET François</v>
          </cell>
          <cell r="T2711">
            <v>7875</v>
          </cell>
          <cell r="U2711" t="str">
            <v>Consultant</v>
          </cell>
          <cell r="Z2711">
            <v>23750.616000000002</v>
          </cell>
          <cell r="AA2711">
            <v>24530.616000000002</v>
          </cell>
          <cell r="AB2711" t="str">
            <v>TND</v>
          </cell>
          <cell r="AC2711" t="str">
            <v>Per Year</v>
          </cell>
          <cell r="AE2711">
            <v>780</v>
          </cell>
          <cell r="AF2711" t="str">
            <v>TND</v>
          </cell>
          <cell r="AG2711" t="str">
            <v>Per Year</v>
          </cell>
          <cell r="AI2711">
            <v>1979.2180000000001</v>
          </cell>
          <cell r="AJ2711" t="str">
            <v>TND</v>
          </cell>
          <cell r="AK2711" t="str">
            <v>Per Year</v>
          </cell>
          <cell r="AO2711">
            <v>0</v>
          </cell>
          <cell r="AP2711" t="str">
            <v>TND</v>
          </cell>
          <cell r="AQ2711" t="str">
            <v/>
          </cell>
        </row>
        <row r="2712">
          <cell r="F2712">
            <v>28149</v>
          </cell>
          <cell r="G2712" t="str">
            <v>Undetermined Duration Contract (CDI, CTI...etc)</v>
          </cell>
          <cell r="H2712">
            <v>45174</v>
          </cell>
          <cell r="I2712">
            <v>45314</v>
          </cell>
          <cell r="J2712" t="str">
            <v>Validated</v>
          </cell>
          <cell r="K2712" t="str">
            <v>AMATUN</v>
          </cell>
          <cell r="L2712" t="str">
            <v>AMATUN</v>
          </cell>
          <cell r="M2712" t="str">
            <v>FirstPackage_28149_2023</v>
          </cell>
          <cell r="N2712">
            <v>45180</v>
          </cell>
          <cell r="O2712">
            <v>45230</v>
          </cell>
          <cell r="P2712" t="str">
            <v>no</v>
          </cell>
          <cell r="Q2712">
            <v>5162</v>
          </cell>
          <cell r="R2712" t="str">
            <v>BÉJOT Julie</v>
          </cell>
          <cell r="T2712" t="str">
            <v/>
          </cell>
          <cell r="U2712" t="str">
            <v>Senior Consultant</v>
          </cell>
          <cell r="Z2712">
            <v>22869.185600000001</v>
          </cell>
          <cell r="AA2712">
            <v>23576.48</v>
          </cell>
          <cell r="AB2712" t="str">
            <v>TND</v>
          </cell>
          <cell r="AC2712" t="str">
            <v>Per Year</v>
          </cell>
          <cell r="AE2712">
            <v>707.2944</v>
          </cell>
          <cell r="AF2712" t="str">
            <v>TND</v>
          </cell>
          <cell r="AG2712" t="str">
            <v>Per Year</v>
          </cell>
          <cell r="AI2712">
            <v>0</v>
          </cell>
          <cell r="AJ2712" t="str">
            <v>TND</v>
          </cell>
          <cell r="AK2712" t="str">
            <v>Per Year</v>
          </cell>
          <cell r="AL2712">
            <v>680</v>
          </cell>
          <cell r="AM2712" t="str">
            <v>TND</v>
          </cell>
          <cell r="AN2712" t="str">
            <v>Per Year</v>
          </cell>
          <cell r="AO2712">
            <v>0</v>
          </cell>
          <cell r="AP2712" t="str">
            <v>TND</v>
          </cell>
          <cell r="AQ2712" t="str">
            <v>Per Year</v>
          </cell>
          <cell r="AR2712" t="str">
            <v/>
          </cell>
        </row>
        <row r="2713">
          <cell r="F2713">
            <v>28139</v>
          </cell>
          <cell r="G2713" t="str">
            <v>Undetermined Duration Contract (CDI, CTI...etc)</v>
          </cell>
          <cell r="H2713">
            <v>45302</v>
          </cell>
          <cell r="I2713">
            <v>45335</v>
          </cell>
          <cell r="J2713" t="str">
            <v>Validated</v>
          </cell>
          <cell r="K2713" t="str">
            <v>AMATUN</v>
          </cell>
          <cell r="L2713" t="str">
            <v>AMATUN</v>
          </cell>
          <cell r="M2713" t="str">
            <v>FirstPackage_28139_2023</v>
          </cell>
          <cell r="N2713">
            <v>45231</v>
          </cell>
          <cell r="O2713">
            <v>45335</v>
          </cell>
          <cell r="P2713" t="str">
            <v>no</v>
          </cell>
          <cell r="Q2713">
            <v>14835</v>
          </cell>
          <cell r="R2713" t="str">
            <v>LARIBI Jihene</v>
          </cell>
          <cell r="T2713" t="str">
            <v/>
          </cell>
          <cell r="U2713" t="str">
            <v>Experienced Consultant</v>
          </cell>
          <cell r="Z2713">
            <v>21133.808700000001</v>
          </cell>
          <cell r="AA2713">
            <v>21787.431649484537</v>
          </cell>
          <cell r="AB2713" t="str">
            <v>TND</v>
          </cell>
          <cell r="AC2713" t="str">
            <v>Per Year</v>
          </cell>
          <cell r="AE2713">
            <v>653.62294948453609</v>
          </cell>
          <cell r="AF2713" t="str">
            <v>TND</v>
          </cell>
          <cell r="AG2713" t="str">
            <v>Per Year</v>
          </cell>
          <cell r="AI2713" t="str">
            <v/>
          </cell>
          <cell r="AJ2713" t="str">
            <v/>
          </cell>
          <cell r="AK2713" t="str">
            <v/>
          </cell>
          <cell r="AL2713">
            <v>680</v>
          </cell>
          <cell r="AM2713" t="str">
            <v>TND</v>
          </cell>
          <cell r="AN2713" t="str">
            <v>Per Year</v>
          </cell>
          <cell r="AO2713" t="str">
            <v/>
          </cell>
          <cell r="AP2713" t="str">
            <v/>
          </cell>
          <cell r="AQ2713" t="str">
            <v/>
          </cell>
          <cell r="AR2713" t="str">
            <v/>
          </cell>
        </row>
        <row r="2714">
          <cell r="F2714">
            <v>14128</v>
          </cell>
          <cell r="G2714" t="str">
            <v>Undetermined Duration Contract (CDI, CTI...etc)</v>
          </cell>
          <cell r="H2714">
            <v>43452</v>
          </cell>
          <cell r="I2714">
            <v>44900</v>
          </cell>
          <cell r="J2714" t="str">
            <v>Validated</v>
          </cell>
          <cell r="K2714" t="str">
            <v>AMATUN</v>
          </cell>
          <cell r="L2714" t="str">
            <v>AMATUN</v>
          </cell>
          <cell r="M2714" t="str">
            <v>SP_ Malek Mejri_ PO DNA</v>
          </cell>
          <cell r="N2714">
            <v>43467</v>
          </cell>
          <cell r="O2714">
            <v>43816</v>
          </cell>
          <cell r="P2714" t="str">
            <v>no</v>
          </cell>
          <cell r="Q2714">
            <v>191</v>
          </cell>
          <cell r="R2714" t="str">
            <v>DELATTRE Olivier</v>
          </cell>
          <cell r="T2714">
            <v>11922</v>
          </cell>
          <cell r="U2714" t="str">
            <v>Product Owner</v>
          </cell>
          <cell r="Z2714">
            <v>43319.588000000003</v>
          </cell>
          <cell r="AA2714">
            <v>44659.369072164955</v>
          </cell>
          <cell r="AB2714" t="str">
            <v>TND</v>
          </cell>
          <cell r="AC2714" t="str">
            <v>Per Year</v>
          </cell>
          <cell r="AE2714">
            <v>1339.78107216495</v>
          </cell>
          <cell r="AF2714" t="str">
            <v>TND</v>
          </cell>
          <cell r="AG2714" t="str">
            <v>Per Year</v>
          </cell>
          <cell r="AI2714" t="str">
            <v/>
          </cell>
          <cell r="AJ2714" t="str">
            <v/>
          </cell>
          <cell r="AK2714" t="str">
            <v/>
          </cell>
          <cell r="AO2714" t="str">
            <v/>
          </cell>
          <cell r="AP2714" t="str">
            <v/>
          </cell>
          <cell r="AQ2714" t="str">
            <v/>
          </cell>
        </row>
        <row r="2715">
          <cell r="F2715">
            <v>19622</v>
          </cell>
          <cell r="G2715" t="str">
            <v>Undetermined Duration Contract (CDI, CTI...etc)</v>
          </cell>
          <cell r="H2715">
            <v>45377</v>
          </cell>
          <cell r="I2715">
            <v>45579</v>
          </cell>
          <cell r="J2715" t="str">
            <v>Validated</v>
          </cell>
          <cell r="K2715" t="str">
            <v>AMATUN</v>
          </cell>
          <cell r="L2715" t="str">
            <v>AMATUN</v>
          </cell>
          <cell r="M2715" t="str">
            <v>MAAP_19622_2024</v>
          </cell>
          <cell r="N2715">
            <v>45383</v>
          </cell>
          <cell r="O2715">
            <v>45611</v>
          </cell>
          <cell r="P2715" t="str">
            <v>no</v>
          </cell>
          <cell r="Q2715">
            <v>26086</v>
          </cell>
          <cell r="R2715" t="str">
            <v>AGREBI Taysir</v>
          </cell>
          <cell r="T2715" t="str">
            <v/>
          </cell>
          <cell r="U2715" t="str">
            <v>Experienced Consultant</v>
          </cell>
          <cell r="V2715" t="str">
            <v/>
          </cell>
          <cell r="W2715" t="str">
            <v/>
          </cell>
          <cell r="Z2715">
            <v>33284.043730671903</v>
          </cell>
          <cell r="AA2715">
            <v>34313.447145022583</v>
          </cell>
          <cell r="AB2715" t="str">
            <v>TND</v>
          </cell>
          <cell r="AC2715" t="str">
            <v>Per Year</v>
          </cell>
          <cell r="AE2715">
            <v>1029.4034143506799</v>
          </cell>
          <cell r="AF2715" t="str">
            <v>TND</v>
          </cell>
          <cell r="AG2715" t="str">
            <v>Per Year</v>
          </cell>
          <cell r="AI2715">
            <v>0</v>
          </cell>
          <cell r="AJ2715" t="str">
            <v>TND</v>
          </cell>
          <cell r="AK2715" t="str">
            <v>Per Year</v>
          </cell>
          <cell r="AL2715">
            <v>680</v>
          </cell>
          <cell r="AM2715" t="str">
            <v>TND</v>
          </cell>
          <cell r="AN2715" t="str">
            <v>Per Year</v>
          </cell>
          <cell r="AO2715">
            <v>0</v>
          </cell>
          <cell r="AP2715" t="str">
            <v>TND</v>
          </cell>
          <cell r="AQ2715" t="str">
            <v>Per Year</v>
          </cell>
          <cell r="AR2715" t="str">
            <v/>
          </cell>
        </row>
        <row r="2716">
          <cell r="F2716">
            <v>22283</v>
          </cell>
          <cell r="G2716" t="str">
            <v>Apprentice (APP, Apprendistato, Apprenti)</v>
          </cell>
          <cell r="H2716">
            <v>44775</v>
          </cell>
          <cell r="I2716">
            <v>44998</v>
          </cell>
          <cell r="J2716" t="str">
            <v>Validated</v>
          </cell>
          <cell r="K2716" t="str">
            <v>AMATUN</v>
          </cell>
          <cell r="L2716" t="str">
            <v>MANTUGR</v>
          </cell>
          <cell r="M2716" t="str">
            <v>Nesrine_Missaoui_2022_08</v>
          </cell>
          <cell r="N2716">
            <v>44775</v>
          </cell>
          <cell r="O2716">
            <v>44985</v>
          </cell>
          <cell r="P2716" t="str">
            <v>no</v>
          </cell>
          <cell r="Q2716">
            <v>18903</v>
          </cell>
          <cell r="R2716" t="str">
            <v>ANTONIO Jean Claude</v>
          </cell>
          <cell r="T2716" t="str">
            <v/>
          </cell>
          <cell r="U2716" t="str">
            <v>Associate Software Engineer</v>
          </cell>
          <cell r="Z2716">
            <v>1365</v>
          </cell>
          <cell r="AA2716">
            <v>1365</v>
          </cell>
          <cell r="AB2716" t="str">
            <v>TND</v>
          </cell>
          <cell r="AC2716" t="str">
            <v>Per Month</v>
          </cell>
          <cell r="AL2716">
            <v>680</v>
          </cell>
          <cell r="AM2716" t="str">
            <v>TND</v>
          </cell>
          <cell r="AN2716" t="str">
            <v>Per Year</v>
          </cell>
          <cell r="AR2716" t="str">
            <v/>
          </cell>
        </row>
        <row r="2717">
          <cell r="F2717">
            <v>17711</v>
          </cell>
          <cell r="G2717" t="str">
            <v xml:space="preserve">Internship – School convention </v>
          </cell>
          <cell r="H2717">
            <v>43850</v>
          </cell>
          <cell r="I2717">
            <v>44637</v>
          </cell>
          <cell r="J2717" t="str">
            <v>Validated</v>
          </cell>
          <cell r="K2717" t="str">
            <v>AMATUN</v>
          </cell>
          <cell r="L2717" t="str">
            <v>AMATUN</v>
          </cell>
          <cell r="M2717" t="str">
            <v>OSG_intership_2020</v>
          </cell>
          <cell r="N2717">
            <v>43878</v>
          </cell>
          <cell r="O2717">
            <v>44012</v>
          </cell>
          <cell r="P2717" t="str">
            <v>no</v>
          </cell>
          <cell r="Q2717">
            <v>397</v>
          </cell>
          <cell r="R2717" t="str">
            <v>MALPARTY Xavier</v>
          </cell>
          <cell r="T2717" t="str">
            <v/>
          </cell>
          <cell r="U2717" t="str">
            <v>Software Innovation Engineer</v>
          </cell>
          <cell r="X2717">
            <v>100</v>
          </cell>
          <cell r="AA2717">
            <v>0</v>
          </cell>
          <cell r="AD2717">
            <v>12</v>
          </cell>
        </row>
        <row r="2718">
          <cell r="F2718">
            <v>18496</v>
          </cell>
          <cell r="G2718" t="str">
            <v>Undetermined Duration Contract (CDI, CTI...etc)</v>
          </cell>
          <cell r="H2718">
            <v>45532</v>
          </cell>
          <cell r="I2718">
            <v>45792</v>
          </cell>
          <cell r="J2718" t="str">
            <v>Validated</v>
          </cell>
          <cell r="K2718" t="str">
            <v>AMATUN</v>
          </cell>
          <cell r="L2718" t="str">
            <v>AMATUN</v>
          </cell>
          <cell r="M2718" t="str">
            <v>MAAP_18496_2024</v>
          </cell>
          <cell r="N2718">
            <v>45566</v>
          </cell>
          <cell r="O2718">
            <v>45747</v>
          </cell>
          <cell r="P2718" t="str">
            <v>no</v>
          </cell>
          <cell r="Q2718">
            <v>30177</v>
          </cell>
          <cell r="R2718" t="str">
            <v>BAYOU Amina</v>
          </cell>
          <cell r="S2718" t="str">
            <v/>
          </cell>
          <cell r="T2718" t="str">
            <v/>
          </cell>
          <cell r="U2718" t="str">
            <v>Experienced Consultant</v>
          </cell>
          <cell r="V2718" t="str">
            <v/>
          </cell>
          <cell r="W2718" t="str">
            <v/>
          </cell>
          <cell r="Z2718">
            <v>34356.44</v>
          </cell>
          <cell r="AA2718">
            <v>35419.01</v>
          </cell>
          <cell r="AB2718" t="str">
            <v>TND</v>
          </cell>
          <cell r="AC2718" t="str">
            <v>Per Year</v>
          </cell>
          <cell r="AE2718">
            <v>1062.57</v>
          </cell>
          <cell r="AF2718" t="str">
            <v>TND</v>
          </cell>
          <cell r="AG2718" t="str">
            <v>Per Year</v>
          </cell>
          <cell r="AI2718">
            <v>0</v>
          </cell>
          <cell r="AJ2718" t="str">
            <v>TND</v>
          </cell>
          <cell r="AK2718" t="str">
            <v>Per Year</v>
          </cell>
          <cell r="AL2718">
            <v>680</v>
          </cell>
          <cell r="AM2718" t="str">
            <v>TND</v>
          </cell>
          <cell r="AN2718" t="str">
            <v>Per Year</v>
          </cell>
          <cell r="AO2718">
            <v>0</v>
          </cell>
          <cell r="AP2718" t="str">
            <v>TND</v>
          </cell>
          <cell r="AQ2718" t="str">
            <v>Per Year</v>
          </cell>
          <cell r="AR2718" t="str">
            <v/>
          </cell>
        </row>
        <row r="2719">
          <cell r="F2719">
            <v>30984</v>
          </cell>
          <cell r="G2719" t="str">
            <v>Undetermined Duration Contract (CDI, CTI...etc)</v>
          </cell>
          <cell r="H2719">
            <v>45762</v>
          </cell>
          <cell r="I2719">
            <v>45762</v>
          </cell>
          <cell r="J2719" t="str">
            <v>Validated</v>
          </cell>
          <cell r="K2719" t="str">
            <v>AMATUN</v>
          </cell>
          <cell r="L2719" t="str">
            <v>AMATUN</v>
          </cell>
          <cell r="M2719" t="str">
            <v>New SP with IRPP</v>
          </cell>
          <cell r="N2719">
            <v>45748</v>
          </cell>
          <cell r="O2719" t="str">
            <v/>
          </cell>
          <cell r="P2719" t="str">
            <v>no</v>
          </cell>
          <cell r="Q2719">
            <v>30177</v>
          </cell>
          <cell r="R2719" t="str">
            <v>BAYOU Amina</v>
          </cell>
          <cell r="S2719" t="str">
            <v/>
          </cell>
          <cell r="T2719" t="str">
            <v/>
          </cell>
          <cell r="U2719" t="str">
            <v>Senior Consultant</v>
          </cell>
          <cell r="V2719" t="str">
            <v/>
          </cell>
          <cell r="W2719" t="str">
            <v/>
          </cell>
          <cell r="Z2719">
            <v>68374.75</v>
          </cell>
          <cell r="AA2719">
            <v>70489.429999999993</v>
          </cell>
          <cell r="AB2719" t="str">
            <v>TND</v>
          </cell>
          <cell r="AC2719" t="str">
            <v>Per Year</v>
          </cell>
          <cell r="AE2719">
            <v>2114.6799999999998</v>
          </cell>
          <cell r="AF2719" t="str">
            <v>TND</v>
          </cell>
          <cell r="AG2719" t="str">
            <v>Per Year</v>
          </cell>
          <cell r="AI2719">
            <v>0</v>
          </cell>
          <cell r="AJ2719" t="str">
            <v>TND</v>
          </cell>
          <cell r="AK2719" t="str">
            <v>Per Year</v>
          </cell>
          <cell r="AL2719">
            <v>680</v>
          </cell>
          <cell r="AM2719" t="str">
            <v>TND</v>
          </cell>
          <cell r="AN2719" t="str">
            <v>Per Year</v>
          </cell>
          <cell r="AO2719">
            <v>0</v>
          </cell>
          <cell r="AP2719" t="str">
            <v>TND</v>
          </cell>
          <cell r="AQ2719" t="str">
            <v>Per Year</v>
          </cell>
          <cell r="AR2719" t="str">
            <v/>
          </cell>
        </row>
        <row r="2720">
          <cell r="F2720">
            <v>31909</v>
          </cell>
          <cell r="G2720" t="str">
            <v>Apprentice (APP, Apprendistato, Apprenti)</v>
          </cell>
          <cell r="H2720">
            <v>45618</v>
          </cell>
          <cell r="I2720">
            <v>45639</v>
          </cell>
          <cell r="J2720" t="str">
            <v>Validated</v>
          </cell>
          <cell r="K2720" t="str">
            <v>AMATUN</v>
          </cell>
          <cell r="L2720" t="str">
            <v>AMATUN</v>
          </cell>
          <cell r="M2720" t="str">
            <v>FirstPackage_31909_2024</v>
          </cell>
          <cell r="N2720">
            <v>45628</v>
          </cell>
          <cell r="O2720">
            <v>45992</v>
          </cell>
          <cell r="P2720" t="str">
            <v>no</v>
          </cell>
          <cell r="Q2720">
            <v>30177</v>
          </cell>
          <cell r="R2720" t="str">
            <v>BAYOU Amina</v>
          </cell>
          <cell r="S2720" t="str">
            <v/>
          </cell>
          <cell r="T2720" t="str">
            <v/>
          </cell>
          <cell r="U2720" t="str">
            <v>Consulting Talent Acquisition Officer</v>
          </cell>
          <cell r="V2720" t="str">
            <v/>
          </cell>
          <cell r="W2720" t="str">
            <v/>
          </cell>
          <cell r="Z2720">
            <v>12096</v>
          </cell>
          <cell r="AA2720">
            <v>12096</v>
          </cell>
          <cell r="AB2720" t="str">
            <v>TND</v>
          </cell>
          <cell r="AC2720" t="str">
            <v>Per Year</v>
          </cell>
          <cell r="AL2720">
            <v>680</v>
          </cell>
          <cell r="AM2720" t="str">
            <v>TND</v>
          </cell>
          <cell r="AN2720" t="str">
            <v>Per Year</v>
          </cell>
          <cell r="AR2720" t="str">
            <v/>
          </cell>
        </row>
        <row r="2721">
          <cell r="F2721">
            <v>26069</v>
          </cell>
          <cell r="G2721" t="str">
            <v>Undetermined Duration Contract (CDI, CTI...etc)</v>
          </cell>
          <cell r="H2721">
            <v>44957</v>
          </cell>
          <cell r="I2721">
            <v>45127</v>
          </cell>
          <cell r="J2721" t="str">
            <v>Validated</v>
          </cell>
          <cell r="K2721" t="str">
            <v>AMATUN</v>
          </cell>
          <cell r="L2721" t="str">
            <v>AMATUN</v>
          </cell>
          <cell r="M2721" t="str">
            <v>Entry SP - Alexis DUCLOUX</v>
          </cell>
          <cell r="N2721">
            <v>44958</v>
          </cell>
          <cell r="O2721">
            <v>45138</v>
          </cell>
          <cell r="P2721" t="str">
            <v>no</v>
          </cell>
          <cell r="Q2721">
            <v>123</v>
          </cell>
          <cell r="R2721" t="str">
            <v>GIORDANO Alberto</v>
          </cell>
          <cell r="T2721" t="str">
            <v/>
          </cell>
          <cell r="U2721" t="str">
            <v>Senior Consultant</v>
          </cell>
          <cell r="Z2721">
            <v>53272.97</v>
          </cell>
          <cell r="AA2721">
            <v>54920.590000000004</v>
          </cell>
          <cell r="AB2721" t="str">
            <v>TND</v>
          </cell>
          <cell r="AC2721" t="str">
            <v>Per Year</v>
          </cell>
          <cell r="AE2721">
            <v>1647.62</v>
          </cell>
          <cell r="AF2721" t="str">
            <v>TND</v>
          </cell>
          <cell r="AG2721" t="str">
            <v>Per Year</v>
          </cell>
          <cell r="AI2721">
            <v>0</v>
          </cell>
          <cell r="AJ2721" t="str">
            <v>TND</v>
          </cell>
          <cell r="AK2721" t="str">
            <v>Per Year</v>
          </cell>
          <cell r="AL2721">
            <v>680</v>
          </cell>
          <cell r="AM2721" t="str">
            <v>TND</v>
          </cell>
          <cell r="AN2721" t="str">
            <v>Per Year</v>
          </cell>
          <cell r="AO2721">
            <v>0</v>
          </cell>
          <cell r="AP2721" t="str">
            <v>TND</v>
          </cell>
          <cell r="AQ2721" t="str">
            <v>Per Year</v>
          </cell>
          <cell r="AR2721" t="str">
            <v/>
          </cell>
        </row>
        <row r="2722">
          <cell r="F2722">
            <v>18636</v>
          </cell>
          <cell r="G2722" t="str">
            <v>Undetermined Duration Contract (CDI, CTI...etc)</v>
          </cell>
          <cell r="H2722">
            <v>44813</v>
          </cell>
          <cell r="I2722">
            <v>44978</v>
          </cell>
          <cell r="J2722" t="str">
            <v>Validated</v>
          </cell>
          <cell r="K2722" t="str">
            <v>AMATUN</v>
          </cell>
          <cell r="L2722" t="str">
            <v>AMATUN</v>
          </cell>
          <cell r="M2722" t="str">
            <v>New SP_MAAP</v>
          </cell>
          <cell r="N2722">
            <v>44804</v>
          </cell>
          <cell r="O2722">
            <v>44985</v>
          </cell>
          <cell r="P2722" t="str">
            <v>no</v>
          </cell>
          <cell r="Q2722">
            <v>9935</v>
          </cell>
          <cell r="R2722" t="str">
            <v>BEN ABDERRAZAK Slim</v>
          </cell>
          <cell r="T2722" t="str">
            <v/>
          </cell>
          <cell r="U2722" t="str">
            <v>Consultant</v>
          </cell>
          <cell r="Z2722">
            <v>25171.71</v>
          </cell>
          <cell r="AA2722">
            <v>25950.219999999998</v>
          </cell>
          <cell r="AB2722" t="str">
            <v>TND</v>
          </cell>
          <cell r="AC2722" t="str">
            <v>Per Year</v>
          </cell>
          <cell r="AE2722">
            <v>778.51</v>
          </cell>
          <cell r="AF2722" t="str">
            <v>TND</v>
          </cell>
          <cell r="AG2722" t="str">
            <v>Per Year</v>
          </cell>
          <cell r="AI2722">
            <v>0</v>
          </cell>
          <cell r="AJ2722" t="str">
            <v>TND</v>
          </cell>
          <cell r="AK2722" t="str">
            <v>Per Year</v>
          </cell>
          <cell r="AL2722">
            <v>680</v>
          </cell>
          <cell r="AM2722" t="str">
            <v>TND</v>
          </cell>
          <cell r="AN2722" t="str">
            <v>Per Year</v>
          </cell>
          <cell r="AO2722">
            <v>0</v>
          </cell>
          <cell r="AP2722" t="str">
            <v>TND</v>
          </cell>
          <cell r="AQ2722" t="str">
            <v>Per Year</v>
          </cell>
          <cell r="AR2722" t="str">
            <v/>
          </cell>
        </row>
        <row r="2723">
          <cell r="F2723">
            <v>19657</v>
          </cell>
          <cell r="G2723" t="str">
            <v>Undetermined Duration Contract (CDI, CTI...etc)</v>
          </cell>
          <cell r="H2723">
            <v>45302</v>
          </cell>
          <cell r="I2723">
            <v>45397</v>
          </cell>
          <cell r="J2723" t="str">
            <v>Validated</v>
          </cell>
          <cell r="K2723" t="str">
            <v>AMATUN</v>
          </cell>
          <cell r="L2723" t="str">
            <v>AMATUN</v>
          </cell>
          <cell r="M2723" t="str">
            <v>MAAP_19657_2023</v>
          </cell>
          <cell r="N2723">
            <v>45231</v>
          </cell>
          <cell r="O2723">
            <v>45382</v>
          </cell>
          <cell r="P2723" t="str">
            <v>no</v>
          </cell>
          <cell r="Q2723">
            <v>9935</v>
          </cell>
          <cell r="R2723" t="str">
            <v>BEN ABDERRAZAK Slim</v>
          </cell>
          <cell r="T2723" t="str">
            <v/>
          </cell>
          <cell r="U2723" t="str">
            <v>Senior Consultant</v>
          </cell>
          <cell r="Z2723">
            <v>36214.668000000005</v>
          </cell>
          <cell r="AA2723">
            <v>37334.709278350521</v>
          </cell>
          <cell r="AB2723" t="str">
            <v>TND</v>
          </cell>
          <cell r="AC2723" t="str">
            <v>Per Year</v>
          </cell>
          <cell r="AE2723">
            <v>1120.0412783505155</v>
          </cell>
          <cell r="AF2723" t="str">
            <v>TND</v>
          </cell>
          <cell r="AG2723" t="str">
            <v>Per Year</v>
          </cell>
          <cell r="AI2723" t="str">
            <v/>
          </cell>
          <cell r="AJ2723" t="str">
            <v/>
          </cell>
          <cell r="AK2723" t="str">
            <v/>
          </cell>
          <cell r="AL2723">
            <v>680</v>
          </cell>
          <cell r="AM2723" t="str">
            <v>TND</v>
          </cell>
          <cell r="AN2723" t="str">
            <v>Per Year</v>
          </cell>
          <cell r="AO2723" t="str">
            <v/>
          </cell>
          <cell r="AP2723" t="str">
            <v/>
          </cell>
          <cell r="AQ2723" t="str">
            <v/>
          </cell>
          <cell r="AR2723" t="str">
            <v/>
          </cell>
        </row>
        <row r="2724">
          <cell r="F2724">
            <v>12290</v>
          </cell>
          <cell r="G2724" t="str">
            <v xml:space="preserve">Internship – School convention </v>
          </cell>
          <cell r="H2724">
            <v>43286</v>
          </cell>
          <cell r="I2724">
            <v>44637</v>
          </cell>
          <cell r="J2724" t="str">
            <v>Validated</v>
          </cell>
          <cell r="K2724" t="str">
            <v>AMATUN</v>
          </cell>
          <cell r="L2724" t="str">
            <v>AMATUN</v>
          </cell>
          <cell r="M2724" t="str">
            <v>SP-Amèna Internship</v>
          </cell>
          <cell r="N2724">
            <v>43297</v>
          </cell>
          <cell r="O2724">
            <v>43343</v>
          </cell>
          <cell r="P2724" t="str">
            <v>no</v>
          </cell>
          <cell r="Q2724">
            <v>1719</v>
          </cell>
          <cell r="R2724" t="str">
            <v>ROBINET François</v>
          </cell>
          <cell r="T2724">
            <v>0</v>
          </cell>
          <cell r="U2724" t="str">
            <v>Consultant</v>
          </cell>
          <cell r="X2724">
            <v>100</v>
          </cell>
          <cell r="AA2724">
            <v>0</v>
          </cell>
          <cell r="AD2724">
            <v>13</v>
          </cell>
        </row>
        <row r="2725">
          <cell r="F2725">
            <v>15152</v>
          </cell>
          <cell r="G2725" t="str">
            <v>Undetermined Duration Contract (CDI, CTI...etc)</v>
          </cell>
          <cell r="H2725">
            <v>44718</v>
          </cell>
          <cell r="I2725">
            <v>45061</v>
          </cell>
          <cell r="J2725" t="str">
            <v>Validated</v>
          </cell>
          <cell r="K2725" t="str">
            <v>AMATUN</v>
          </cell>
          <cell r="L2725" t="str">
            <v>AMATUN</v>
          </cell>
          <cell r="M2725" t="str">
            <v>New SP_MAAP</v>
          </cell>
          <cell r="N2725">
            <v>44666</v>
          </cell>
          <cell r="O2725">
            <v>45107</v>
          </cell>
          <cell r="P2725" t="str">
            <v>no</v>
          </cell>
          <cell r="Q2725">
            <v>9935</v>
          </cell>
          <cell r="R2725" t="str">
            <v>BEN ABDERRAZAK Slim</v>
          </cell>
          <cell r="U2725" t="str">
            <v>Experienced Consultant</v>
          </cell>
          <cell r="Z2725">
            <v>35159.559930000003</v>
          </cell>
          <cell r="AA2725">
            <v>36246.969000000005</v>
          </cell>
          <cell r="AB2725" t="str">
            <v>TND</v>
          </cell>
          <cell r="AC2725" t="str">
            <v>Per Year</v>
          </cell>
          <cell r="AE2725">
            <v>1087.4090699999999</v>
          </cell>
          <cell r="AF2725" t="str">
            <v>TND</v>
          </cell>
          <cell r="AG2725" t="str">
            <v>Per Year</v>
          </cell>
          <cell r="AI2725">
            <v>0</v>
          </cell>
          <cell r="AJ2725" t="str">
            <v>TND</v>
          </cell>
          <cell r="AK2725" t="str">
            <v>Per Year</v>
          </cell>
          <cell r="AL2725">
            <v>680</v>
          </cell>
          <cell r="AM2725" t="str">
            <v>TND</v>
          </cell>
          <cell r="AN2725" t="str">
            <v>Per Year</v>
          </cell>
          <cell r="AO2725">
            <v>0</v>
          </cell>
          <cell r="AP2725" t="str">
            <v>TND</v>
          </cell>
          <cell r="AQ2725" t="str">
            <v>Per Year</v>
          </cell>
        </row>
        <row r="2726">
          <cell r="F2726">
            <v>25543</v>
          </cell>
          <cell r="G2726" t="str">
            <v>Undetermined Duration Contract (CDI, CTI...etc)</v>
          </cell>
          <cell r="H2726">
            <v>45259</v>
          </cell>
          <cell r="I2726">
            <v>45400</v>
          </cell>
          <cell r="J2726" t="str">
            <v>Validated</v>
          </cell>
          <cell r="K2726" t="str">
            <v>AMATUN</v>
          </cell>
          <cell r="L2726" t="str">
            <v>AMATUN</v>
          </cell>
          <cell r="M2726" t="str">
            <v>Salary Review December 2023</v>
          </cell>
          <cell r="N2726">
            <v>45261</v>
          </cell>
          <cell r="O2726">
            <v>45382</v>
          </cell>
          <cell r="P2726" t="str">
            <v>no</v>
          </cell>
          <cell r="Q2726">
            <v>25579</v>
          </cell>
          <cell r="R2726" t="str">
            <v>SMAOUI Leila</v>
          </cell>
          <cell r="T2726" t="str">
            <v/>
          </cell>
          <cell r="U2726" t="str">
            <v>Consultant</v>
          </cell>
          <cell r="Z2726">
            <v>30129</v>
          </cell>
          <cell r="AA2726">
            <v>31061</v>
          </cell>
          <cell r="AB2726" t="str">
            <v>TND</v>
          </cell>
          <cell r="AC2726" t="str">
            <v>Per Year</v>
          </cell>
          <cell r="AE2726">
            <v>932</v>
          </cell>
          <cell r="AF2726" t="str">
            <v>TND</v>
          </cell>
          <cell r="AG2726" t="str">
            <v>Per Year</v>
          </cell>
          <cell r="AI2726">
            <v>0</v>
          </cell>
          <cell r="AJ2726" t="str">
            <v>TND</v>
          </cell>
          <cell r="AK2726" t="str">
            <v>Per Year</v>
          </cell>
          <cell r="AL2726">
            <v>680</v>
          </cell>
          <cell r="AM2726" t="str">
            <v>TND</v>
          </cell>
          <cell r="AN2726" t="str">
            <v>Per Year</v>
          </cell>
          <cell r="AO2726">
            <v>0</v>
          </cell>
          <cell r="AP2726" t="str">
            <v>TND</v>
          </cell>
          <cell r="AQ2726" t="str">
            <v>Per Year</v>
          </cell>
          <cell r="AR2726" t="str">
            <v/>
          </cell>
        </row>
        <row r="2727">
          <cell r="F2727">
            <v>11510</v>
          </cell>
          <cell r="G2727" t="str">
            <v>Undetermined Duration Contract (CDI, CTI...etc)</v>
          </cell>
          <cell r="H2727">
            <v>43611</v>
          </cell>
          <cell r="I2727">
            <v>44900</v>
          </cell>
          <cell r="J2727" t="str">
            <v>Validated</v>
          </cell>
          <cell r="K2727" t="str">
            <v>AMATUN</v>
          </cell>
          <cell r="L2727" t="str">
            <v>AMATUN</v>
          </cell>
          <cell r="M2727" t="str">
            <v xml:space="preserve">SP Mejda Hidri_ First MAAP </v>
          </cell>
          <cell r="N2727">
            <v>43588</v>
          </cell>
          <cell r="O2727">
            <v>43646</v>
          </cell>
          <cell r="P2727" t="str">
            <v>no</v>
          </cell>
          <cell r="Q2727">
            <v>191</v>
          </cell>
          <cell r="R2727" t="str">
            <v>DELATTRE Olivier</v>
          </cell>
          <cell r="T2727">
            <v>8214</v>
          </cell>
          <cell r="U2727" t="str">
            <v>System Administrator</v>
          </cell>
          <cell r="Z2727">
            <v>28033</v>
          </cell>
          <cell r="AA2727">
            <v>28900</v>
          </cell>
          <cell r="AB2727" t="str">
            <v>TND</v>
          </cell>
          <cell r="AC2727" t="str">
            <v>Per Year</v>
          </cell>
          <cell r="AE2727">
            <v>867</v>
          </cell>
          <cell r="AF2727" t="str">
            <v>TND</v>
          </cell>
          <cell r="AG2727" t="str">
            <v>Per Year</v>
          </cell>
          <cell r="AI2727">
            <v>2336.0830000000001</v>
          </cell>
          <cell r="AJ2727" t="str">
            <v>TND</v>
          </cell>
          <cell r="AK2727" t="str">
            <v>Per Year</v>
          </cell>
          <cell r="AO2727">
            <v>0</v>
          </cell>
          <cell r="AP2727" t="str">
            <v>TND</v>
          </cell>
          <cell r="AQ2727" t="str">
            <v>Per Year</v>
          </cell>
        </row>
        <row r="2728">
          <cell r="F2728">
            <v>17784</v>
          </cell>
          <cell r="G2728" t="str">
            <v>Undetermined Duration Contract (CDI, CTI...etc)</v>
          </cell>
          <cell r="H2728">
            <v>44995</v>
          </cell>
          <cell r="I2728">
            <v>45314</v>
          </cell>
          <cell r="J2728" t="str">
            <v>Validated</v>
          </cell>
          <cell r="K2728" t="str">
            <v>AMATUN</v>
          </cell>
          <cell r="L2728" t="str">
            <v>LBCFR</v>
          </cell>
          <cell r="M2728" t="str">
            <v>MAAP Campaign 2023</v>
          </cell>
          <cell r="N2728">
            <v>44986</v>
          </cell>
          <cell r="O2728">
            <v>45230</v>
          </cell>
          <cell r="P2728" t="str">
            <v>no</v>
          </cell>
          <cell r="Q2728">
            <v>18214</v>
          </cell>
          <cell r="R2728" t="str">
            <v>RELTGEN Stanislas</v>
          </cell>
          <cell r="T2728" t="str">
            <v/>
          </cell>
          <cell r="U2728" t="str">
            <v>LB Software Engineer</v>
          </cell>
          <cell r="Z2728">
            <v>37355.339230000005</v>
          </cell>
          <cell r="AA2728">
            <v>38510.659000000007</v>
          </cell>
          <cell r="AB2728" t="str">
            <v>TND</v>
          </cell>
          <cell r="AC2728" t="str">
            <v>Per Year</v>
          </cell>
          <cell r="AE2728">
            <v>1155.3197700000001</v>
          </cell>
          <cell r="AF2728" t="str">
            <v>TND</v>
          </cell>
          <cell r="AG2728" t="str">
            <v>Per Year</v>
          </cell>
          <cell r="AI2728" t="str">
            <v/>
          </cell>
          <cell r="AJ2728" t="str">
            <v/>
          </cell>
          <cell r="AK2728" t="str">
            <v/>
          </cell>
          <cell r="AL2728">
            <v>680</v>
          </cell>
          <cell r="AM2728" t="str">
            <v>TND</v>
          </cell>
          <cell r="AN2728" t="str">
            <v>Per Year</v>
          </cell>
          <cell r="AO2728" t="str">
            <v/>
          </cell>
          <cell r="AP2728" t="str">
            <v/>
          </cell>
          <cell r="AQ2728" t="str">
            <v/>
          </cell>
          <cell r="AR2728" t="str">
            <v/>
          </cell>
        </row>
        <row r="2729">
          <cell r="F2729">
            <v>22266</v>
          </cell>
          <cell r="G2729" t="str">
            <v>Freelancer</v>
          </cell>
          <cell r="H2729">
            <v>44564</v>
          </cell>
          <cell r="I2729">
            <v>44838</v>
          </cell>
          <cell r="J2729" t="str">
            <v>Validated</v>
          </cell>
          <cell r="K2729" t="str">
            <v>AMATUN</v>
          </cell>
          <cell r="L2729" t="str">
            <v>AMATUN</v>
          </cell>
          <cell r="M2729" t="str">
            <v>Entry SP - Abdelkarim Megdich</v>
          </cell>
          <cell r="N2729">
            <v>44578</v>
          </cell>
          <cell r="O2729">
            <v>44834</v>
          </cell>
          <cell r="P2729" t="str">
            <v>no</v>
          </cell>
          <cell r="Q2729">
            <v>7711</v>
          </cell>
          <cell r="R2729" t="str">
            <v>IBRAHIM Mohamed</v>
          </cell>
          <cell r="T2729" t="str">
            <v/>
          </cell>
          <cell r="U2729" t="str">
            <v>Experienced Consultant</v>
          </cell>
          <cell r="X2729">
            <v>100</v>
          </cell>
          <cell r="AA2729">
            <v>0</v>
          </cell>
          <cell r="AO2729" t="str">
            <v/>
          </cell>
          <cell r="AP2729" t="str">
            <v/>
          </cell>
          <cell r="AQ2729" t="str">
            <v/>
          </cell>
        </row>
        <row r="2730">
          <cell r="F2730">
            <v>28302</v>
          </cell>
          <cell r="G2730" t="str">
            <v>Undetermined Duration Contract (CDI, CTI...etc)</v>
          </cell>
          <cell r="H2730">
            <v>45190</v>
          </cell>
          <cell r="I2730">
            <v>45572</v>
          </cell>
          <cell r="J2730" t="str">
            <v>Validated</v>
          </cell>
          <cell r="K2730" t="str">
            <v>AMATUN</v>
          </cell>
          <cell r="L2730" t="str">
            <v>AMATUN</v>
          </cell>
          <cell r="M2730" t="str">
            <v>FirstPackage_28302_2023</v>
          </cell>
          <cell r="N2730">
            <v>45195</v>
          </cell>
          <cell r="O2730">
            <v>45565</v>
          </cell>
          <cell r="P2730" t="str">
            <v>no</v>
          </cell>
          <cell r="Q2730">
            <v>5162</v>
          </cell>
          <cell r="R2730" t="str">
            <v>BÉJOT Julie</v>
          </cell>
          <cell r="T2730" t="str">
            <v/>
          </cell>
          <cell r="U2730" t="str">
            <v>Senior Consultant</v>
          </cell>
          <cell r="V2730" t="str">
            <v/>
          </cell>
          <cell r="W2730" t="str">
            <v/>
          </cell>
          <cell r="Z2730">
            <v>45397.65</v>
          </cell>
          <cell r="AA2730">
            <v>46801.700000000004</v>
          </cell>
          <cell r="AB2730" t="str">
            <v>TND</v>
          </cell>
          <cell r="AC2730" t="str">
            <v>Per Year</v>
          </cell>
          <cell r="AE2730">
            <v>1404.05</v>
          </cell>
          <cell r="AF2730" t="str">
            <v>TND</v>
          </cell>
          <cell r="AG2730" t="str">
            <v>Per Year</v>
          </cell>
          <cell r="AI2730">
            <v>0</v>
          </cell>
          <cell r="AJ2730" t="str">
            <v>TND</v>
          </cell>
          <cell r="AK2730" t="str">
            <v>Per Year</v>
          </cell>
          <cell r="AL2730">
            <v>680</v>
          </cell>
          <cell r="AM2730" t="str">
            <v>TND</v>
          </cell>
          <cell r="AN2730" t="str">
            <v>Per Year</v>
          </cell>
          <cell r="AO2730">
            <v>12000</v>
          </cell>
          <cell r="AP2730" t="str">
            <v>TND</v>
          </cell>
          <cell r="AQ2730" t="str">
            <v>Per Year</v>
          </cell>
          <cell r="AR2730" t="str">
            <v/>
          </cell>
        </row>
        <row r="2731">
          <cell r="F2731">
            <v>20819</v>
          </cell>
          <cell r="G2731" t="str">
            <v>Undetermined Duration Contract (CDI, CTI...etc)</v>
          </cell>
          <cell r="H2731">
            <v>44810</v>
          </cell>
          <cell r="I2731">
            <v>45202</v>
          </cell>
          <cell r="J2731" t="str">
            <v>Validated</v>
          </cell>
          <cell r="K2731" t="str">
            <v>AMATUN</v>
          </cell>
          <cell r="L2731" t="str">
            <v>AMATUN</v>
          </cell>
          <cell r="M2731" t="str">
            <v>New SP_MAAP</v>
          </cell>
          <cell r="N2731">
            <v>44789</v>
          </cell>
          <cell r="O2731">
            <v>45199</v>
          </cell>
          <cell r="P2731" t="str">
            <v>no</v>
          </cell>
          <cell r="Q2731">
            <v>9935</v>
          </cell>
          <cell r="R2731" t="str">
            <v>BEN ABDERRAZAK Slim</v>
          </cell>
          <cell r="T2731" t="str">
            <v/>
          </cell>
          <cell r="U2731" t="str">
            <v>Consultant</v>
          </cell>
          <cell r="Z2731">
            <v>26953.51</v>
          </cell>
          <cell r="AA2731">
            <v>27787.119999999999</v>
          </cell>
          <cell r="AB2731" t="str">
            <v>TND</v>
          </cell>
          <cell r="AC2731" t="str">
            <v>Per Year</v>
          </cell>
          <cell r="AE2731">
            <v>833.61</v>
          </cell>
          <cell r="AF2731" t="str">
            <v>TND</v>
          </cell>
          <cell r="AG2731" t="str">
            <v>Per Year</v>
          </cell>
          <cell r="AI2731">
            <v>0</v>
          </cell>
          <cell r="AJ2731" t="str">
            <v>TND</v>
          </cell>
          <cell r="AK2731" t="str">
            <v>Per Year</v>
          </cell>
          <cell r="AL2731">
            <v>680</v>
          </cell>
          <cell r="AM2731" t="str">
            <v>TND</v>
          </cell>
          <cell r="AN2731" t="str">
            <v>Per Year</v>
          </cell>
          <cell r="AO2731">
            <v>0</v>
          </cell>
          <cell r="AP2731" t="str">
            <v>TND</v>
          </cell>
          <cell r="AQ2731" t="str">
            <v>Per Year</v>
          </cell>
          <cell r="AR2731" t="str">
            <v/>
          </cell>
        </row>
        <row r="2732">
          <cell r="F2732">
            <v>13668</v>
          </cell>
          <cell r="G2732" t="str">
            <v>Undetermined Duration Contract (CDI, CTI...etc)</v>
          </cell>
          <cell r="H2732">
            <v>44875</v>
          </cell>
          <cell r="I2732">
            <v>45314</v>
          </cell>
          <cell r="J2732" t="str">
            <v>Validated</v>
          </cell>
          <cell r="K2732" t="str">
            <v>AMATUN</v>
          </cell>
          <cell r="L2732" t="str">
            <v>AMATUN</v>
          </cell>
          <cell r="M2732" t="str">
            <v>New SP_MAAP</v>
          </cell>
          <cell r="N2732">
            <v>44877</v>
          </cell>
          <cell r="O2732">
            <v>45230</v>
          </cell>
          <cell r="P2732" t="str">
            <v>no</v>
          </cell>
          <cell r="Q2732">
            <v>9935</v>
          </cell>
          <cell r="R2732" t="str">
            <v>BEN ABDERRAZAK Slim</v>
          </cell>
          <cell r="T2732" t="str">
            <v/>
          </cell>
          <cell r="U2732" t="str">
            <v>Senior Consultant</v>
          </cell>
          <cell r="Z2732">
            <v>40640</v>
          </cell>
          <cell r="AA2732">
            <v>41896.9</v>
          </cell>
          <cell r="AB2732" t="str">
            <v>TND</v>
          </cell>
          <cell r="AC2732" t="str">
            <v>Per Year</v>
          </cell>
          <cell r="AE2732">
            <v>1256.9000000000001</v>
          </cell>
          <cell r="AF2732" t="str">
            <v>TND</v>
          </cell>
          <cell r="AG2732" t="str">
            <v>Per Year</v>
          </cell>
          <cell r="AI2732">
            <v>0</v>
          </cell>
          <cell r="AJ2732" t="str">
            <v>TND</v>
          </cell>
          <cell r="AK2732" t="str">
            <v>Per Year</v>
          </cell>
          <cell r="AL2732">
            <v>680</v>
          </cell>
          <cell r="AM2732" t="str">
            <v>TND</v>
          </cell>
          <cell r="AN2732" t="str">
            <v>Per Year</v>
          </cell>
          <cell r="AO2732">
            <v>9800</v>
          </cell>
          <cell r="AP2732" t="str">
            <v>TND</v>
          </cell>
          <cell r="AQ2732" t="str">
            <v>Per Year</v>
          </cell>
          <cell r="AR2732" t="str">
            <v/>
          </cell>
        </row>
        <row r="2733">
          <cell r="F2733">
            <v>31910</v>
          </cell>
          <cell r="G2733" t="str">
            <v>Apprentice (APP, Apprendistato, Apprenti)</v>
          </cell>
          <cell r="H2733">
            <v>45575</v>
          </cell>
          <cell r="I2733">
            <v>45617</v>
          </cell>
          <cell r="J2733" t="str">
            <v>Validated</v>
          </cell>
          <cell r="K2733" t="str">
            <v>AMATUN</v>
          </cell>
          <cell r="L2733" t="str">
            <v>AMATUN</v>
          </cell>
          <cell r="M2733" t="str">
            <v>FirstPackage_31910_2024</v>
          </cell>
          <cell r="N2733">
            <v>45600</v>
          </cell>
          <cell r="O2733">
            <v>45960</v>
          </cell>
          <cell r="P2733" t="str">
            <v>no</v>
          </cell>
          <cell r="Q2733">
            <v>30177</v>
          </cell>
          <cell r="R2733" t="str">
            <v>BAYOU Amina</v>
          </cell>
          <cell r="S2733" t="str">
            <v/>
          </cell>
          <cell r="T2733" t="str">
            <v/>
          </cell>
          <cell r="U2733" t="str">
            <v>Consulting Talent Acquisition Officer</v>
          </cell>
          <cell r="V2733" t="str">
            <v/>
          </cell>
          <cell r="W2733" t="str">
            <v/>
          </cell>
          <cell r="Z2733">
            <v>12096</v>
          </cell>
          <cell r="AA2733">
            <v>12096</v>
          </cell>
          <cell r="AB2733" t="str">
            <v>TND</v>
          </cell>
          <cell r="AC2733" t="str">
            <v>Per Year</v>
          </cell>
          <cell r="AL2733">
            <v>680</v>
          </cell>
          <cell r="AM2733" t="str">
            <v>TND</v>
          </cell>
          <cell r="AN2733" t="str">
            <v>Per Year</v>
          </cell>
          <cell r="AR2733">
            <v>6000</v>
          </cell>
        </row>
        <row r="2734">
          <cell r="F2734">
            <v>28053</v>
          </cell>
          <cell r="G2734" t="str">
            <v>Undetermined Duration Contract (CDI, CTI...etc)</v>
          </cell>
          <cell r="H2734">
            <v>45547</v>
          </cell>
          <cell r="I2734">
            <v>45572</v>
          </cell>
          <cell r="J2734" t="str">
            <v>Validated</v>
          </cell>
          <cell r="K2734" t="str">
            <v>AMATUN</v>
          </cell>
          <cell r="L2734" t="str">
            <v>AMATUN</v>
          </cell>
          <cell r="M2734" t="str">
            <v>MAAP_28053_2024</v>
          </cell>
          <cell r="N2734">
            <v>45566</v>
          </cell>
          <cell r="O2734" t="str">
            <v/>
          </cell>
          <cell r="P2734" t="str">
            <v>no</v>
          </cell>
          <cell r="Q2734">
            <v>30177</v>
          </cell>
          <cell r="R2734" t="str">
            <v>BAYOU Amina</v>
          </cell>
          <cell r="S2734" t="str">
            <v/>
          </cell>
          <cell r="T2734" t="str">
            <v/>
          </cell>
          <cell r="U2734" t="str">
            <v>Senior Consultant</v>
          </cell>
          <cell r="V2734" t="str">
            <v/>
          </cell>
          <cell r="W2734" t="str">
            <v/>
          </cell>
          <cell r="Z2734">
            <v>24780.51</v>
          </cell>
          <cell r="AA2734">
            <v>25546.92</v>
          </cell>
          <cell r="AB2734" t="str">
            <v>TND</v>
          </cell>
          <cell r="AC2734" t="str">
            <v>Per Year</v>
          </cell>
          <cell r="AE2734">
            <v>766.41</v>
          </cell>
          <cell r="AF2734" t="str">
            <v>TND</v>
          </cell>
          <cell r="AG2734" t="str">
            <v>Per Year</v>
          </cell>
          <cell r="AI2734">
            <v>0</v>
          </cell>
          <cell r="AJ2734" t="str">
            <v>TND</v>
          </cell>
          <cell r="AK2734" t="str">
            <v>Per Year</v>
          </cell>
          <cell r="AL2734">
            <v>680</v>
          </cell>
          <cell r="AM2734" t="str">
            <v>TND</v>
          </cell>
          <cell r="AN2734" t="str">
            <v>Per Year</v>
          </cell>
          <cell r="AO2734">
            <v>0</v>
          </cell>
          <cell r="AP2734" t="str">
            <v>TND</v>
          </cell>
          <cell r="AQ2734" t="str">
            <v>Per Year</v>
          </cell>
          <cell r="AR2734" t="str">
            <v/>
          </cell>
        </row>
        <row r="2735">
          <cell r="F2735">
            <v>32158</v>
          </cell>
          <cell r="G2735" t="str">
            <v>Apprentice (APP, Apprendistato, Apprenti)</v>
          </cell>
          <cell r="H2735">
            <v>45597</v>
          </cell>
          <cell r="I2735">
            <v>45597</v>
          </cell>
          <cell r="J2735" t="str">
            <v>Validated</v>
          </cell>
          <cell r="K2735" t="str">
            <v>AMATUN</v>
          </cell>
          <cell r="L2735" t="str">
            <v>AMATUN</v>
          </cell>
          <cell r="M2735" t="str">
            <v>FirstPackage_32158_2024</v>
          </cell>
          <cell r="N2735">
            <v>45602</v>
          </cell>
          <cell r="O2735">
            <v>45966</v>
          </cell>
          <cell r="P2735" t="str">
            <v>no</v>
          </cell>
          <cell r="Q2735">
            <v>30177</v>
          </cell>
          <cell r="R2735" t="str">
            <v>BAYOU Amina</v>
          </cell>
          <cell r="T2735" t="str">
            <v/>
          </cell>
          <cell r="U2735" t="str">
            <v>HR Assistant</v>
          </cell>
          <cell r="Z2735">
            <v>12096</v>
          </cell>
          <cell r="AA2735">
            <v>12096</v>
          </cell>
          <cell r="AB2735" t="str">
            <v>TND</v>
          </cell>
          <cell r="AC2735" t="str">
            <v>Per Year</v>
          </cell>
          <cell r="AL2735">
            <v>680</v>
          </cell>
          <cell r="AM2735" t="str">
            <v>TND</v>
          </cell>
          <cell r="AN2735" t="str">
            <v>Per Year</v>
          </cell>
          <cell r="AR2735" t="str">
            <v/>
          </cell>
        </row>
        <row r="2736">
          <cell r="F2736">
            <v>25960</v>
          </cell>
          <cell r="G2736" t="str">
            <v>Apprentice (APP, Apprendistato, Apprenti)</v>
          </cell>
          <cell r="H2736">
            <v>45133</v>
          </cell>
          <cell r="I2736">
            <v>45153</v>
          </cell>
          <cell r="J2736" t="str">
            <v>Validated</v>
          </cell>
          <cell r="K2736" t="str">
            <v>AMATUN</v>
          </cell>
          <cell r="L2736" t="str">
            <v>AMATUN</v>
          </cell>
          <cell r="M2736" t="str">
            <v>CIVP</v>
          </cell>
          <cell r="N2736">
            <v>45138</v>
          </cell>
          <cell r="O2736">
            <v>45503</v>
          </cell>
          <cell r="P2736" t="str">
            <v>no</v>
          </cell>
          <cell r="Q2736">
            <v>25579</v>
          </cell>
          <cell r="R2736" t="str">
            <v>SMAOUI Leila</v>
          </cell>
          <cell r="T2736" t="str">
            <v/>
          </cell>
          <cell r="U2736" t="str">
            <v>Consultant</v>
          </cell>
          <cell r="Z2736">
            <v>12000</v>
          </cell>
          <cell r="AA2736">
            <v>12000</v>
          </cell>
          <cell r="AB2736" t="str">
            <v>TND</v>
          </cell>
          <cell r="AC2736" t="str">
            <v>Per Year</v>
          </cell>
          <cell r="AL2736">
            <v>680</v>
          </cell>
          <cell r="AM2736" t="str">
            <v>TND</v>
          </cell>
          <cell r="AN2736" t="str">
            <v>Per Year</v>
          </cell>
          <cell r="AR2736">
            <v>0</v>
          </cell>
        </row>
        <row r="2737">
          <cell r="F2737">
            <v>7935</v>
          </cell>
          <cell r="G2737" t="str">
            <v>Undetermined Duration Contract (CDI, CTI...etc)</v>
          </cell>
          <cell r="H2737">
            <v>42940</v>
          </cell>
          <cell r="I2737">
            <v>44637</v>
          </cell>
          <cell r="J2737" t="str">
            <v>Validated</v>
          </cell>
          <cell r="K2737" t="str">
            <v>AMAMRU</v>
          </cell>
          <cell r="L2737" t="str">
            <v>AMAMRU</v>
          </cell>
          <cell r="M2737" t="str">
            <v>Financial IT Project Officer</v>
          </cell>
          <cell r="N2737">
            <v>42997</v>
          </cell>
          <cell r="O2737">
            <v>43100</v>
          </cell>
          <cell r="P2737" t="str">
            <v>no</v>
          </cell>
          <cell r="Q2737">
            <v>447</v>
          </cell>
          <cell r="R2737" t="str">
            <v>COT-MAGNAS Mark-Corentin</v>
          </cell>
          <cell r="T2737">
            <v>3112</v>
          </cell>
          <cell r="U2737" t="str">
            <v>Financial IT Project Officer</v>
          </cell>
          <cell r="X2737">
            <v>100</v>
          </cell>
          <cell r="Y2737">
            <v>22</v>
          </cell>
          <cell r="Z2737">
            <v>13000</v>
          </cell>
          <cell r="AA2737">
            <v>13450</v>
          </cell>
          <cell r="AB2737" t="str">
            <v>MUR</v>
          </cell>
          <cell r="AC2737" t="str">
            <v>Per Month</v>
          </cell>
          <cell r="AE2737">
            <v>450</v>
          </cell>
          <cell r="AF2737" t="str">
            <v>MUR</v>
          </cell>
          <cell r="AG2737" t="str">
            <v>Per Month</v>
          </cell>
          <cell r="AO2737">
            <v>2250</v>
          </cell>
          <cell r="AP2737" t="str">
            <v>MUR</v>
          </cell>
          <cell r="AQ2737" t="str">
            <v>Per Month</v>
          </cell>
        </row>
        <row r="2738">
          <cell r="F2738">
            <v>32288</v>
          </cell>
          <cell r="G2738" t="str">
            <v>Undetermined Duration Contract (CDI, CTI...etc)</v>
          </cell>
          <cell r="H2738">
            <v>45758</v>
          </cell>
          <cell r="I2738" t="str">
            <v/>
          </cell>
          <cell r="J2738" t="str">
            <v>Validated</v>
          </cell>
          <cell r="K2738" t="str">
            <v>AMATUN</v>
          </cell>
          <cell r="L2738" t="str">
            <v>LBCFR</v>
          </cell>
          <cell r="M2738" t="str">
            <v>MAAP 25_Salary Review + QB integration</v>
          </cell>
          <cell r="N2738">
            <v>45748</v>
          </cell>
          <cell r="O2738" t="str">
            <v/>
          </cell>
          <cell r="P2738" t="str">
            <v>no</v>
          </cell>
          <cell r="Q2738">
            <v>24701</v>
          </cell>
          <cell r="R2738" t="str">
            <v>ANDALORO Loris</v>
          </cell>
          <cell r="S2738" t="str">
            <v>MAAP increase</v>
          </cell>
          <cell r="T2738" t="str">
            <v/>
          </cell>
          <cell r="U2738" t="str">
            <v>LB QA Officer</v>
          </cell>
          <cell r="V2738" t="str">
            <v/>
          </cell>
          <cell r="W2738" t="str">
            <v/>
          </cell>
          <cell r="Z2738">
            <v>50826.406153846197</v>
          </cell>
          <cell r="AA2738">
            <v>50826.406153846197</v>
          </cell>
          <cell r="AB2738" t="str">
            <v>TND</v>
          </cell>
          <cell r="AC2738" t="str">
            <v>Per Year</v>
          </cell>
          <cell r="AE2738">
            <v>0</v>
          </cell>
          <cell r="AF2738" t="str">
            <v>TND</v>
          </cell>
          <cell r="AG2738" t="str">
            <v>Per Year</v>
          </cell>
          <cell r="AI2738">
            <v>0</v>
          </cell>
          <cell r="AJ2738" t="str">
            <v>TND</v>
          </cell>
          <cell r="AK2738" t="str">
            <v>Per Year</v>
          </cell>
          <cell r="AL2738">
            <v>680</v>
          </cell>
          <cell r="AM2738" t="str">
            <v>TND</v>
          </cell>
          <cell r="AN2738" t="str">
            <v>Per Year</v>
          </cell>
          <cell r="AO2738">
            <v>0</v>
          </cell>
          <cell r="AP2738" t="str">
            <v>TND</v>
          </cell>
          <cell r="AQ2738" t="str">
            <v>Per Year</v>
          </cell>
          <cell r="AR2738">
            <v>0</v>
          </cell>
        </row>
        <row r="2739">
          <cell r="F2739">
            <v>11589</v>
          </cell>
          <cell r="G2739" t="str">
            <v>Undetermined Duration Contract (CDI, CTI...etc)</v>
          </cell>
          <cell r="H2739">
            <v>43221</v>
          </cell>
          <cell r="I2739">
            <v>44900</v>
          </cell>
          <cell r="J2739" t="str">
            <v>Validated</v>
          </cell>
          <cell r="K2739" t="str">
            <v>AMATUN</v>
          </cell>
          <cell r="L2739" t="str">
            <v>LBCFR</v>
          </cell>
          <cell r="M2739" t="str">
            <v>Technical Leader LBC</v>
          </cell>
          <cell r="N2739">
            <v>43283</v>
          </cell>
          <cell r="O2739">
            <v>43532</v>
          </cell>
          <cell r="P2739" t="str">
            <v>no</v>
          </cell>
          <cell r="Q2739">
            <v>4080</v>
          </cell>
          <cell r="R2739" t="str">
            <v>JACONO Jean-Rémy</v>
          </cell>
          <cell r="T2739">
            <v>0</v>
          </cell>
          <cell r="U2739" t="str">
            <v/>
          </cell>
          <cell r="Z2739">
            <v>62789.375999999997</v>
          </cell>
          <cell r="AA2739">
            <v>64877.375999999997</v>
          </cell>
          <cell r="AB2739" t="str">
            <v>TND</v>
          </cell>
          <cell r="AC2739" t="str">
            <v>Per Year</v>
          </cell>
          <cell r="AE2739">
            <v>2088</v>
          </cell>
          <cell r="AF2739" t="str">
            <v>TND</v>
          </cell>
          <cell r="AG2739" t="str">
            <v>Per Year</v>
          </cell>
          <cell r="AI2739">
            <v>5232.4480000000003</v>
          </cell>
          <cell r="AJ2739" t="str">
            <v>TND</v>
          </cell>
          <cell r="AK2739" t="str">
            <v>Per Year</v>
          </cell>
          <cell r="AO2739">
            <v>663</v>
          </cell>
          <cell r="AP2739" t="str">
            <v>TND</v>
          </cell>
          <cell r="AQ2739" t="str">
            <v>Per Year</v>
          </cell>
        </row>
        <row r="2740">
          <cell r="F2740">
            <v>17934</v>
          </cell>
          <cell r="G2740" t="str">
            <v>Undetermined Duration Contract (CDI, CTI...etc)</v>
          </cell>
          <cell r="H2740">
            <v>43874</v>
          </cell>
          <cell r="I2740">
            <v>44900</v>
          </cell>
          <cell r="J2740" t="str">
            <v>Validated</v>
          </cell>
          <cell r="K2740" t="str">
            <v>AMATUN</v>
          </cell>
          <cell r="L2740" t="str">
            <v>AMATUN</v>
          </cell>
          <cell r="M2740" t="str">
            <v>sarra-pack</v>
          </cell>
          <cell r="N2740">
            <v>43955</v>
          </cell>
          <cell r="O2740">
            <v>44255</v>
          </cell>
          <cell r="P2740" t="str">
            <v>no</v>
          </cell>
          <cell r="Q2740">
            <v>4080</v>
          </cell>
          <cell r="R2740" t="str">
            <v>JACONO Jean-Rémy</v>
          </cell>
          <cell r="T2740" t="str">
            <v/>
          </cell>
          <cell r="U2740" t="str">
            <v>LB Senior QA</v>
          </cell>
          <cell r="Z2740">
            <v>48433.14</v>
          </cell>
          <cell r="AA2740">
            <v>49931.14</v>
          </cell>
          <cell r="AB2740" t="str">
            <v>TND</v>
          </cell>
          <cell r="AC2740" t="str">
            <v>Per Year</v>
          </cell>
          <cell r="AE2740">
            <v>1498</v>
          </cell>
          <cell r="AF2740" t="str">
            <v>TND</v>
          </cell>
          <cell r="AG2740" t="str">
            <v>Per Year</v>
          </cell>
          <cell r="AI2740" t="str">
            <v/>
          </cell>
          <cell r="AJ2740" t="str">
            <v>TND</v>
          </cell>
          <cell r="AK2740" t="str">
            <v>Per Year</v>
          </cell>
          <cell r="AL2740">
            <v>340</v>
          </cell>
          <cell r="AM2740" t="str">
            <v>TND</v>
          </cell>
          <cell r="AN2740" t="str">
            <v>Per Year</v>
          </cell>
          <cell r="AO2740" t="str">
            <v/>
          </cell>
          <cell r="AP2740" t="str">
            <v>TND</v>
          </cell>
          <cell r="AQ2740" t="str">
            <v/>
          </cell>
        </row>
        <row r="2741">
          <cell r="F2741">
            <v>11449</v>
          </cell>
          <cell r="G2741" t="str">
            <v>Undetermined Duration Contract (CDI, CTI...etc)</v>
          </cell>
          <cell r="H2741">
            <v>43829</v>
          </cell>
          <cell r="I2741">
            <v>44900</v>
          </cell>
          <cell r="J2741" t="str">
            <v>Validated</v>
          </cell>
          <cell r="K2741" t="str">
            <v>AMATUN</v>
          </cell>
          <cell r="L2741" t="str">
            <v>MANTUGR</v>
          </cell>
          <cell r="M2741" t="str">
            <v>SP ABE</v>
          </cell>
          <cell r="N2741">
            <v>43862</v>
          </cell>
          <cell r="O2741">
            <v>44255</v>
          </cell>
          <cell r="P2741" t="str">
            <v>no</v>
          </cell>
          <cell r="Q2741">
            <v>15626</v>
          </cell>
          <cell r="R2741" t="str">
            <v>DELPUECH Alain</v>
          </cell>
          <cell r="T2741" t="str">
            <v/>
          </cell>
          <cell r="U2741" t="str">
            <v>B.I. Domain Manager</v>
          </cell>
          <cell r="Z2741">
            <v>93896</v>
          </cell>
          <cell r="AA2741">
            <v>96800</v>
          </cell>
          <cell r="AB2741" t="str">
            <v>TND</v>
          </cell>
          <cell r="AC2741" t="str">
            <v>Per Year</v>
          </cell>
          <cell r="AE2741">
            <v>2904</v>
          </cell>
          <cell r="AF2741" t="str">
            <v>TND</v>
          </cell>
          <cell r="AG2741" t="str">
            <v>Per Year</v>
          </cell>
          <cell r="AI2741" t="str">
            <v/>
          </cell>
          <cell r="AJ2741" t="str">
            <v>TND</v>
          </cell>
          <cell r="AK2741" t="str">
            <v>Per Year</v>
          </cell>
          <cell r="AL2741">
            <v>340</v>
          </cell>
          <cell r="AM2741" t="str">
            <v>TND</v>
          </cell>
          <cell r="AN2741" t="str">
            <v>Per Year</v>
          </cell>
          <cell r="AO2741">
            <v>14520</v>
          </cell>
          <cell r="AP2741" t="str">
            <v>TND</v>
          </cell>
          <cell r="AQ2741" t="str">
            <v>Per Year</v>
          </cell>
        </row>
        <row r="2742">
          <cell r="F2742">
            <v>17785</v>
          </cell>
          <cell r="G2742" t="str">
            <v xml:space="preserve">Internship – School convention </v>
          </cell>
          <cell r="H2742">
            <v>44036</v>
          </cell>
          <cell r="I2742">
            <v>44637</v>
          </cell>
          <cell r="J2742" t="str">
            <v>Validated</v>
          </cell>
          <cell r="K2742" t="str">
            <v>AMATUN</v>
          </cell>
          <cell r="L2742" t="str">
            <v>LBCFR</v>
          </cell>
          <cell r="M2742" t="str">
            <v>pack-prolongation-Aout</v>
          </cell>
          <cell r="N2742">
            <v>44044</v>
          </cell>
          <cell r="O2742">
            <v>44074</v>
          </cell>
          <cell r="P2742" t="str">
            <v>no</v>
          </cell>
          <cell r="Q2742">
            <v>17369</v>
          </cell>
          <cell r="R2742" t="str">
            <v>TINOCO Eric</v>
          </cell>
          <cell r="T2742" t="str">
            <v/>
          </cell>
          <cell r="U2742" t="str">
            <v>LB Software Engineer</v>
          </cell>
          <cell r="X2742">
            <v>100</v>
          </cell>
          <cell r="Z2742">
            <v>450</v>
          </cell>
          <cell r="AA2742">
            <v>450</v>
          </cell>
          <cell r="AB2742" t="str">
            <v>TND</v>
          </cell>
          <cell r="AC2742" t="str">
            <v>Per Month</v>
          </cell>
          <cell r="AD2742">
            <v>1</v>
          </cell>
        </row>
        <row r="2743">
          <cell r="F2743">
            <v>14930</v>
          </cell>
          <cell r="G2743" t="str">
            <v>Undetermined Duration Contract (CDI, CTI...etc)</v>
          </cell>
          <cell r="H2743">
            <v>45493</v>
          </cell>
          <cell r="I2743">
            <v>45692</v>
          </cell>
          <cell r="J2743" t="str">
            <v>Validated</v>
          </cell>
          <cell r="K2743" t="str">
            <v>AMATUN</v>
          </cell>
          <cell r="L2743" t="str">
            <v>AMATUN</v>
          </cell>
          <cell r="M2743" t="str">
            <v>MAAP_14930_2024</v>
          </cell>
          <cell r="N2743">
            <v>45474</v>
          </cell>
          <cell r="O2743">
            <v>45688</v>
          </cell>
          <cell r="P2743" t="str">
            <v>no</v>
          </cell>
          <cell r="Q2743">
            <v>30177</v>
          </cell>
          <cell r="R2743" t="str">
            <v>BAYOU Amina</v>
          </cell>
          <cell r="S2743" t="str">
            <v/>
          </cell>
          <cell r="T2743" t="str">
            <v/>
          </cell>
          <cell r="U2743" t="str">
            <v>Experienced Consultant</v>
          </cell>
          <cell r="V2743" t="str">
            <v/>
          </cell>
          <cell r="W2743" t="str">
            <v/>
          </cell>
          <cell r="Z2743">
            <v>56795.83</v>
          </cell>
          <cell r="AA2743">
            <v>58552.4</v>
          </cell>
          <cell r="AB2743" t="str">
            <v>TND</v>
          </cell>
          <cell r="AC2743" t="str">
            <v>Per Year</v>
          </cell>
          <cell r="AE2743">
            <v>1756.57</v>
          </cell>
          <cell r="AF2743" t="str">
            <v>TND</v>
          </cell>
          <cell r="AG2743" t="str">
            <v>Per Year</v>
          </cell>
          <cell r="AI2743" t="str">
            <v/>
          </cell>
          <cell r="AJ2743" t="str">
            <v/>
          </cell>
          <cell r="AK2743" t="str">
            <v/>
          </cell>
          <cell r="AL2743">
            <v>680</v>
          </cell>
          <cell r="AM2743" t="str">
            <v>TND</v>
          </cell>
          <cell r="AN2743" t="str">
            <v>Per Year</v>
          </cell>
          <cell r="AO2743" t="str">
            <v/>
          </cell>
          <cell r="AP2743" t="str">
            <v/>
          </cell>
          <cell r="AQ2743" t="str">
            <v/>
          </cell>
          <cell r="AR2743" t="str">
            <v/>
          </cell>
        </row>
        <row r="2744">
          <cell r="F2744">
            <v>16860</v>
          </cell>
          <cell r="G2744" t="str">
            <v>Undetermined Duration Contract (CDI, CTI...etc)</v>
          </cell>
          <cell r="H2744">
            <v>43744</v>
          </cell>
          <cell r="I2744">
            <v>44900</v>
          </cell>
          <cell r="J2744" t="str">
            <v>Validated</v>
          </cell>
          <cell r="K2744" t="str">
            <v>AMATUN</v>
          </cell>
          <cell r="L2744" t="str">
            <v>MANTUGR</v>
          </cell>
          <cell r="M2744" t="str">
            <v>AHA17 1st year</v>
          </cell>
          <cell r="N2744">
            <v>43745</v>
          </cell>
          <cell r="O2744">
            <v>44159</v>
          </cell>
          <cell r="P2744" t="str">
            <v>no</v>
          </cell>
          <cell r="Q2744">
            <v>5274</v>
          </cell>
          <cell r="R2744" t="str">
            <v>ZERIAHI Younès</v>
          </cell>
          <cell r="T2744" t="str">
            <v/>
          </cell>
          <cell r="U2744" t="str">
            <v/>
          </cell>
          <cell r="Z2744">
            <v>29294</v>
          </cell>
          <cell r="AA2744">
            <v>30200</v>
          </cell>
          <cell r="AB2744" t="str">
            <v>TND</v>
          </cell>
          <cell r="AC2744" t="str">
            <v>Per Year</v>
          </cell>
          <cell r="AE2744">
            <v>906</v>
          </cell>
          <cell r="AF2744" t="str">
            <v>TND</v>
          </cell>
          <cell r="AG2744" t="str">
            <v>Per Year</v>
          </cell>
          <cell r="AI2744" t="str">
            <v/>
          </cell>
          <cell r="AJ2744" t="str">
            <v>TND</v>
          </cell>
          <cell r="AK2744" t="str">
            <v>Per Year</v>
          </cell>
          <cell r="AL2744">
            <v>340</v>
          </cell>
          <cell r="AM2744" t="str">
            <v>TND</v>
          </cell>
          <cell r="AN2744" t="str">
            <v>Per Year</v>
          </cell>
          <cell r="AO2744" t="str">
            <v/>
          </cell>
          <cell r="AP2744" t="str">
            <v>TND</v>
          </cell>
          <cell r="AQ2744" t="str">
            <v/>
          </cell>
        </row>
        <row r="2745">
          <cell r="F2745">
            <v>22645</v>
          </cell>
          <cell r="G2745" t="str">
            <v>Undetermined Duration Contract (CDI, CTI...etc)</v>
          </cell>
          <cell r="H2745">
            <v>45013</v>
          </cell>
          <cell r="I2745">
            <v>45314</v>
          </cell>
          <cell r="J2745" t="str">
            <v>Validated</v>
          </cell>
          <cell r="K2745" t="str">
            <v>AMATUN</v>
          </cell>
          <cell r="L2745" t="str">
            <v>AMATUN</v>
          </cell>
          <cell r="M2745" t="str">
            <v>MAAP_22645_2023</v>
          </cell>
          <cell r="N2745">
            <v>44982</v>
          </cell>
          <cell r="O2745">
            <v>45230</v>
          </cell>
          <cell r="P2745" t="str">
            <v>no</v>
          </cell>
          <cell r="Q2745">
            <v>26086</v>
          </cell>
          <cell r="R2745" t="str">
            <v>AGREBI Taysir</v>
          </cell>
          <cell r="T2745" t="str">
            <v/>
          </cell>
          <cell r="U2745" t="str">
            <v>Senior Consultant</v>
          </cell>
          <cell r="Z2745">
            <v>80852.095719999998</v>
          </cell>
          <cell r="AA2745">
            <v>83352.675999999992</v>
          </cell>
          <cell r="AB2745" t="str">
            <v>TND</v>
          </cell>
          <cell r="AC2745" t="str">
            <v>Per Year</v>
          </cell>
          <cell r="AE2745">
            <v>2500.5802800000001</v>
          </cell>
          <cell r="AF2745" t="str">
            <v>TND</v>
          </cell>
          <cell r="AG2745" t="str">
            <v>Per Year</v>
          </cell>
          <cell r="AI2745">
            <v>0</v>
          </cell>
          <cell r="AJ2745" t="str">
            <v>TND</v>
          </cell>
          <cell r="AK2745" t="str">
            <v>Per Year</v>
          </cell>
          <cell r="AL2745">
            <v>680</v>
          </cell>
          <cell r="AM2745" t="str">
            <v>TND</v>
          </cell>
          <cell r="AN2745" t="str">
            <v>Per Year</v>
          </cell>
          <cell r="AO2745">
            <v>0</v>
          </cell>
          <cell r="AP2745" t="str">
            <v>TND</v>
          </cell>
          <cell r="AQ2745" t="str">
            <v>Per Year</v>
          </cell>
          <cell r="AR2745" t="str">
            <v/>
          </cell>
        </row>
        <row r="2746">
          <cell r="F2746">
            <v>30530</v>
          </cell>
          <cell r="G2746" t="str">
            <v>Undetermined Duration Contract (CDI, CTI...etc)</v>
          </cell>
          <cell r="H2746">
            <v>45449</v>
          </cell>
          <cell r="I2746">
            <v>45457</v>
          </cell>
          <cell r="J2746" t="str">
            <v>Validated</v>
          </cell>
          <cell r="K2746" t="str">
            <v>AMATUN</v>
          </cell>
          <cell r="L2746" t="str">
            <v>AMATUN</v>
          </cell>
          <cell r="M2746" t="str">
            <v>FirstPackage_30530_2024</v>
          </cell>
          <cell r="N2746">
            <v>45453</v>
          </cell>
          <cell r="O2746" t="str">
            <v/>
          </cell>
          <cell r="P2746" t="str">
            <v>no</v>
          </cell>
          <cell r="Q2746">
            <v>30177</v>
          </cell>
          <cell r="R2746" t="str">
            <v>BAYOU Amina</v>
          </cell>
          <cell r="S2746" t="str">
            <v/>
          </cell>
          <cell r="T2746" t="str">
            <v/>
          </cell>
          <cell r="U2746" t="str">
            <v>Consultant</v>
          </cell>
          <cell r="V2746" t="str">
            <v/>
          </cell>
          <cell r="W2746" t="str">
            <v/>
          </cell>
          <cell r="Z2746">
            <v>24731.119999999999</v>
          </cell>
          <cell r="AA2746">
            <v>25496</v>
          </cell>
          <cell r="AB2746" t="str">
            <v>TND</v>
          </cell>
          <cell r="AC2746" t="str">
            <v>Per Year</v>
          </cell>
          <cell r="AE2746">
            <v>764.88</v>
          </cell>
          <cell r="AF2746" t="str">
            <v>TND</v>
          </cell>
          <cell r="AG2746" t="str">
            <v>Per Year</v>
          </cell>
          <cell r="AI2746">
            <v>0</v>
          </cell>
          <cell r="AJ2746" t="str">
            <v>TND</v>
          </cell>
          <cell r="AK2746" t="str">
            <v>Per Year</v>
          </cell>
          <cell r="AL2746">
            <v>680</v>
          </cell>
          <cell r="AM2746" t="str">
            <v>TND</v>
          </cell>
          <cell r="AN2746" t="str">
            <v>Per Year</v>
          </cell>
          <cell r="AO2746">
            <v>0</v>
          </cell>
          <cell r="AP2746" t="str">
            <v>TND</v>
          </cell>
          <cell r="AQ2746" t="str">
            <v>Per Year</v>
          </cell>
          <cell r="AR2746" t="str">
            <v/>
          </cell>
        </row>
        <row r="2747">
          <cell r="F2747">
            <v>19923</v>
          </cell>
          <cell r="G2747" t="str">
            <v>Apprentice (APP, Apprendistato, Apprenti)</v>
          </cell>
          <cell r="H2747">
            <v>44295</v>
          </cell>
          <cell r="I2747">
            <v>44637</v>
          </cell>
          <cell r="J2747" t="str">
            <v>Validated</v>
          </cell>
          <cell r="K2747" t="str">
            <v>AMATUN</v>
          </cell>
          <cell r="L2747" t="str">
            <v>AMAFR</v>
          </cell>
          <cell r="M2747" t="str">
            <v>Entry Package</v>
          </cell>
          <cell r="N2747">
            <v>44298</v>
          </cell>
          <cell r="O2747">
            <v>44620</v>
          </cell>
          <cell r="P2747" t="str">
            <v>no</v>
          </cell>
          <cell r="Q2747">
            <v>13002</v>
          </cell>
          <cell r="R2747" t="str">
            <v>GERBORE Maria Desiree</v>
          </cell>
          <cell r="U2747" t="str">
            <v>Consulting Talent Acquisition Officer</v>
          </cell>
          <cell r="Z2747">
            <v>1010</v>
          </cell>
          <cell r="AA2747">
            <v>1010</v>
          </cell>
          <cell r="AB2747" t="str">
            <v>TND</v>
          </cell>
          <cell r="AC2747" t="str">
            <v>Per Month</v>
          </cell>
          <cell r="AL2747">
            <v>680</v>
          </cell>
          <cell r="AM2747" t="str">
            <v>TND</v>
          </cell>
          <cell r="AN2747" t="str">
            <v>Per Year</v>
          </cell>
        </row>
        <row r="2748">
          <cell r="F2748">
            <v>23035</v>
          </cell>
          <cell r="G2748" t="str">
            <v>Undetermined Duration Contract (CDI, CTI...etc)</v>
          </cell>
          <cell r="H2748">
            <v>45228</v>
          </cell>
          <cell r="I2748">
            <v>45336</v>
          </cell>
          <cell r="J2748" t="str">
            <v>Validated</v>
          </cell>
          <cell r="K2748" t="str">
            <v>AMABCN</v>
          </cell>
          <cell r="L2748" t="str">
            <v>AMACONSUK</v>
          </cell>
          <cell r="M2748" t="str">
            <v>Mobility_23035_2024</v>
          </cell>
          <cell r="N2748">
            <v>45352</v>
          </cell>
          <cell r="O2748">
            <v>45657</v>
          </cell>
          <cell r="P2748" t="str">
            <v>no</v>
          </cell>
          <cell r="Q2748">
            <v>14307</v>
          </cell>
          <cell r="R2748" t="str">
            <v>PUENTE Carlota</v>
          </cell>
          <cell r="T2748" t="str">
            <v/>
          </cell>
          <cell r="U2748" t="str">
            <v>Experienced Consultant</v>
          </cell>
          <cell r="V2748" t="str">
            <v/>
          </cell>
          <cell r="W2748" t="str">
            <v/>
          </cell>
          <cell r="X2748">
            <v>100</v>
          </cell>
          <cell r="Z2748">
            <v>36860</v>
          </cell>
          <cell r="AA2748">
            <v>38000</v>
          </cell>
          <cell r="AB2748" t="str">
            <v>EUR</v>
          </cell>
          <cell r="AC2748" t="str">
            <v>Per Year</v>
          </cell>
          <cell r="AE2748">
            <v>1140</v>
          </cell>
          <cell r="AF2748" t="str">
            <v>EUR</v>
          </cell>
          <cell r="AG2748" t="str">
            <v>Per Year</v>
          </cell>
          <cell r="AO2748">
            <v>2000</v>
          </cell>
          <cell r="AP2748" t="str">
            <v>EUR</v>
          </cell>
          <cell r="AQ2748" t="str">
            <v>Per Year</v>
          </cell>
          <cell r="AR2748">
            <v>0</v>
          </cell>
        </row>
        <row r="2749">
          <cell r="F2749">
            <v>10074</v>
          </cell>
          <cell r="G2749" t="str">
            <v>Undetermined Duration Contract (CDI, CTI...etc)</v>
          </cell>
          <cell r="H2749">
            <v>43445</v>
          </cell>
          <cell r="I2749">
            <v>44900</v>
          </cell>
          <cell r="J2749" t="str">
            <v>Validated</v>
          </cell>
          <cell r="K2749" t="str">
            <v>AMATUN</v>
          </cell>
          <cell r="L2749" t="str">
            <v>AMATUN</v>
          </cell>
          <cell r="M2749" t="str">
            <v>Entry SP- Gouider Mohamed Salah</v>
          </cell>
          <cell r="N2749">
            <v>43375</v>
          </cell>
          <cell r="O2749">
            <v>43525</v>
          </cell>
          <cell r="P2749" t="str">
            <v>no</v>
          </cell>
          <cell r="Q2749">
            <v>1719</v>
          </cell>
          <cell r="R2749" t="str">
            <v>ROBINET François</v>
          </cell>
          <cell r="T2749">
            <v>0</v>
          </cell>
          <cell r="U2749" t="str">
            <v/>
          </cell>
          <cell r="Z2749">
            <v>28073.89</v>
          </cell>
          <cell r="AA2749">
            <v>28942.154639175256</v>
          </cell>
          <cell r="AB2749" t="str">
            <v>TND</v>
          </cell>
          <cell r="AC2749" t="str">
            <v>Per Year</v>
          </cell>
          <cell r="AE2749">
            <v>868.26463917525803</v>
          </cell>
          <cell r="AF2749" t="str">
            <v>TND</v>
          </cell>
          <cell r="AG2749" t="str">
            <v>Per Year</v>
          </cell>
          <cell r="AI2749">
            <v>2339.4908333333301</v>
          </cell>
          <cell r="AJ2749" t="str">
            <v>TND</v>
          </cell>
          <cell r="AK2749" t="str">
            <v>Per Year</v>
          </cell>
          <cell r="AO2749" t="str">
            <v/>
          </cell>
          <cell r="AP2749" t="str">
            <v/>
          </cell>
          <cell r="AQ2749" t="str">
            <v/>
          </cell>
        </row>
        <row r="2750">
          <cell r="F2750">
            <v>2698</v>
          </cell>
          <cell r="G2750" t="str">
            <v>Undetermined Duration Contract (CDI, CTI...etc)</v>
          </cell>
          <cell r="H2750">
            <v>42080</v>
          </cell>
          <cell r="I2750">
            <v>44637</v>
          </cell>
          <cell r="J2750" t="str">
            <v>Validated</v>
          </cell>
          <cell r="K2750" t="str">
            <v>AMAROU</v>
          </cell>
          <cell r="L2750" t="str">
            <v>AMACONS</v>
          </cell>
          <cell r="M2750" t="str">
            <v>Accounting Country Manager</v>
          </cell>
          <cell r="N2750">
            <v>42064</v>
          </cell>
          <cell r="O2750">
            <v>42369</v>
          </cell>
          <cell r="P2750" t="str">
            <v>no</v>
          </cell>
          <cell r="Q2750">
            <v>1932</v>
          </cell>
          <cell r="R2750" t="str">
            <v>CADIC Cédric</v>
          </cell>
          <cell r="T2750" t="str">
            <v/>
          </cell>
          <cell r="U2750" t="str">
            <v>Senior Accounting Manager</v>
          </cell>
          <cell r="X2750">
            <v>100</v>
          </cell>
          <cell r="Y2750" t="str">
            <v/>
          </cell>
          <cell r="Z2750">
            <v>31800</v>
          </cell>
          <cell r="AA2750">
            <v>32400</v>
          </cell>
          <cell r="AB2750" t="str">
            <v>RON</v>
          </cell>
          <cell r="AC2750" t="str">
            <v>Per Year</v>
          </cell>
          <cell r="AD2750">
            <v>12</v>
          </cell>
          <cell r="AE2750">
            <v>600</v>
          </cell>
          <cell r="AF2750" t="str">
            <v>RON</v>
          </cell>
          <cell r="AG2750" t="str">
            <v>Per Year</v>
          </cell>
          <cell r="AH2750">
            <v>12</v>
          </cell>
          <cell r="AO2750">
            <v>7200</v>
          </cell>
          <cell r="AP2750" t="str">
            <v>RON</v>
          </cell>
          <cell r="AQ2750" t="str">
            <v>Per Year</v>
          </cell>
        </row>
        <row r="2751">
          <cell r="F2751">
            <v>33925</v>
          </cell>
          <cell r="G2751" t="str">
            <v>Undetermined Duration Contract (CDI, CTI...etc)</v>
          </cell>
          <cell r="H2751">
            <v>45782</v>
          </cell>
          <cell r="I2751">
            <v>45792</v>
          </cell>
          <cell r="J2751" t="str">
            <v>Validated</v>
          </cell>
          <cell r="K2751" t="str">
            <v>AMATUN</v>
          </cell>
          <cell r="L2751" t="str">
            <v>AMATUN</v>
          </cell>
          <cell r="M2751" t="str">
            <v>FirstPackage_33925_2025</v>
          </cell>
          <cell r="N2751">
            <v>45785</v>
          </cell>
          <cell r="O2751" t="str">
            <v/>
          </cell>
          <cell r="P2751" t="str">
            <v>no</v>
          </cell>
          <cell r="Q2751">
            <v>30177</v>
          </cell>
          <cell r="R2751" t="str">
            <v>BAYOU Amina</v>
          </cell>
          <cell r="S2751" t="str">
            <v/>
          </cell>
          <cell r="T2751" t="str">
            <v/>
          </cell>
          <cell r="U2751" t="str">
            <v>Consultant</v>
          </cell>
          <cell r="V2751" t="str">
            <v/>
          </cell>
          <cell r="W2751" t="str">
            <v/>
          </cell>
          <cell r="Z2751">
            <v>18574.78</v>
          </cell>
          <cell r="AA2751">
            <v>19149.259999999998</v>
          </cell>
          <cell r="AB2751" t="str">
            <v>TND</v>
          </cell>
          <cell r="AC2751" t="str">
            <v>Per Year</v>
          </cell>
          <cell r="AE2751">
            <v>574.48</v>
          </cell>
          <cell r="AF2751" t="str">
            <v>TND</v>
          </cell>
          <cell r="AG2751" t="str">
            <v>Per Year</v>
          </cell>
          <cell r="AI2751">
            <v>0</v>
          </cell>
          <cell r="AJ2751" t="str">
            <v>TND</v>
          </cell>
          <cell r="AK2751" t="str">
            <v>Per Year</v>
          </cell>
          <cell r="AL2751">
            <v>680</v>
          </cell>
          <cell r="AM2751" t="str">
            <v>TND</v>
          </cell>
          <cell r="AN2751" t="str">
            <v>Per Year</v>
          </cell>
          <cell r="AO2751">
            <v>0</v>
          </cell>
          <cell r="AP2751" t="str">
            <v>TND</v>
          </cell>
          <cell r="AQ2751" t="str">
            <v>Per Year</v>
          </cell>
          <cell r="AR2751" t="str">
            <v/>
          </cell>
        </row>
        <row r="2752">
          <cell r="F2752">
            <v>32388</v>
          </cell>
          <cell r="G2752" t="str">
            <v>Undetermined Duration Contract (CDI, CTI...etc)</v>
          </cell>
          <cell r="H2752">
            <v>45756</v>
          </cell>
          <cell r="I2752">
            <v>45762</v>
          </cell>
          <cell r="J2752" t="str">
            <v>Validated</v>
          </cell>
          <cell r="K2752" t="str">
            <v>AMATUN</v>
          </cell>
          <cell r="L2752" t="str">
            <v>MANTUGR</v>
          </cell>
          <cell r="M2752" t="str">
            <v>MAAP 25_Salary Review + QB integration</v>
          </cell>
          <cell r="N2752">
            <v>45748</v>
          </cell>
          <cell r="O2752" t="str">
            <v/>
          </cell>
          <cell r="P2752" t="str">
            <v>no</v>
          </cell>
          <cell r="Q2752">
            <v>20494</v>
          </cell>
          <cell r="R2752" t="str">
            <v>HENNION Jean-Pierre</v>
          </cell>
          <cell r="S2752" t="str">
            <v>MAAP increase</v>
          </cell>
          <cell r="T2752" t="str">
            <v/>
          </cell>
          <cell r="U2752" t="str">
            <v>Senior ISS Officer</v>
          </cell>
          <cell r="V2752" t="str">
            <v/>
          </cell>
          <cell r="W2752" t="str">
            <v/>
          </cell>
          <cell r="Z2752">
            <v>72760.36</v>
          </cell>
          <cell r="AA2752">
            <v>72760.36</v>
          </cell>
          <cell r="AB2752" t="str">
            <v>TND</v>
          </cell>
          <cell r="AC2752" t="str">
            <v>Per Year</v>
          </cell>
          <cell r="AE2752">
            <v>0</v>
          </cell>
          <cell r="AF2752" t="str">
            <v>TND</v>
          </cell>
          <cell r="AG2752" t="str">
            <v>Per Year</v>
          </cell>
          <cell r="AI2752">
            <v>0</v>
          </cell>
          <cell r="AJ2752" t="str">
            <v>TND</v>
          </cell>
          <cell r="AK2752" t="str">
            <v>Per Year</v>
          </cell>
          <cell r="AL2752">
            <v>680</v>
          </cell>
          <cell r="AM2752" t="str">
            <v>TND</v>
          </cell>
          <cell r="AN2752" t="str">
            <v>Per Year</v>
          </cell>
          <cell r="AO2752">
            <v>0</v>
          </cell>
          <cell r="AP2752" t="str">
            <v>TND</v>
          </cell>
          <cell r="AQ2752" t="str">
            <v>Per Year</v>
          </cell>
          <cell r="AR2752">
            <v>0</v>
          </cell>
        </row>
        <row r="2753">
          <cell r="F2753">
            <v>18404</v>
          </cell>
          <cell r="G2753" t="str">
            <v xml:space="preserve">Internship – School convention </v>
          </cell>
          <cell r="H2753">
            <v>44000</v>
          </cell>
          <cell r="I2753">
            <v>44637</v>
          </cell>
          <cell r="J2753" t="str">
            <v>Validated</v>
          </cell>
          <cell r="K2753" t="str">
            <v>AMATUN</v>
          </cell>
          <cell r="L2753" t="str">
            <v>MANTUGR</v>
          </cell>
          <cell r="M2753" t="str">
            <v>SP INTERNSHIP</v>
          </cell>
          <cell r="N2753">
            <v>44013</v>
          </cell>
          <cell r="O2753">
            <v>44104</v>
          </cell>
          <cell r="P2753" t="str">
            <v>no</v>
          </cell>
          <cell r="Q2753">
            <v>5162</v>
          </cell>
          <cell r="R2753" t="str">
            <v>BÉJOT Julie</v>
          </cell>
          <cell r="T2753" t="str">
            <v/>
          </cell>
          <cell r="U2753" t="str">
            <v>HR Assistant</v>
          </cell>
          <cell r="X2753">
            <v>100</v>
          </cell>
          <cell r="Z2753">
            <v>800</v>
          </cell>
          <cell r="AA2753">
            <v>800</v>
          </cell>
          <cell r="AB2753" t="str">
            <v>TND</v>
          </cell>
          <cell r="AC2753" t="str">
            <v>Per Month</v>
          </cell>
          <cell r="AD2753">
            <v>12</v>
          </cell>
        </row>
        <row r="2754">
          <cell r="F2754">
            <v>6941</v>
          </cell>
          <cell r="G2754" t="str">
            <v>VIE</v>
          </cell>
          <cell r="H2754">
            <v>43638</v>
          </cell>
          <cell r="I2754">
            <v>44637</v>
          </cell>
          <cell r="J2754" t="str">
            <v>Validated</v>
          </cell>
          <cell r="K2754" t="str">
            <v>AMAFR</v>
          </cell>
          <cell r="L2754" t="str">
            <v>AMABCN</v>
          </cell>
          <cell r="M2754" t="str">
            <v>VIE Spain</v>
          </cell>
          <cell r="N2754">
            <v>43709</v>
          </cell>
          <cell r="O2754">
            <v>43830</v>
          </cell>
          <cell r="P2754" t="str">
            <v>no</v>
          </cell>
          <cell r="Q2754">
            <v>6079</v>
          </cell>
          <cell r="R2754" t="str">
            <v>CADRE Etienne</v>
          </cell>
          <cell r="T2754" t="str">
            <v/>
          </cell>
          <cell r="U2754" t="str">
            <v>International Mobility Officer</v>
          </cell>
          <cell r="X2754">
            <v>100</v>
          </cell>
          <cell r="Y2754">
            <v>30</v>
          </cell>
          <cell r="AA2754">
            <v>0</v>
          </cell>
        </row>
        <row r="2755">
          <cell r="F2755">
            <v>27586</v>
          </cell>
          <cell r="G2755" t="str">
            <v>Undetermined Duration Contract (CDI, CTI...etc)</v>
          </cell>
          <cell r="H2755">
            <v>45545</v>
          </cell>
          <cell r="I2755">
            <v>45762</v>
          </cell>
          <cell r="J2755" t="str">
            <v>Validated</v>
          </cell>
          <cell r="K2755" t="str">
            <v>AMATUN</v>
          </cell>
          <cell r="L2755" t="str">
            <v>AMATUN</v>
          </cell>
          <cell r="M2755" t="str">
            <v>MAAP_27586_2024</v>
          </cell>
          <cell r="N2755">
            <v>45566</v>
          </cell>
          <cell r="O2755">
            <v>45747</v>
          </cell>
          <cell r="P2755" t="str">
            <v>no</v>
          </cell>
          <cell r="Q2755">
            <v>30177</v>
          </cell>
          <cell r="R2755" t="str">
            <v>BAYOU Amina</v>
          </cell>
          <cell r="T2755" t="str">
            <v/>
          </cell>
          <cell r="U2755" t="str">
            <v>Experienced Consultant</v>
          </cell>
          <cell r="V2755" t="str">
            <v/>
          </cell>
          <cell r="W2755" t="str">
            <v/>
          </cell>
          <cell r="Z2755">
            <v>77683.710000000006</v>
          </cell>
          <cell r="AA2755">
            <v>80086.3</v>
          </cell>
          <cell r="AB2755" t="str">
            <v>TND</v>
          </cell>
          <cell r="AC2755" t="str">
            <v>Per Year</v>
          </cell>
          <cell r="AE2755">
            <v>2402.59</v>
          </cell>
          <cell r="AF2755" t="str">
            <v>TND</v>
          </cell>
          <cell r="AG2755" t="str">
            <v>Per Year</v>
          </cell>
          <cell r="AI2755">
            <v>0</v>
          </cell>
          <cell r="AJ2755" t="str">
            <v>TND</v>
          </cell>
          <cell r="AK2755" t="str">
            <v>Per Year</v>
          </cell>
          <cell r="AL2755">
            <v>680</v>
          </cell>
          <cell r="AM2755" t="str">
            <v>TND</v>
          </cell>
          <cell r="AN2755" t="str">
            <v>Per Year</v>
          </cell>
          <cell r="AO2755">
            <v>0</v>
          </cell>
          <cell r="AP2755" t="str">
            <v>TND</v>
          </cell>
          <cell r="AQ2755" t="str">
            <v>Per Year</v>
          </cell>
          <cell r="AR2755" t="str">
            <v/>
          </cell>
        </row>
        <row r="2756">
          <cell r="F2756">
            <v>16105</v>
          </cell>
          <cell r="G2756" t="str">
            <v>Undetermined Duration Contract (CDI, CTI...etc)</v>
          </cell>
          <cell r="H2756">
            <v>44271</v>
          </cell>
          <cell r="I2756">
            <v>44900</v>
          </cell>
          <cell r="J2756" t="str">
            <v>Validated</v>
          </cell>
          <cell r="K2756" t="str">
            <v>AMATUN</v>
          </cell>
          <cell r="L2756" t="str">
            <v>AMATUN</v>
          </cell>
          <cell r="M2756" t="str">
            <v>MAAP Campaign 2021</v>
          </cell>
          <cell r="N2756">
            <v>44256</v>
          </cell>
          <cell r="O2756">
            <v>44302</v>
          </cell>
          <cell r="P2756" t="str">
            <v>no</v>
          </cell>
          <cell r="Q2756">
            <v>13820</v>
          </cell>
          <cell r="R2756" t="str">
            <v>VIGNON Julien</v>
          </cell>
          <cell r="U2756" t="str">
            <v>Associate Data Engineer</v>
          </cell>
          <cell r="Z2756">
            <v>31719.434560000002</v>
          </cell>
          <cell r="AA2756">
            <v>32700.448</v>
          </cell>
          <cell r="AB2756" t="str">
            <v>TND</v>
          </cell>
          <cell r="AC2756" t="str">
            <v>Per Year</v>
          </cell>
          <cell r="AE2756">
            <v>981.01343999999995</v>
          </cell>
          <cell r="AF2756" t="str">
            <v>TND</v>
          </cell>
          <cell r="AG2756" t="str">
            <v>Per Year</v>
          </cell>
          <cell r="AI2756" t="str">
            <v/>
          </cell>
          <cell r="AJ2756" t="str">
            <v/>
          </cell>
          <cell r="AK2756" t="str">
            <v/>
          </cell>
          <cell r="AL2756">
            <v>340</v>
          </cell>
          <cell r="AM2756" t="str">
            <v>TND</v>
          </cell>
          <cell r="AN2756" t="str">
            <v>Per Year</v>
          </cell>
          <cell r="AO2756" t="str">
            <v/>
          </cell>
          <cell r="AP2756" t="str">
            <v/>
          </cell>
          <cell r="AQ2756" t="str">
            <v/>
          </cell>
        </row>
        <row r="2757">
          <cell r="F2757">
            <v>23228</v>
          </cell>
          <cell r="G2757" t="str">
            <v>Undetermined Duration Contract (CDI, CTI...etc)</v>
          </cell>
          <cell r="H2757">
            <v>45302</v>
          </cell>
          <cell r="I2757">
            <v>45427</v>
          </cell>
          <cell r="J2757" t="str">
            <v>Validated</v>
          </cell>
          <cell r="K2757" t="str">
            <v>AMATUN</v>
          </cell>
          <cell r="L2757" t="str">
            <v>OneRoof</v>
          </cell>
          <cell r="M2757" t="str">
            <v xml:space="preserve"> Salary Year 2</v>
          </cell>
          <cell r="N2757">
            <v>45231</v>
          </cell>
          <cell r="O2757">
            <v>45382</v>
          </cell>
          <cell r="P2757" t="str">
            <v>no</v>
          </cell>
          <cell r="Q2757">
            <v>118</v>
          </cell>
          <cell r="R2757" t="str">
            <v>BRIZZI Arnaud</v>
          </cell>
          <cell r="T2757" t="str">
            <v/>
          </cell>
          <cell r="U2757" t="str">
            <v>Experienced Consultant</v>
          </cell>
          <cell r="Z2757">
            <v>43738.572</v>
          </cell>
          <cell r="AA2757">
            <v>45091.311340206186</v>
          </cell>
          <cell r="AB2757" t="str">
            <v>TND</v>
          </cell>
          <cell r="AC2757" t="str">
            <v>Per Year</v>
          </cell>
          <cell r="AE2757">
            <v>1352.7393402061855</v>
          </cell>
          <cell r="AF2757" t="str">
            <v>TND</v>
          </cell>
          <cell r="AG2757" t="str">
            <v>Per Year</v>
          </cell>
          <cell r="AI2757" t="str">
            <v/>
          </cell>
          <cell r="AJ2757" t="str">
            <v/>
          </cell>
          <cell r="AK2757" t="str">
            <v/>
          </cell>
          <cell r="AL2757">
            <v>680</v>
          </cell>
          <cell r="AM2757" t="str">
            <v>TND</v>
          </cell>
          <cell r="AN2757" t="str">
            <v>Per Year</v>
          </cell>
          <cell r="AO2757" t="str">
            <v/>
          </cell>
          <cell r="AP2757" t="str">
            <v/>
          </cell>
          <cell r="AQ2757" t="str">
            <v/>
          </cell>
          <cell r="AR2757" t="str">
            <v/>
          </cell>
        </row>
        <row r="2758">
          <cell r="F2758">
            <v>30544</v>
          </cell>
          <cell r="G2758" t="str">
            <v>Undetermined Duration Contract (CDI, CTI...etc)</v>
          </cell>
          <cell r="H2758">
            <v>45762</v>
          </cell>
          <cell r="I2758">
            <v>45762</v>
          </cell>
          <cell r="J2758" t="str">
            <v>Validated</v>
          </cell>
          <cell r="K2758" t="str">
            <v>AMATUN</v>
          </cell>
          <cell r="L2758" t="str">
            <v>AMATUNNS</v>
          </cell>
          <cell r="M2758" t="str">
            <v>New SP with IRPP</v>
          </cell>
          <cell r="N2758">
            <v>45748</v>
          </cell>
          <cell r="O2758" t="str">
            <v/>
          </cell>
          <cell r="P2758" t="str">
            <v>no</v>
          </cell>
          <cell r="Q2758">
            <v>30177</v>
          </cell>
          <cell r="R2758" t="str">
            <v>BAYOU Amina</v>
          </cell>
          <cell r="S2758" t="str">
            <v/>
          </cell>
          <cell r="T2758" t="str">
            <v/>
          </cell>
          <cell r="U2758" t="str">
            <v>Senior Consultant</v>
          </cell>
          <cell r="V2758" t="str">
            <v/>
          </cell>
          <cell r="W2758" t="str">
            <v/>
          </cell>
          <cell r="Z2758">
            <v>78235.23</v>
          </cell>
          <cell r="AA2758">
            <v>80654.87999999999</v>
          </cell>
          <cell r="AB2758" t="str">
            <v>TND</v>
          </cell>
          <cell r="AC2758" t="str">
            <v>Per Year</v>
          </cell>
          <cell r="AE2758">
            <v>2419.65</v>
          </cell>
          <cell r="AF2758" t="str">
            <v>TND</v>
          </cell>
          <cell r="AG2758" t="str">
            <v>Per Year</v>
          </cell>
          <cell r="AI2758">
            <v>0</v>
          </cell>
          <cell r="AJ2758" t="str">
            <v>TND</v>
          </cell>
          <cell r="AK2758" t="str">
            <v>Per Year</v>
          </cell>
          <cell r="AL2758">
            <v>680</v>
          </cell>
          <cell r="AM2758" t="str">
            <v>TND</v>
          </cell>
          <cell r="AN2758" t="str">
            <v>Per Year</v>
          </cell>
          <cell r="AO2758">
            <v>0</v>
          </cell>
          <cell r="AP2758" t="str">
            <v>TND</v>
          </cell>
          <cell r="AQ2758" t="str">
            <v>Per Year</v>
          </cell>
          <cell r="AR2758" t="str">
            <v/>
          </cell>
        </row>
        <row r="2759">
          <cell r="F2759">
            <v>22384</v>
          </cell>
          <cell r="G2759" t="str">
            <v>Freelancer</v>
          </cell>
          <cell r="H2759">
            <v>45737</v>
          </cell>
          <cell r="I2759">
            <v>45803</v>
          </cell>
          <cell r="J2759" t="str">
            <v>Validated</v>
          </cell>
          <cell r="K2759" t="str">
            <v>AMATUN</v>
          </cell>
          <cell r="L2759" t="str">
            <v>AMATUN</v>
          </cell>
          <cell r="M2759" t="str">
            <v>Rachid MBARKI Freelance package 2025</v>
          </cell>
          <cell r="N2759">
            <v>45658</v>
          </cell>
          <cell r="O2759">
            <v>45807</v>
          </cell>
          <cell r="P2759" t="str">
            <v>no</v>
          </cell>
          <cell r="Q2759">
            <v>9935</v>
          </cell>
          <cell r="R2759" t="str">
            <v>BEN ABDERRAZAK Slim</v>
          </cell>
          <cell r="S2759" t="str">
            <v/>
          </cell>
          <cell r="T2759" t="str">
            <v/>
          </cell>
          <cell r="U2759" t="str">
            <v>Senior Consultant</v>
          </cell>
          <cell r="X2759">
            <v>100</v>
          </cell>
          <cell r="AA2759">
            <v>0</v>
          </cell>
          <cell r="AO2759">
            <v>0</v>
          </cell>
          <cell r="AP2759" t="str">
            <v>TND</v>
          </cell>
          <cell r="AQ2759" t="str">
            <v>Per Month</v>
          </cell>
        </row>
        <row r="2760">
          <cell r="F2760">
            <v>17720</v>
          </cell>
          <cell r="G2760" t="str">
            <v>Undetermined Duration Contract (CDI, CTI...etc)</v>
          </cell>
          <cell r="H2760">
            <v>43878</v>
          </cell>
          <cell r="I2760">
            <v>44900</v>
          </cell>
          <cell r="J2760" t="str">
            <v>Validated</v>
          </cell>
          <cell r="K2760" t="str">
            <v>AMATUN</v>
          </cell>
          <cell r="L2760" t="str">
            <v>AMATUN</v>
          </cell>
          <cell r="M2760" t="str">
            <v>LHA_SP_2020</v>
          </cell>
          <cell r="N2760">
            <v>43892</v>
          </cell>
          <cell r="O2760">
            <v>44255</v>
          </cell>
          <cell r="P2760" t="str">
            <v>no</v>
          </cell>
          <cell r="Q2760">
            <v>397</v>
          </cell>
          <cell r="R2760" t="str">
            <v>MALPARTY Xavier</v>
          </cell>
          <cell r="T2760" t="str">
            <v/>
          </cell>
          <cell r="U2760" t="str">
            <v>Software Innovation Engineer</v>
          </cell>
          <cell r="Z2760">
            <v>30167</v>
          </cell>
          <cell r="AA2760">
            <v>31100</v>
          </cell>
          <cell r="AB2760" t="str">
            <v>TND</v>
          </cell>
          <cell r="AC2760" t="str">
            <v>Per Year</v>
          </cell>
          <cell r="AE2760">
            <v>933</v>
          </cell>
          <cell r="AF2760" t="str">
            <v>TND</v>
          </cell>
          <cell r="AG2760" t="str">
            <v>Per Year</v>
          </cell>
          <cell r="AI2760" t="str">
            <v/>
          </cell>
          <cell r="AJ2760" t="str">
            <v>TND</v>
          </cell>
          <cell r="AK2760" t="str">
            <v>Per Year</v>
          </cell>
          <cell r="AL2760">
            <v>340</v>
          </cell>
          <cell r="AM2760" t="str">
            <v>TND</v>
          </cell>
          <cell r="AN2760" t="str">
            <v>Per Year</v>
          </cell>
          <cell r="AO2760" t="str">
            <v/>
          </cell>
          <cell r="AP2760" t="str">
            <v>TND</v>
          </cell>
          <cell r="AQ2760" t="str">
            <v>Per Shot</v>
          </cell>
        </row>
        <row r="2761">
          <cell r="F2761">
            <v>10913</v>
          </cell>
          <cell r="G2761" t="str">
            <v>Undetermined Duration Contract (CDI, CTI...etc)</v>
          </cell>
          <cell r="H2761">
            <v>43165</v>
          </cell>
          <cell r="I2761">
            <v>44637</v>
          </cell>
          <cell r="J2761" t="str">
            <v>Validated</v>
          </cell>
          <cell r="K2761" t="str">
            <v>AMATUN</v>
          </cell>
          <cell r="L2761" t="str">
            <v>AMATUN</v>
          </cell>
          <cell r="M2761" t="str">
            <v>CDI-AMATUN</v>
          </cell>
          <cell r="N2761">
            <v>43192</v>
          </cell>
          <cell r="O2761">
            <v>43189</v>
          </cell>
          <cell r="P2761" t="str">
            <v>no</v>
          </cell>
          <cell r="Q2761">
            <v>191</v>
          </cell>
          <cell r="R2761" t="str">
            <v>DELATTRE Olivier</v>
          </cell>
          <cell r="T2761">
            <v>0</v>
          </cell>
          <cell r="U2761" t="str">
            <v>Data Warehouse Administrator</v>
          </cell>
          <cell r="Z2761">
            <v>29100</v>
          </cell>
          <cell r="AA2761">
            <v>30000</v>
          </cell>
          <cell r="AB2761" t="str">
            <v>TND</v>
          </cell>
          <cell r="AC2761" t="str">
            <v>Per Year</v>
          </cell>
          <cell r="AE2761">
            <v>900</v>
          </cell>
          <cell r="AF2761" t="str">
            <v>TND</v>
          </cell>
          <cell r="AG2761" t="str">
            <v>Per Year</v>
          </cell>
          <cell r="AO2761">
            <v>0</v>
          </cell>
          <cell r="AP2761" t="str">
            <v>TND</v>
          </cell>
          <cell r="AQ2761" t="str">
            <v>Per Year</v>
          </cell>
        </row>
        <row r="2762">
          <cell r="F2762">
            <v>28126</v>
          </cell>
          <cell r="G2762" t="str">
            <v>Undetermined Duration Contract (CDI, CTI...etc)</v>
          </cell>
          <cell r="H2762">
            <v>45173</v>
          </cell>
          <cell r="I2762">
            <v>45314</v>
          </cell>
          <cell r="J2762" t="str">
            <v>Validated</v>
          </cell>
          <cell r="K2762" t="str">
            <v>AMATUN</v>
          </cell>
          <cell r="L2762" t="str">
            <v>AMATUN</v>
          </cell>
          <cell r="M2762" t="str">
            <v>FirstPackage_28126_2023</v>
          </cell>
          <cell r="N2762">
            <v>45180</v>
          </cell>
          <cell r="O2762">
            <v>45230</v>
          </cell>
          <cell r="P2762" t="str">
            <v>no</v>
          </cell>
          <cell r="Q2762">
            <v>5162</v>
          </cell>
          <cell r="R2762" t="str">
            <v>BÉJOT Julie</v>
          </cell>
          <cell r="T2762" t="str">
            <v/>
          </cell>
          <cell r="U2762" t="str">
            <v>Experienced Consultant</v>
          </cell>
          <cell r="Z2762">
            <v>21065.984700000001</v>
          </cell>
          <cell r="AA2762">
            <v>21717.510000000002</v>
          </cell>
          <cell r="AB2762" t="str">
            <v>TND</v>
          </cell>
          <cell r="AC2762" t="str">
            <v>Per Year</v>
          </cell>
          <cell r="AE2762">
            <v>651.52530000000002</v>
          </cell>
          <cell r="AF2762" t="str">
            <v>TND</v>
          </cell>
          <cell r="AG2762" t="str">
            <v>Per Year</v>
          </cell>
          <cell r="AI2762">
            <v>0</v>
          </cell>
          <cell r="AJ2762" t="str">
            <v>TND</v>
          </cell>
          <cell r="AK2762" t="str">
            <v>Per Year</v>
          </cell>
          <cell r="AL2762">
            <v>680</v>
          </cell>
          <cell r="AM2762" t="str">
            <v>TND</v>
          </cell>
          <cell r="AN2762" t="str">
            <v>Per Year</v>
          </cell>
          <cell r="AO2762">
            <v>0</v>
          </cell>
          <cell r="AP2762" t="str">
            <v>TND</v>
          </cell>
          <cell r="AQ2762" t="str">
            <v>Per Year</v>
          </cell>
          <cell r="AR2762" t="str">
            <v/>
          </cell>
        </row>
        <row r="2763">
          <cell r="F2763">
            <v>17892</v>
          </cell>
          <cell r="G2763" t="str">
            <v>Undetermined Duration Contract (CDI, CTI...etc)</v>
          </cell>
          <cell r="H2763">
            <v>43868</v>
          </cell>
          <cell r="I2763">
            <v>44900</v>
          </cell>
          <cell r="J2763" t="str">
            <v>Validated</v>
          </cell>
          <cell r="K2763" t="str">
            <v>AMATUN</v>
          </cell>
          <cell r="L2763" t="str">
            <v>AMATUN</v>
          </cell>
          <cell r="M2763" t="str">
            <v>Entry SP - Mohamed FKIH FREDJ</v>
          </cell>
          <cell r="N2763">
            <v>43899</v>
          </cell>
          <cell r="O2763">
            <v>44263</v>
          </cell>
          <cell r="P2763" t="str">
            <v>no</v>
          </cell>
          <cell r="Q2763">
            <v>1719</v>
          </cell>
          <cell r="R2763" t="str">
            <v>ROBINET François</v>
          </cell>
          <cell r="T2763" t="str">
            <v/>
          </cell>
          <cell r="U2763" t="str">
            <v>Senior Consultant</v>
          </cell>
          <cell r="Z2763">
            <v>67465.27</v>
          </cell>
          <cell r="AA2763">
            <v>69552.27</v>
          </cell>
          <cell r="AB2763" t="str">
            <v>TND</v>
          </cell>
          <cell r="AC2763" t="str">
            <v>Per Year</v>
          </cell>
          <cell r="AE2763">
            <v>2087</v>
          </cell>
          <cell r="AF2763" t="str">
            <v>TND</v>
          </cell>
          <cell r="AG2763" t="str">
            <v>Per Year</v>
          </cell>
          <cell r="AI2763" t="str">
            <v/>
          </cell>
          <cell r="AJ2763" t="str">
            <v>TND</v>
          </cell>
          <cell r="AK2763" t="str">
            <v>Per Year</v>
          </cell>
          <cell r="AL2763">
            <v>340</v>
          </cell>
          <cell r="AM2763" t="str">
            <v>TND</v>
          </cell>
          <cell r="AN2763" t="str">
            <v>Per Year</v>
          </cell>
          <cell r="AO2763" t="str">
            <v/>
          </cell>
          <cell r="AP2763" t="str">
            <v>TND</v>
          </cell>
          <cell r="AQ2763" t="str">
            <v>Per Shot</v>
          </cell>
        </row>
        <row r="2764">
          <cell r="F2764">
            <v>13668</v>
          </cell>
          <cell r="G2764" t="str">
            <v>Undetermined Duration Contract (CDI, CTI...etc)</v>
          </cell>
          <cell r="H2764">
            <v>45679</v>
          </cell>
          <cell r="I2764" t="str">
            <v/>
          </cell>
          <cell r="J2764" t="str">
            <v>Draft</v>
          </cell>
          <cell r="K2764" t="str">
            <v>AMATUN</v>
          </cell>
          <cell r="L2764" t="str">
            <v>AMATUN</v>
          </cell>
          <cell r="M2764" t="str">
            <v>MAAP 2024</v>
          </cell>
          <cell r="N2764">
            <v>45658</v>
          </cell>
          <cell r="O2764" t="str">
            <v/>
          </cell>
          <cell r="P2764" t="str">
            <v>no</v>
          </cell>
          <cell r="Q2764">
            <v>30177</v>
          </cell>
          <cell r="R2764" t="str">
            <v>BAYOU Amina</v>
          </cell>
          <cell r="S2764" t="str">
            <v/>
          </cell>
          <cell r="T2764" t="str">
            <v/>
          </cell>
          <cell r="U2764" t="str">
            <v>Senior Consultant</v>
          </cell>
          <cell r="V2764" t="str">
            <v/>
          </cell>
          <cell r="W2764" t="str">
            <v/>
          </cell>
          <cell r="Z2764" t="str">
            <v/>
          </cell>
          <cell r="AA2764" t="e">
            <v>#VALUE!</v>
          </cell>
          <cell r="AB2764" t="str">
            <v/>
          </cell>
          <cell r="AC2764" t="str">
            <v/>
          </cell>
          <cell r="AE2764" t="str">
            <v/>
          </cell>
          <cell r="AF2764" t="str">
            <v/>
          </cell>
          <cell r="AG2764" t="str">
            <v/>
          </cell>
          <cell r="AI2764" t="str">
            <v/>
          </cell>
          <cell r="AJ2764" t="str">
            <v/>
          </cell>
          <cell r="AK2764" t="str">
            <v/>
          </cell>
          <cell r="AL2764">
            <v>680</v>
          </cell>
          <cell r="AM2764" t="str">
            <v/>
          </cell>
          <cell r="AN2764" t="str">
            <v/>
          </cell>
          <cell r="AO2764" t="str">
            <v/>
          </cell>
          <cell r="AP2764" t="str">
            <v/>
          </cell>
          <cell r="AQ2764" t="str">
            <v/>
          </cell>
          <cell r="AR2764" t="str">
            <v/>
          </cell>
        </row>
        <row r="2765">
          <cell r="F2765">
            <v>10077</v>
          </cell>
          <cell r="G2765" t="str">
            <v>Undetermined Duration Contract (CDI, CTI...etc)</v>
          </cell>
          <cell r="H2765">
            <v>43445</v>
          </cell>
          <cell r="I2765">
            <v>44900</v>
          </cell>
          <cell r="J2765" t="str">
            <v>Validated</v>
          </cell>
          <cell r="K2765" t="str">
            <v>AMATUN</v>
          </cell>
          <cell r="L2765" t="str">
            <v>AMATUN</v>
          </cell>
          <cell r="M2765" t="str">
            <v>Entry SP- Baklouti Houssem</v>
          </cell>
          <cell r="N2765">
            <v>43375</v>
          </cell>
          <cell r="O2765">
            <v>43739</v>
          </cell>
          <cell r="P2765" t="str">
            <v>no</v>
          </cell>
          <cell r="Q2765">
            <v>1719</v>
          </cell>
          <cell r="R2765" t="str">
            <v>ROBINET François</v>
          </cell>
          <cell r="T2765">
            <v>0</v>
          </cell>
          <cell r="U2765" t="str">
            <v/>
          </cell>
          <cell r="Z2765">
            <v>28131.477999999999</v>
          </cell>
          <cell r="AA2765">
            <v>29001.523711340204</v>
          </cell>
          <cell r="AB2765" t="str">
            <v>TND</v>
          </cell>
          <cell r="AC2765" t="str">
            <v>Per Year</v>
          </cell>
          <cell r="AE2765">
            <v>870.04571134020603</v>
          </cell>
          <cell r="AF2765" t="str">
            <v>TND</v>
          </cell>
          <cell r="AG2765" t="str">
            <v>Per Year</v>
          </cell>
          <cell r="AI2765">
            <v>2344.2898333333301</v>
          </cell>
          <cell r="AJ2765" t="str">
            <v>TND</v>
          </cell>
          <cell r="AK2765" t="str">
            <v>Per Year</v>
          </cell>
          <cell r="AO2765" t="str">
            <v/>
          </cell>
          <cell r="AP2765" t="str">
            <v/>
          </cell>
          <cell r="AQ2765" t="str">
            <v/>
          </cell>
        </row>
        <row r="2766">
          <cell r="F2766">
            <v>13932</v>
          </cell>
          <cell r="G2766" t="str">
            <v>Undetermined Duration Contract (CDI, CTI...etc)</v>
          </cell>
          <cell r="H2766">
            <v>45393</v>
          </cell>
          <cell r="I2766">
            <v>45428</v>
          </cell>
          <cell r="J2766" t="str">
            <v>Validated</v>
          </cell>
          <cell r="K2766" t="str">
            <v>AMARO</v>
          </cell>
          <cell r="L2766" t="str">
            <v>MANTUGR</v>
          </cell>
          <cell r="M2766" t="str">
            <v>MAAP Campaign 2024</v>
          </cell>
          <cell r="N2766">
            <v>45383</v>
          </cell>
          <cell r="O2766">
            <v>45412</v>
          </cell>
          <cell r="P2766" t="str">
            <v>no</v>
          </cell>
          <cell r="Q2766">
            <v>447</v>
          </cell>
          <cell r="R2766" t="str">
            <v>COT-MAGNAS Mark-Corentin</v>
          </cell>
          <cell r="T2766" t="str">
            <v/>
          </cell>
          <cell r="U2766" t="str">
            <v>Data Quality Manager</v>
          </cell>
          <cell r="V2766" t="str">
            <v/>
          </cell>
          <cell r="X2766">
            <v>100</v>
          </cell>
          <cell r="Y2766">
            <v>21</v>
          </cell>
          <cell r="Z2766">
            <v>149280</v>
          </cell>
          <cell r="AA2766">
            <v>153900</v>
          </cell>
          <cell r="AB2766" t="str">
            <v>RON</v>
          </cell>
          <cell r="AC2766" t="str">
            <v>Per Year</v>
          </cell>
          <cell r="AD2766">
            <v>12</v>
          </cell>
          <cell r="AE2766">
            <v>4620</v>
          </cell>
          <cell r="AF2766" t="str">
            <v>RON</v>
          </cell>
          <cell r="AG2766" t="str">
            <v>Per Year</v>
          </cell>
          <cell r="AH2766">
            <v>12</v>
          </cell>
          <cell r="AO2766">
            <v>14961</v>
          </cell>
          <cell r="AP2766" t="str">
            <v>RON</v>
          </cell>
          <cell r="AQ2766" t="str">
            <v>Per Year</v>
          </cell>
          <cell r="AR2766">
            <v>0</v>
          </cell>
        </row>
        <row r="2767">
          <cell r="F2767">
            <v>33796</v>
          </cell>
          <cell r="G2767" t="str">
            <v>Undetermined Duration Contract (CDI, CTI...etc)</v>
          </cell>
          <cell r="H2767">
            <v>45769</v>
          </cell>
          <cell r="I2767">
            <v>45779</v>
          </cell>
          <cell r="J2767" t="str">
            <v>Validated</v>
          </cell>
          <cell r="K2767" t="str">
            <v>AMATUN</v>
          </cell>
          <cell r="L2767" t="str">
            <v>AMATUN</v>
          </cell>
          <cell r="M2767" t="str">
            <v>FirstPackage_33796_2025</v>
          </cell>
          <cell r="N2767">
            <v>45775</v>
          </cell>
          <cell r="O2767" t="str">
            <v/>
          </cell>
          <cell r="P2767" t="str">
            <v>no</v>
          </cell>
          <cell r="Q2767">
            <v>30177</v>
          </cell>
          <cell r="R2767" t="str">
            <v>BAYOU Amina</v>
          </cell>
          <cell r="S2767" t="str">
            <v/>
          </cell>
          <cell r="T2767" t="str">
            <v/>
          </cell>
          <cell r="U2767" t="str">
            <v>Consultant</v>
          </cell>
          <cell r="V2767" t="str">
            <v/>
          </cell>
          <cell r="W2767" t="str">
            <v/>
          </cell>
          <cell r="Z2767">
            <v>18574.78</v>
          </cell>
          <cell r="AA2767">
            <v>19149.259999999998</v>
          </cell>
          <cell r="AB2767" t="str">
            <v>TND</v>
          </cell>
          <cell r="AC2767" t="str">
            <v>Per Year</v>
          </cell>
          <cell r="AE2767">
            <v>574.48</v>
          </cell>
          <cell r="AF2767" t="str">
            <v>TND</v>
          </cell>
          <cell r="AG2767" t="str">
            <v>Per Year</v>
          </cell>
          <cell r="AI2767">
            <v>0</v>
          </cell>
          <cell r="AJ2767" t="str">
            <v>TND</v>
          </cell>
          <cell r="AK2767" t="str">
            <v>Per Year</v>
          </cell>
          <cell r="AL2767">
            <v>680</v>
          </cell>
          <cell r="AM2767" t="str">
            <v>TND</v>
          </cell>
          <cell r="AN2767" t="str">
            <v>Per Year</v>
          </cell>
          <cell r="AO2767">
            <v>0</v>
          </cell>
          <cell r="AP2767" t="str">
            <v>TND</v>
          </cell>
          <cell r="AQ2767" t="str">
            <v/>
          </cell>
          <cell r="AR2767" t="str">
            <v/>
          </cell>
        </row>
        <row r="2768">
          <cell r="F2768">
            <v>21192</v>
          </cell>
          <cell r="G2768" t="str">
            <v>Undetermined Duration Contract (CDI, CTI...etc)</v>
          </cell>
          <cell r="H2768">
            <v>45471</v>
          </cell>
          <cell r="I2768">
            <v>45481</v>
          </cell>
          <cell r="J2768" t="str">
            <v>Validated</v>
          </cell>
          <cell r="K2768" t="str">
            <v>AMATUN</v>
          </cell>
          <cell r="L2768" t="str">
            <v>AMATUNNS</v>
          </cell>
          <cell r="M2768" t="str">
            <v>FirstPackage_21192_2024</v>
          </cell>
          <cell r="N2768">
            <v>45474</v>
          </cell>
          <cell r="O2768" t="str">
            <v/>
          </cell>
          <cell r="P2768" t="str">
            <v>no</v>
          </cell>
          <cell r="Q2768">
            <v>30177</v>
          </cell>
          <cell r="R2768" t="str">
            <v>BAYOU Amina</v>
          </cell>
          <cell r="S2768" t="str">
            <v/>
          </cell>
          <cell r="T2768" t="str">
            <v/>
          </cell>
          <cell r="U2768" t="str">
            <v>Manager</v>
          </cell>
          <cell r="V2768" t="str">
            <v/>
          </cell>
          <cell r="W2768" t="str">
            <v/>
          </cell>
          <cell r="Z2768">
            <v>43530.05</v>
          </cell>
          <cell r="AA2768">
            <v>44876.340000000004</v>
          </cell>
          <cell r="AB2768" t="str">
            <v>TND</v>
          </cell>
          <cell r="AC2768" t="str">
            <v>Per Year</v>
          </cell>
          <cell r="AE2768">
            <v>1346.29</v>
          </cell>
          <cell r="AF2768" t="str">
            <v>TND</v>
          </cell>
          <cell r="AG2768" t="str">
            <v>Per Year</v>
          </cell>
          <cell r="AI2768">
            <v>0</v>
          </cell>
          <cell r="AJ2768" t="str">
            <v>TND</v>
          </cell>
          <cell r="AK2768" t="str">
            <v>Per Year</v>
          </cell>
          <cell r="AL2768">
            <v>680</v>
          </cell>
          <cell r="AM2768" t="str">
            <v>TND</v>
          </cell>
          <cell r="AN2768" t="str">
            <v>Per Year</v>
          </cell>
          <cell r="AO2768">
            <v>7000</v>
          </cell>
          <cell r="AP2768" t="str">
            <v>TND</v>
          </cell>
          <cell r="AQ2768" t="str">
            <v>Per Year</v>
          </cell>
          <cell r="AR2768" t="str">
            <v/>
          </cell>
        </row>
        <row r="2769">
          <cell r="F2769">
            <v>18142</v>
          </cell>
          <cell r="G2769" t="str">
            <v>Freelancer</v>
          </cell>
          <cell r="H2769">
            <v>45293</v>
          </cell>
          <cell r="I2769">
            <v>45293</v>
          </cell>
          <cell r="J2769" t="str">
            <v>Validated</v>
          </cell>
          <cell r="K2769" t="str">
            <v>AMATUN</v>
          </cell>
          <cell r="L2769" t="str">
            <v>AMACIV</v>
          </cell>
          <cell r="M2769" t="str">
            <v>2024 SP</v>
          </cell>
          <cell r="N2769">
            <v>45292</v>
          </cell>
          <cell r="O2769">
            <v>45382</v>
          </cell>
          <cell r="P2769" t="str">
            <v>no</v>
          </cell>
          <cell r="Q2769">
            <v>7112</v>
          </cell>
          <cell r="R2769" t="str">
            <v>FUSI Damien</v>
          </cell>
          <cell r="S2769" t="str">
            <v/>
          </cell>
          <cell r="T2769" t="str">
            <v/>
          </cell>
          <cell r="U2769" t="str">
            <v>Senior Consultant</v>
          </cell>
          <cell r="X2769">
            <v>100</v>
          </cell>
          <cell r="AA2769">
            <v>0</v>
          </cell>
          <cell r="AO2769" t="str">
            <v/>
          </cell>
          <cell r="AP2769" t="str">
            <v/>
          </cell>
          <cell r="AQ2769" t="str">
            <v/>
          </cell>
        </row>
        <row r="2770">
          <cell r="F2770">
            <v>14928</v>
          </cell>
          <cell r="G2770" t="str">
            <v>Undetermined Duration Contract (CDI, CTI...etc)</v>
          </cell>
          <cell r="H2770">
            <v>43798</v>
          </cell>
          <cell r="I2770">
            <v>44900</v>
          </cell>
          <cell r="J2770" t="str">
            <v>Validated</v>
          </cell>
          <cell r="K2770" t="str">
            <v>AMATUN</v>
          </cell>
          <cell r="L2770" t="str">
            <v>MANTUGR</v>
          </cell>
          <cell r="M2770" t="str">
            <v>SP Realignment</v>
          </cell>
          <cell r="N2770">
            <v>43800</v>
          </cell>
          <cell r="O2770">
            <v>43907</v>
          </cell>
          <cell r="P2770" t="str">
            <v>no</v>
          </cell>
          <cell r="Q2770">
            <v>191</v>
          </cell>
          <cell r="R2770" t="str">
            <v>DELATTRE Olivier</v>
          </cell>
          <cell r="T2770">
            <v>12911</v>
          </cell>
          <cell r="U2770" t="str">
            <v>Developer Advocate</v>
          </cell>
          <cell r="Z2770">
            <v>33950</v>
          </cell>
          <cell r="AA2770">
            <v>35000</v>
          </cell>
          <cell r="AB2770" t="str">
            <v>TND</v>
          </cell>
          <cell r="AC2770" t="str">
            <v>Per Year</v>
          </cell>
          <cell r="AE2770">
            <v>1050</v>
          </cell>
          <cell r="AF2770" t="str">
            <v>TND</v>
          </cell>
          <cell r="AG2770" t="str">
            <v>Per Year</v>
          </cell>
          <cell r="AI2770">
            <v>0</v>
          </cell>
          <cell r="AJ2770" t="str">
            <v>TND</v>
          </cell>
          <cell r="AK2770" t="str">
            <v>Per Year</v>
          </cell>
          <cell r="AO2770">
            <v>0</v>
          </cell>
          <cell r="AP2770" t="str">
            <v>TND</v>
          </cell>
          <cell r="AQ2770" t="str">
            <v>Per Year</v>
          </cell>
        </row>
        <row r="2771">
          <cell r="F2771">
            <v>18514</v>
          </cell>
          <cell r="G2771" t="str">
            <v xml:space="preserve">Internship – School convention </v>
          </cell>
          <cell r="H2771">
            <v>44524</v>
          </cell>
          <cell r="I2771">
            <v>44637</v>
          </cell>
          <cell r="J2771" t="str">
            <v>Validated</v>
          </cell>
          <cell r="K2771" t="str">
            <v>AMATUN</v>
          </cell>
          <cell r="L2771" t="str">
            <v>MANTUGR</v>
          </cell>
          <cell r="M2771" t="str">
            <v>internship_Souhail_Hammadi_Extention</v>
          </cell>
          <cell r="N2771">
            <v>44522</v>
          </cell>
          <cell r="O2771">
            <v>44638</v>
          </cell>
          <cell r="P2771" t="str">
            <v>no</v>
          </cell>
          <cell r="Q2771">
            <v>13820</v>
          </cell>
          <cell r="R2771" t="str">
            <v>VIGNON Julien</v>
          </cell>
          <cell r="U2771" t="str">
            <v>Associate Data Engineer</v>
          </cell>
          <cell r="X2771">
            <v>100</v>
          </cell>
          <cell r="Z2771">
            <v>1550</v>
          </cell>
          <cell r="AA2771">
            <v>1550</v>
          </cell>
          <cell r="AB2771" t="str">
            <v>TND</v>
          </cell>
          <cell r="AC2771" t="str">
            <v>Per Month</v>
          </cell>
          <cell r="AD2771">
            <v>12</v>
          </cell>
        </row>
        <row r="2772">
          <cell r="F2772">
            <v>32460</v>
          </cell>
          <cell r="G2772" t="str">
            <v>Undetermined Duration Contract (CDI, CTI...etc)</v>
          </cell>
          <cell r="H2772">
            <v>45758</v>
          </cell>
          <cell r="I2772" t="str">
            <v/>
          </cell>
          <cell r="J2772" t="str">
            <v>Validated</v>
          </cell>
          <cell r="K2772" t="str">
            <v>AMATUN</v>
          </cell>
          <cell r="L2772" t="str">
            <v>AMATUN</v>
          </cell>
          <cell r="M2772" t="str">
            <v>MAAP 25_Salary Review + QB integration</v>
          </cell>
          <cell r="N2772">
            <v>45748</v>
          </cell>
          <cell r="O2772" t="str">
            <v/>
          </cell>
          <cell r="P2772" t="str">
            <v>no</v>
          </cell>
          <cell r="Q2772">
            <v>5583</v>
          </cell>
          <cell r="R2772" t="str">
            <v>SCODELLARI Justine</v>
          </cell>
          <cell r="S2772" t="str">
            <v>MAAP increase</v>
          </cell>
          <cell r="T2772" t="str">
            <v/>
          </cell>
          <cell r="U2772" t="str">
            <v>LB Customer Support Manager</v>
          </cell>
          <cell r="V2772" t="str">
            <v/>
          </cell>
          <cell r="W2772" t="str">
            <v/>
          </cell>
          <cell r="Z2772">
            <v>56858</v>
          </cell>
          <cell r="AA2772">
            <v>56858</v>
          </cell>
          <cell r="AB2772" t="str">
            <v>TND</v>
          </cell>
          <cell r="AC2772" t="str">
            <v>Per Year</v>
          </cell>
          <cell r="AE2772">
            <v>0</v>
          </cell>
          <cell r="AF2772" t="str">
            <v>TND</v>
          </cell>
          <cell r="AG2772" t="str">
            <v>Per Year</v>
          </cell>
          <cell r="AI2772">
            <v>0</v>
          </cell>
          <cell r="AJ2772" t="str">
            <v>TND</v>
          </cell>
          <cell r="AK2772" t="str">
            <v>Per Year</v>
          </cell>
          <cell r="AL2772">
            <v>680</v>
          </cell>
          <cell r="AM2772" t="str">
            <v>TND</v>
          </cell>
          <cell r="AN2772" t="str">
            <v>Per Year</v>
          </cell>
          <cell r="AO2772">
            <v>0</v>
          </cell>
          <cell r="AP2772" t="str">
            <v>TND</v>
          </cell>
          <cell r="AQ2772" t="str">
            <v>Per Year</v>
          </cell>
          <cell r="AR2772">
            <v>7391.54</v>
          </cell>
        </row>
        <row r="2773">
          <cell r="F2773">
            <v>14482</v>
          </cell>
          <cell r="G2773" t="str">
            <v xml:space="preserve">Internship – School convention </v>
          </cell>
          <cell r="H2773">
            <v>43488</v>
          </cell>
          <cell r="I2773">
            <v>44637</v>
          </cell>
          <cell r="J2773" t="str">
            <v>Validated</v>
          </cell>
          <cell r="K2773" t="str">
            <v>AMATUN</v>
          </cell>
          <cell r="L2773" t="str">
            <v>AMATUN</v>
          </cell>
          <cell r="M2773" t="str">
            <v>SP_ Safa Ben Krima_ PFE BCP</v>
          </cell>
          <cell r="N2773">
            <v>43500</v>
          </cell>
          <cell r="O2773">
            <v>43677</v>
          </cell>
          <cell r="P2773" t="str">
            <v>no</v>
          </cell>
          <cell r="Q2773">
            <v>191</v>
          </cell>
          <cell r="R2773" t="str">
            <v>DELATTRE Olivier</v>
          </cell>
          <cell r="T2773" t="str">
            <v/>
          </cell>
          <cell r="U2773" t="str">
            <v>Security Administrator</v>
          </cell>
          <cell r="X2773">
            <v>100</v>
          </cell>
          <cell r="Z2773" t="str">
            <v/>
          </cell>
          <cell r="AA2773" t="e">
            <v>#VALUE!</v>
          </cell>
          <cell r="AB2773" t="str">
            <v/>
          </cell>
          <cell r="AC2773" t="str">
            <v/>
          </cell>
          <cell r="AD2773">
            <v>6</v>
          </cell>
        </row>
        <row r="2774">
          <cell r="F2774">
            <v>18862</v>
          </cell>
          <cell r="G2774" t="str">
            <v>Undetermined Duration Contract (CDI, CTI...etc)</v>
          </cell>
          <cell r="H2774">
            <v>45258</v>
          </cell>
          <cell r="I2774">
            <v>45258</v>
          </cell>
          <cell r="J2774" t="str">
            <v>Validated</v>
          </cell>
          <cell r="K2774" t="str">
            <v>AMAIDF</v>
          </cell>
          <cell r="L2774" t="str">
            <v>AMAIDF</v>
          </cell>
          <cell r="M2774" t="str">
            <v>FirstPackage_18862_2023</v>
          </cell>
          <cell r="N2774">
            <v>45210</v>
          </cell>
          <cell r="O2774" t="str">
            <v/>
          </cell>
          <cell r="P2774" t="str">
            <v>no</v>
          </cell>
          <cell r="Q2774">
            <v>22687</v>
          </cell>
          <cell r="R2774" t="str">
            <v>GOOLAUB Manushita</v>
          </cell>
          <cell r="T2774" t="str">
            <v/>
          </cell>
          <cell r="U2774" t="str">
            <v>Senior Consultant</v>
          </cell>
          <cell r="X2774">
            <v>100</v>
          </cell>
          <cell r="Z2774">
            <v>48514.85</v>
          </cell>
          <cell r="AA2774">
            <v>48514.85</v>
          </cell>
          <cell r="AB2774" t="str">
            <v>EUR</v>
          </cell>
          <cell r="AC2774" t="str">
            <v>Per Year</v>
          </cell>
          <cell r="AE2774">
            <v>0</v>
          </cell>
          <cell r="AF2774" t="str">
            <v>EUR</v>
          </cell>
          <cell r="AG2774" t="str">
            <v>Per Year</v>
          </cell>
          <cell r="AO2774" t="str">
            <v/>
          </cell>
          <cell r="AP2774" t="str">
            <v>EUR</v>
          </cell>
          <cell r="AQ2774" t="str">
            <v>Per Year</v>
          </cell>
        </row>
        <row r="2775">
          <cell r="F2775">
            <v>31542</v>
          </cell>
          <cell r="G2775" t="str">
            <v>Freelancer</v>
          </cell>
          <cell r="H2775">
            <v>45540</v>
          </cell>
          <cell r="I2775">
            <v>45540</v>
          </cell>
          <cell r="J2775" t="str">
            <v>Pending</v>
          </cell>
          <cell r="K2775" t="str">
            <v>SELFEMPL</v>
          </cell>
          <cell r="L2775" t="str">
            <v>AMATUN</v>
          </cell>
          <cell r="M2775" t="str">
            <v xml:space="preserve">Freelance - Maissa Hmila </v>
          </cell>
          <cell r="N2775">
            <v>45544</v>
          </cell>
          <cell r="O2775">
            <v>45657</v>
          </cell>
          <cell r="P2775" t="str">
            <v>no</v>
          </cell>
          <cell r="Q2775">
            <v>9935</v>
          </cell>
          <cell r="R2775" t="str">
            <v>BEN ABDERRAZAK Slim</v>
          </cell>
          <cell r="S2775" t="str">
            <v/>
          </cell>
          <cell r="T2775" t="str">
            <v/>
          </cell>
          <cell r="U2775" t="str">
            <v>Senior Consultant</v>
          </cell>
          <cell r="X2775">
            <v>100</v>
          </cell>
          <cell r="AA2775">
            <v>0</v>
          </cell>
          <cell r="AO2775">
            <v>0</v>
          </cell>
          <cell r="AP2775" t="str">
            <v>TND</v>
          </cell>
          <cell r="AQ2775" t="str">
            <v>Per Year</v>
          </cell>
        </row>
        <row r="2776">
          <cell r="F2776">
            <v>28069</v>
          </cell>
          <cell r="G2776" t="str">
            <v>Undetermined Duration Contract (CDI, CTI...etc)</v>
          </cell>
          <cell r="H2776">
            <v>45302</v>
          </cell>
          <cell r="I2776">
            <v>45572</v>
          </cell>
          <cell r="J2776" t="str">
            <v>Validated</v>
          </cell>
          <cell r="K2776" t="str">
            <v>AMATUN</v>
          </cell>
          <cell r="L2776" t="str">
            <v>AMATUN</v>
          </cell>
          <cell r="M2776" t="str">
            <v>FirstPackage_28069_2023</v>
          </cell>
          <cell r="N2776">
            <v>45231</v>
          </cell>
          <cell r="O2776">
            <v>45565</v>
          </cell>
          <cell r="P2776" t="str">
            <v>no</v>
          </cell>
          <cell r="Q2776">
            <v>14835</v>
          </cell>
          <cell r="R2776" t="str">
            <v>LARIBI Jihene</v>
          </cell>
          <cell r="T2776" t="str">
            <v/>
          </cell>
          <cell r="U2776" t="str">
            <v>Experienced Consultant</v>
          </cell>
          <cell r="Z2776">
            <v>19370.3681</v>
          </cell>
          <cell r="AA2776">
            <v>19969.451649484537</v>
          </cell>
          <cell r="AB2776" t="str">
            <v>TND</v>
          </cell>
          <cell r="AC2776" t="str">
            <v>Per Year</v>
          </cell>
          <cell r="AE2776">
            <v>599.08354948453609</v>
          </cell>
          <cell r="AF2776" t="str">
            <v>TND</v>
          </cell>
          <cell r="AG2776" t="str">
            <v>Per Year</v>
          </cell>
          <cell r="AI2776" t="str">
            <v/>
          </cell>
          <cell r="AJ2776" t="str">
            <v/>
          </cell>
          <cell r="AK2776" t="str">
            <v/>
          </cell>
          <cell r="AL2776">
            <v>680</v>
          </cell>
          <cell r="AM2776" t="str">
            <v>TND</v>
          </cell>
          <cell r="AN2776" t="str">
            <v>Per Year</v>
          </cell>
          <cell r="AO2776" t="str">
            <v/>
          </cell>
          <cell r="AP2776" t="str">
            <v/>
          </cell>
          <cell r="AQ2776" t="str">
            <v/>
          </cell>
          <cell r="AR2776" t="str">
            <v/>
          </cell>
        </row>
        <row r="2777">
          <cell r="F2777">
            <v>26349</v>
          </cell>
          <cell r="G2777" t="str">
            <v>Undetermined Duration Contract (CDI, CTI...etc)</v>
          </cell>
          <cell r="H2777">
            <v>45545</v>
          </cell>
          <cell r="I2777">
            <v>45639</v>
          </cell>
          <cell r="J2777" t="str">
            <v>Validated</v>
          </cell>
          <cell r="K2777" t="str">
            <v>AMATUN</v>
          </cell>
          <cell r="L2777" t="str">
            <v>AMATUN</v>
          </cell>
          <cell r="M2777" t="str">
            <v>MAAP 2023 - Legal Increase Chawki Gallas</v>
          </cell>
          <cell r="N2777">
            <v>45383</v>
          </cell>
          <cell r="O2777">
            <v>45657</v>
          </cell>
          <cell r="P2777" t="str">
            <v>no</v>
          </cell>
          <cell r="Q2777">
            <v>30177</v>
          </cell>
          <cell r="R2777" t="str">
            <v>BAYOU Amina</v>
          </cell>
          <cell r="S2777" t="str">
            <v/>
          </cell>
          <cell r="T2777" t="str">
            <v/>
          </cell>
          <cell r="U2777" t="str">
            <v>Manager</v>
          </cell>
          <cell r="V2777" t="str">
            <v/>
          </cell>
          <cell r="W2777" t="str">
            <v/>
          </cell>
          <cell r="Z2777">
            <v>40490.370000000003</v>
          </cell>
          <cell r="AA2777">
            <v>41742.65</v>
          </cell>
          <cell r="AB2777" t="str">
            <v>TND</v>
          </cell>
          <cell r="AC2777" t="str">
            <v>Per Year</v>
          </cell>
          <cell r="AE2777">
            <v>1252.28</v>
          </cell>
          <cell r="AF2777" t="str">
            <v>TND</v>
          </cell>
          <cell r="AG2777" t="str">
            <v>Per Year</v>
          </cell>
          <cell r="AI2777">
            <v>0</v>
          </cell>
          <cell r="AJ2777" t="str">
            <v>TND</v>
          </cell>
          <cell r="AK2777" t="str">
            <v>Per Year</v>
          </cell>
          <cell r="AL2777">
            <v>680</v>
          </cell>
          <cell r="AM2777" t="str">
            <v>TND</v>
          </cell>
          <cell r="AN2777" t="str">
            <v>Per Year</v>
          </cell>
          <cell r="AO2777">
            <v>30000</v>
          </cell>
          <cell r="AP2777" t="str">
            <v>TND</v>
          </cell>
          <cell r="AQ2777" t="str">
            <v>Per Year</v>
          </cell>
          <cell r="AR2777">
            <v>0</v>
          </cell>
        </row>
        <row r="2778">
          <cell r="F2778">
            <v>32509</v>
          </cell>
          <cell r="G2778" t="str">
            <v>Undetermined Duration Contract (CDI, CTI...etc)</v>
          </cell>
          <cell r="H2778">
            <v>45758</v>
          </cell>
          <cell r="I2778" t="str">
            <v/>
          </cell>
          <cell r="J2778" t="str">
            <v>Validated</v>
          </cell>
          <cell r="K2778" t="str">
            <v>AMATUN</v>
          </cell>
          <cell r="L2778" t="str">
            <v>LBCFR</v>
          </cell>
          <cell r="M2778" t="str">
            <v>MAAP 25_Salary Review + QB integration</v>
          </cell>
          <cell r="N2778">
            <v>45748</v>
          </cell>
          <cell r="O2778" t="str">
            <v/>
          </cell>
          <cell r="P2778" t="str">
            <v>no</v>
          </cell>
          <cell r="Q2778">
            <v>27752</v>
          </cell>
          <cell r="R2778" t="str">
            <v>FARIAS Rafael</v>
          </cell>
          <cell r="S2778" t="str">
            <v>MAAP increase</v>
          </cell>
          <cell r="T2778" t="str">
            <v/>
          </cell>
          <cell r="U2778" t="str">
            <v>LB Software Engineer</v>
          </cell>
          <cell r="V2778" t="str">
            <v/>
          </cell>
          <cell r="W2778" t="str">
            <v/>
          </cell>
          <cell r="Z2778">
            <v>36942.904615384599</v>
          </cell>
          <cell r="AA2778">
            <v>36942.904615384599</v>
          </cell>
          <cell r="AB2778" t="str">
            <v>TND</v>
          </cell>
          <cell r="AC2778" t="str">
            <v>Per Year</v>
          </cell>
          <cell r="AE2778">
            <v>0</v>
          </cell>
          <cell r="AF2778" t="str">
            <v>TND</v>
          </cell>
          <cell r="AG2778" t="str">
            <v>Per Year</v>
          </cell>
          <cell r="AI2778">
            <v>0</v>
          </cell>
          <cell r="AJ2778" t="str">
            <v>TND</v>
          </cell>
          <cell r="AK2778" t="str">
            <v>Per Year</v>
          </cell>
          <cell r="AL2778">
            <v>680</v>
          </cell>
          <cell r="AM2778" t="str">
            <v>TND</v>
          </cell>
          <cell r="AN2778" t="str">
            <v>Per Year</v>
          </cell>
          <cell r="AO2778">
            <v>0</v>
          </cell>
          <cell r="AP2778" t="str">
            <v>TND</v>
          </cell>
          <cell r="AQ2778" t="str">
            <v>Per Year</v>
          </cell>
          <cell r="AR2778">
            <v>0</v>
          </cell>
        </row>
        <row r="2779">
          <cell r="F2779">
            <v>22137</v>
          </cell>
          <cell r="G2779" t="str">
            <v>Undetermined Duration Contract (CDI, CTI...etc)</v>
          </cell>
          <cell r="H2779">
            <v>45302</v>
          </cell>
          <cell r="I2779">
            <v>45307</v>
          </cell>
          <cell r="J2779" t="str">
            <v>Validated</v>
          </cell>
          <cell r="K2779" t="str">
            <v>AMATUN</v>
          </cell>
          <cell r="L2779" t="str">
            <v>AMATUNNS</v>
          </cell>
          <cell r="M2779" t="str">
            <v>Firas Hergli SP 2022</v>
          </cell>
          <cell r="N2779">
            <v>45231</v>
          </cell>
          <cell r="O2779">
            <v>45291</v>
          </cell>
          <cell r="P2779" t="str">
            <v>no</v>
          </cell>
          <cell r="Q2779">
            <v>9935</v>
          </cell>
          <cell r="R2779" t="str">
            <v>BEN ABDERRAZAK Slim</v>
          </cell>
          <cell r="T2779" t="str">
            <v/>
          </cell>
          <cell r="U2779" t="str">
            <v>Consultant</v>
          </cell>
          <cell r="V2779" t="str">
            <v/>
          </cell>
          <cell r="W2779" t="str">
            <v/>
          </cell>
          <cell r="Z2779">
            <v>58198.505000000005</v>
          </cell>
          <cell r="AA2779">
            <v>59998.458762886599</v>
          </cell>
          <cell r="AB2779" t="str">
            <v>TND</v>
          </cell>
          <cell r="AC2779" t="str">
            <v>Per Year</v>
          </cell>
          <cell r="AE2779">
            <v>1799.953762886598</v>
          </cell>
          <cell r="AF2779" t="str">
            <v>TND</v>
          </cell>
          <cell r="AG2779" t="str">
            <v>Per Year</v>
          </cell>
          <cell r="AI2779" t="str">
            <v/>
          </cell>
          <cell r="AJ2779" t="str">
            <v/>
          </cell>
          <cell r="AK2779" t="str">
            <v/>
          </cell>
          <cell r="AL2779">
            <v>680</v>
          </cell>
          <cell r="AM2779" t="str">
            <v>TND</v>
          </cell>
          <cell r="AN2779" t="str">
            <v>Per Year</v>
          </cell>
          <cell r="AO2779" t="str">
            <v/>
          </cell>
          <cell r="AP2779" t="str">
            <v/>
          </cell>
          <cell r="AQ2779" t="str">
            <v/>
          </cell>
          <cell r="AR2779" t="str">
            <v/>
          </cell>
        </row>
        <row r="2780">
          <cell r="F2780">
            <v>32868</v>
          </cell>
          <cell r="G2780" t="str">
            <v>Undetermined Duration Contract (CDI, CTI...etc)</v>
          </cell>
          <cell r="H2780">
            <v>45677</v>
          </cell>
          <cell r="I2780">
            <v>45761</v>
          </cell>
          <cell r="J2780" t="str">
            <v>Validated</v>
          </cell>
          <cell r="K2780" t="str">
            <v>AMATUN</v>
          </cell>
          <cell r="L2780" t="str">
            <v>MANTUGR</v>
          </cell>
          <cell r="M2780" t="str">
            <v>FirstPackage_32868_2025</v>
          </cell>
          <cell r="N2780">
            <v>45782</v>
          </cell>
          <cell r="O2780" t="str">
            <v/>
          </cell>
          <cell r="P2780" t="str">
            <v>no</v>
          </cell>
          <cell r="Q2780">
            <v>30177</v>
          </cell>
          <cell r="R2780" t="str">
            <v>BAYOU Amina</v>
          </cell>
          <cell r="S2780" t="str">
            <v/>
          </cell>
          <cell r="T2780" t="str">
            <v/>
          </cell>
          <cell r="U2780" t="str">
            <v>Senior Software Engineer'</v>
          </cell>
          <cell r="V2780" t="str">
            <v/>
          </cell>
          <cell r="W2780" t="str">
            <v/>
          </cell>
          <cell r="Z2780">
            <v>67495.990000000005</v>
          </cell>
          <cell r="AA2780">
            <v>67495.990000000005</v>
          </cell>
          <cell r="AB2780" t="str">
            <v>TND</v>
          </cell>
          <cell r="AC2780" t="str">
            <v>Per Year</v>
          </cell>
          <cell r="AE2780">
            <v>0</v>
          </cell>
          <cell r="AF2780" t="str">
            <v>TND</v>
          </cell>
          <cell r="AG2780" t="str">
            <v>Per Year</v>
          </cell>
          <cell r="AI2780">
            <v>0</v>
          </cell>
          <cell r="AJ2780" t="str">
            <v>TND</v>
          </cell>
          <cell r="AK2780" t="str">
            <v>Per Year</v>
          </cell>
          <cell r="AL2780">
            <v>680</v>
          </cell>
          <cell r="AM2780" t="str">
            <v>TND</v>
          </cell>
          <cell r="AN2780" t="str">
            <v>Per Year</v>
          </cell>
          <cell r="AO2780">
            <v>0</v>
          </cell>
          <cell r="AP2780" t="str">
            <v>TND</v>
          </cell>
          <cell r="AQ2780" t="str">
            <v>Per Year</v>
          </cell>
          <cell r="AR2780" t="str">
            <v/>
          </cell>
        </row>
        <row r="2781">
          <cell r="F2781">
            <v>32929</v>
          </cell>
          <cell r="G2781" t="str">
            <v>Undetermined Duration Contract (CDI, CTI...etc)</v>
          </cell>
          <cell r="H2781">
            <v>45684</v>
          </cell>
          <cell r="I2781">
            <v>45702</v>
          </cell>
          <cell r="J2781" t="str">
            <v>Validated</v>
          </cell>
          <cell r="K2781" t="str">
            <v>AMATUN</v>
          </cell>
          <cell r="L2781" t="str">
            <v>PORTALIA</v>
          </cell>
          <cell r="M2781" t="str">
            <v>FirstPackage_32929_2025</v>
          </cell>
          <cell r="N2781">
            <v>45712</v>
          </cell>
          <cell r="O2781" t="str">
            <v/>
          </cell>
          <cell r="P2781" t="str">
            <v>no</v>
          </cell>
          <cell r="Q2781">
            <v>30177</v>
          </cell>
          <cell r="R2781" t="str">
            <v>BAYOU Amina</v>
          </cell>
          <cell r="S2781" t="str">
            <v/>
          </cell>
          <cell r="T2781" t="str">
            <v/>
          </cell>
          <cell r="U2781" t="str">
            <v>Customer Success Manager (Portalia)</v>
          </cell>
          <cell r="V2781" t="str">
            <v/>
          </cell>
          <cell r="W2781" t="str">
            <v/>
          </cell>
          <cell r="Z2781">
            <v>39247.760000000002</v>
          </cell>
          <cell r="AA2781">
            <v>40461.61</v>
          </cell>
          <cell r="AB2781" t="str">
            <v>TND</v>
          </cell>
          <cell r="AC2781" t="str">
            <v>Per Year</v>
          </cell>
          <cell r="AE2781">
            <v>1213.8499999999999</v>
          </cell>
          <cell r="AF2781" t="str">
            <v>TND</v>
          </cell>
          <cell r="AG2781" t="str">
            <v>Per Year</v>
          </cell>
          <cell r="AI2781">
            <v>0</v>
          </cell>
          <cell r="AJ2781" t="str">
            <v>TND</v>
          </cell>
          <cell r="AK2781" t="str">
            <v>Per Year</v>
          </cell>
          <cell r="AL2781">
            <v>680</v>
          </cell>
          <cell r="AM2781" t="str">
            <v>TND</v>
          </cell>
          <cell r="AN2781" t="str">
            <v>Per Year</v>
          </cell>
          <cell r="AO2781">
            <v>0</v>
          </cell>
          <cell r="AP2781" t="str">
            <v>TND</v>
          </cell>
          <cell r="AQ2781" t="str">
            <v>Per Year</v>
          </cell>
          <cell r="AR2781" t="str">
            <v/>
          </cell>
        </row>
        <row r="2782">
          <cell r="F2782">
            <v>13144</v>
          </cell>
          <cell r="G2782" t="str">
            <v>Undetermined Duration Contract (CDI, CTI...etc)</v>
          </cell>
          <cell r="H2782">
            <v>43369</v>
          </cell>
          <cell r="I2782">
            <v>44900</v>
          </cell>
          <cell r="J2782" t="str">
            <v>Validated</v>
          </cell>
          <cell r="K2782" t="str">
            <v>AMATUN</v>
          </cell>
          <cell r="L2782" t="str">
            <v>AMATUN</v>
          </cell>
          <cell r="M2782" t="str">
            <v>Entry SP - Mayada ROUINI</v>
          </cell>
          <cell r="N2782">
            <v>43367</v>
          </cell>
          <cell r="O2782">
            <v>43731</v>
          </cell>
          <cell r="P2782" t="str">
            <v>no</v>
          </cell>
          <cell r="Q2782">
            <v>1719</v>
          </cell>
          <cell r="R2782" t="str">
            <v>ROBINET François</v>
          </cell>
          <cell r="T2782">
            <v>0</v>
          </cell>
          <cell r="U2782" t="str">
            <v/>
          </cell>
          <cell r="Z2782">
            <v>25527.19542</v>
          </cell>
          <cell r="AA2782">
            <v>26316.696309278352</v>
          </cell>
          <cell r="AB2782" t="str">
            <v>TND</v>
          </cell>
          <cell r="AC2782" t="str">
            <v>Per Year</v>
          </cell>
          <cell r="AE2782">
            <v>789.500889278351</v>
          </cell>
          <cell r="AF2782" t="str">
            <v>TND</v>
          </cell>
          <cell r="AG2782" t="str">
            <v>Per Year</v>
          </cell>
          <cell r="AI2782">
            <v>2127.2662850000002</v>
          </cell>
          <cell r="AJ2782" t="str">
            <v>TND</v>
          </cell>
          <cell r="AK2782" t="str">
            <v>Per Year</v>
          </cell>
          <cell r="AO2782" t="str">
            <v/>
          </cell>
          <cell r="AP2782" t="str">
            <v/>
          </cell>
          <cell r="AQ2782" t="str">
            <v/>
          </cell>
        </row>
        <row r="2783">
          <cell r="F2783">
            <v>12927</v>
          </cell>
          <cell r="G2783" t="str">
            <v>Undetermined Duration Contract (CDI, CTI...etc)</v>
          </cell>
          <cell r="H2783">
            <v>43717</v>
          </cell>
          <cell r="I2783">
            <v>44900</v>
          </cell>
          <cell r="J2783" t="str">
            <v>Validated</v>
          </cell>
          <cell r="K2783" t="str">
            <v>AMATUN</v>
          </cell>
          <cell r="L2783" t="str">
            <v>AMATUN</v>
          </cell>
          <cell r="M2783" t="str">
            <v>SP - Soulaima After MAAP</v>
          </cell>
          <cell r="N2783">
            <v>43711</v>
          </cell>
          <cell r="O2783">
            <v>44439</v>
          </cell>
          <cell r="P2783" t="str">
            <v>no</v>
          </cell>
          <cell r="Q2783">
            <v>1719</v>
          </cell>
          <cell r="R2783" t="str">
            <v>ROBINET François</v>
          </cell>
          <cell r="T2783" t="str">
            <v/>
          </cell>
          <cell r="U2783" t="str">
            <v>Consultant</v>
          </cell>
          <cell r="Z2783">
            <v>30364.86</v>
          </cell>
          <cell r="AA2783">
            <v>31303.86</v>
          </cell>
          <cell r="AB2783" t="str">
            <v>TND</v>
          </cell>
          <cell r="AC2783" t="str">
            <v>Per Year</v>
          </cell>
          <cell r="AE2783">
            <v>939</v>
          </cell>
          <cell r="AF2783" t="str">
            <v>TND</v>
          </cell>
          <cell r="AG2783" t="str">
            <v>Per Year</v>
          </cell>
          <cell r="AI2783">
            <v>2530.41</v>
          </cell>
          <cell r="AJ2783" t="str">
            <v>TND</v>
          </cell>
          <cell r="AK2783" t="str">
            <v>Per Year</v>
          </cell>
          <cell r="AL2783">
            <v>680</v>
          </cell>
          <cell r="AM2783" t="str">
            <v>TND</v>
          </cell>
          <cell r="AN2783" t="str">
            <v>Per Year</v>
          </cell>
          <cell r="AO2783" t="str">
            <v/>
          </cell>
          <cell r="AP2783" t="str">
            <v>TND</v>
          </cell>
          <cell r="AQ2783" t="str">
            <v>Per Year</v>
          </cell>
        </row>
        <row r="2784">
          <cell r="F2784">
            <v>28475</v>
          </cell>
          <cell r="G2784" t="str">
            <v>Undetermined Duration Contract (CDI, CTI...etc)</v>
          </cell>
          <cell r="H2784">
            <v>45205</v>
          </cell>
          <cell r="I2784">
            <v>45610</v>
          </cell>
          <cell r="J2784" t="str">
            <v>Validated</v>
          </cell>
          <cell r="K2784" t="str">
            <v>AMATUN</v>
          </cell>
          <cell r="L2784" t="str">
            <v>AMATUN</v>
          </cell>
          <cell r="M2784" t="str">
            <v>FirstPackage_28475_2023</v>
          </cell>
          <cell r="N2784">
            <v>45210</v>
          </cell>
          <cell r="O2784">
            <v>45657</v>
          </cell>
          <cell r="P2784" t="str">
            <v>no</v>
          </cell>
          <cell r="Q2784">
            <v>10672</v>
          </cell>
          <cell r="R2784" t="str">
            <v>BEN MEDDEB Noura</v>
          </cell>
          <cell r="S2784" t="str">
            <v/>
          </cell>
          <cell r="T2784" t="str">
            <v/>
          </cell>
          <cell r="U2784" t="str">
            <v>Consultant</v>
          </cell>
          <cell r="V2784" t="str">
            <v/>
          </cell>
          <cell r="W2784" t="str">
            <v/>
          </cell>
          <cell r="Z2784">
            <v>21065.984700000001</v>
          </cell>
          <cell r="AA2784">
            <v>21717.510000000002</v>
          </cell>
          <cell r="AB2784" t="str">
            <v>TND</v>
          </cell>
          <cell r="AC2784" t="str">
            <v>Per Year</v>
          </cell>
          <cell r="AE2784">
            <v>651.52530000000002</v>
          </cell>
          <cell r="AF2784" t="str">
            <v>TND</v>
          </cell>
          <cell r="AG2784" t="str">
            <v>Per Year</v>
          </cell>
          <cell r="AI2784">
            <v>0</v>
          </cell>
          <cell r="AJ2784" t="str">
            <v>TND</v>
          </cell>
          <cell r="AK2784" t="str">
            <v>Per Year</v>
          </cell>
          <cell r="AL2784">
            <v>680</v>
          </cell>
          <cell r="AM2784" t="str">
            <v>TND</v>
          </cell>
          <cell r="AN2784" t="str">
            <v>Per Year</v>
          </cell>
          <cell r="AO2784">
            <v>0</v>
          </cell>
          <cell r="AP2784" t="str">
            <v>TND</v>
          </cell>
          <cell r="AQ2784" t="str">
            <v>Per Year</v>
          </cell>
          <cell r="AR2784" t="str">
            <v/>
          </cell>
        </row>
        <row r="2785">
          <cell r="F2785">
            <v>32945</v>
          </cell>
          <cell r="G2785" t="str">
            <v>Undetermined Duration Contract (CDI, CTI...etc)</v>
          </cell>
          <cell r="H2785">
            <v>45685</v>
          </cell>
          <cell r="I2785">
            <v>45761</v>
          </cell>
          <cell r="J2785" t="str">
            <v>Validated</v>
          </cell>
          <cell r="K2785" t="str">
            <v>AMATUN</v>
          </cell>
          <cell r="L2785" t="str">
            <v>MANTUGR</v>
          </cell>
          <cell r="M2785" t="str">
            <v>FirstPackage_32945_2025</v>
          </cell>
          <cell r="N2785">
            <v>45772</v>
          </cell>
          <cell r="O2785" t="str">
            <v/>
          </cell>
          <cell r="P2785" t="str">
            <v>no</v>
          </cell>
          <cell r="Q2785">
            <v>30177</v>
          </cell>
          <cell r="R2785" t="str">
            <v>BAYOU Amina</v>
          </cell>
          <cell r="S2785" t="str">
            <v/>
          </cell>
          <cell r="T2785" t="str">
            <v/>
          </cell>
          <cell r="U2785" t="str">
            <v>ISS Officer</v>
          </cell>
          <cell r="V2785" t="str">
            <v/>
          </cell>
          <cell r="W2785" t="str">
            <v/>
          </cell>
          <cell r="Z2785">
            <v>44523.16</v>
          </cell>
          <cell r="AA2785">
            <v>44523.16</v>
          </cell>
          <cell r="AB2785" t="str">
            <v>TND</v>
          </cell>
          <cell r="AC2785" t="str">
            <v>Per Year</v>
          </cell>
          <cell r="AE2785">
            <v>0</v>
          </cell>
          <cell r="AF2785" t="str">
            <v>TND</v>
          </cell>
          <cell r="AG2785" t="str">
            <v>Per Year</v>
          </cell>
          <cell r="AI2785">
            <v>0</v>
          </cell>
          <cell r="AJ2785" t="str">
            <v>TND</v>
          </cell>
          <cell r="AK2785" t="str">
            <v>Per Year</v>
          </cell>
          <cell r="AL2785">
            <v>680</v>
          </cell>
          <cell r="AM2785" t="str">
            <v>TND</v>
          </cell>
          <cell r="AN2785" t="str">
            <v>Per Year</v>
          </cell>
          <cell r="AO2785">
            <v>0</v>
          </cell>
          <cell r="AP2785" t="str">
            <v>TND</v>
          </cell>
          <cell r="AQ2785" t="str">
            <v>Per Year</v>
          </cell>
          <cell r="AR2785" t="str">
            <v/>
          </cell>
        </row>
        <row r="2786">
          <cell r="F2786">
            <v>14129</v>
          </cell>
          <cell r="G2786" t="str">
            <v>Undetermined Duration Contract (CDI, CTI...etc)</v>
          </cell>
          <cell r="H2786">
            <v>43481</v>
          </cell>
          <cell r="I2786">
            <v>44900</v>
          </cell>
          <cell r="J2786" t="str">
            <v>Validated</v>
          </cell>
          <cell r="K2786" t="str">
            <v>AMATUN</v>
          </cell>
          <cell r="L2786" t="str">
            <v>AMATUN</v>
          </cell>
          <cell r="M2786" t="str">
            <v>EMO SP</v>
          </cell>
          <cell r="N2786">
            <v>43476</v>
          </cell>
          <cell r="O2786">
            <v>43581</v>
          </cell>
          <cell r="P2786" t="str">
            <v>no</v>
          </cell>
          <cell r="Q2786">
            <v>11371</v>
          </cell>
          <cell r="R2786" t="str">
            <v>MOULIN Jérémy</v>
          </cell>
          <cell r="T2786">
            <v>11927</v>
          </cell>
          <cell r="U2786" t="str">
            <v>Senior Project Management &amp; Acquisition Officer</v>
          </cell>
          <cell r="Z2786">
            <v>25317</v>
          </cell>
          <cell r="AA2786">
            <v>26100</v>
          </cell>
          <cell r="AB2786" t="str">
            <v>TND</v>
          </cell>
          <cell r="AC2786" t="str">
            <v>Per Year</v>
          </cell>
          <cell r="AE2786">
            <v>783</v>
          </cell>
          <cell r="AF2786" t="str">
            <v>TND</v>
          </cell>
          <cell r="AG2786" t="str">
            <v>Per Year</v>
          </cell>
          <cell r="AI2786" t="str">
            <v/>
          </cell>
          <cell r="AJ2786" t="str">
            <v>TND</v>
          </cell>
          <cell r="AK2786" t="str">
            <v>Per Year</v>
          </cell>
          <cell r="AO2786" t="str">
            <v/>
          </cell>
          <cell r="AP2786" t="str">
            <v>TND</v>
          </cell>
          <cell r="AQ2786" t="str">
            <v>Per Year</v>
          </cell>
        </row>
        <row r="2787">
          <cell r="F2787">
            <v>18496</v>
          </cell>
          <cell r="G2787" t="str">
            <v>Undetermined Duration Contract (CDI, CTI...etc)</v>
          </cell>
          <cell r="H2787">
            <v>45791</v>
          </cell>
          <cell r="I2787">
            <v>45792</v>
          </cell>
          <cell r="J2787" t="str">
            <v>Validated</v>
          </cell>
          <cell r="K2787" t="str">
            <v>AMATUN</v>
          </cell>
          <cell r="L2787" t="str">
            <v>AMATUNNS</v>
          </cell>
          <cell r="M2787" t="str">
            <v>benefit update : LO</v>
          </cell>
          <cell r="N2787">
            <v>45748</v>
          </cell>
          <cell r="O2787" t="str">
            <v/>
          </cell>
          <cell r="P2787" t="str">
            <v>no</v>
          </cell>
          <cell r="Q2787">
            <v>30177</v>
          </cell>
          <cell r="R2787" t="str">
            <v>BAYOU Amina</v>
          </cell>
          <cell r="S2787" t="str">
            <v/>
          </cell>
          <cell r="T2787" t="str">
            <v/>
          </cell>
          <cell r="U2787" t="str">
            <v>Experienced Consultant</v>
          </cell>
          <cell r="V2787" t="str">
            <v/>
          </cell>
          <cell r="W2787" t="str">
            <v/>
          </cell>
          <cell r="Z2787">
            <v>34356.44</v>
          </cell>
          <cell r="AA2787">
            <v>35419.01</v>
          </cell>
          <cell r="AB2787" t="str">
            <v>TND</v>
          </cell>
          <cell r="AC2787" t="str">
            <v>Per Year</v>
          </cell>
          <cell r="AE2787">
            <v>1062.57</v>
          </cell>
          <cell r="AF2787" t="str">
            <v>TND</v>
          </cell>
          <cell r="AG2787" t="str">
            <v>Per Year</v>
          </cell>
          <cell r="AI2787">
            <v>0</v>
          </cell>
          <cell r="AJ2787" t="str">
            <v>TND</v>
          </cell>
          <cell r="AK2787" t="str">
            <v>Per Year</v>
          </cell>
          <cell r="AL2787">
            <v>680</v>
          </cell>
          <cell r="AM2787" t="str">
            <v>TND</v>
          </cell>
          <cell r="AN2787" t="str">
            <v>Per Year</v>
          </cell>
          <cell r="AO2787">
            <v>3750</v>
          </cell>
          <cell r="AP2787" t="str">
            <v>TND</v>
          </cell>
          <cell r="AQ2787" t="str">
            <v>Per Year</v>
          </cell>
          <cell r="AR2787" t="str">
            <v/>
          </cell>
        </row>
        <row r="2788">
          <cell r="F2788">
            <v>26215</v>
          </cell>
          <cell r="G2788" t="str">
            <v>Undetermined Duration Contract (CDI, CTI...etc)</v>
          </cell>
          <cell r="H2788">
            <v>44973</v>
          </cell>
          <cell r="I2788">
            <v>45314</v>
          </cell>
          <cell r="J2788" t="str">
            <v>Validated</v>
          </cell>
          <cell r="K2788" t="str">
            <v>AMATUN</v>
          </cell>
          <cell r="L2788" t="str">
            <v>AMATUN</v>
          </cell>
          <cell r="M2788" t="str">
            <v>entry SP- Malek BEN MARZOUK</v>
          </cell>
          <cell r="N2788">
            <v>44986</v>
          </cell>
          <cell r="O2788">
            <v>45230</v>
          </cell>
          <cell r="P2788" t="str">
            <v>no</v>
          </cell>
          <cell r="Q2788">
            <v>123</v>
          </cell>
          <cell r="R2788" t="str">
            <v>GIORDANO Alberto</v>
          </cell>
          <cell r="T2788" t="str">
            <v/>
          </cell>
          <cell r="U2788" t="str">
            <v>Experienced Consultant</v>
          </cell>
          <cell r="Z2788">
            <v>43580.95</v>
          </cell>
          <cell r="AA2788">
            <v>44928.81</v>
          </cell>
          <cell r="AB2788" t="str">
            <v>TND</v>
          </cell>
          <cell r="AC2788" t="str">
            <v>Per Year</v>
          </cell>
          <cell r="AE2788">
            <v>1347.86</v>
          </cell>
          <cell r="AF2788" t="str">
            <v>TND</v>
          </cell>
          <cell r="AG2788" t="str">
            <v>Per Year</v>
          </cell>
          <cell r="AI2788">
            <v>0</v>
          </cell>
          <cell r="AJ2788" t="str">
            <v>TND</v>
          </cell>
          <cell r="AK2788" t="str">
            <v>Per Year</v>
          </cell>
          <cell r="AL2788">
            <v>680</v>
          </cell>
          <cell r="AM2788" t="str">
            <v>TND</v>
          </cell>
          <cell r="AN2788" t="str">
            <v>Per Year</v>
          </cell>
          <cell r="AO2788">
            <v>0</v>
          </cell>
          <cell r="AP2788" t="str">
            <v>TND</v>
          </cell>
          <cell r="AQ2788" t="str">
            <v>Per Year</v>
          </cell>
          <cell r="AR2788" t="str">
            <v/>
          </cell>
        </row>
        <row r="2789">
          <cell r="F2789">
            <v>31487</v>
          </cell>
          <cell r="G2789" t="str">
            <v>Undetermined Duration Contract (CDI, CTI...etc)</v>
          </cell>
          <cell r="H2789">
            <v>45534</v>
          </cell>
          <cell r="I2789">
            <v>45548</v>
          </cell>
          <cell r="J2789" t="str">
            <v>Validated</v>
          </cell>
          <cell r="K2789" t="str">
            <v>AMATUN</v>
          </cell>
          <cell r="L2789" t="str">
            <v>AMATUNNS</v>
          </cell>
          <cell r="M2789" t="str">
            <v>FirstPackage_31487_2024</v>
          </cell>
          <cell r="N2789">
            <v>45537</v>
          </cell>
          <cell r="O2789" t="str">
            <v/>
          </cell>
          <cell r="P2789" t="str">
            <v>no</v>
          </cell>
          <cell r="Q2789">
            <v>30177</v>
          </cell>
          <cell r="R2789" t="str">
            <v>BAYOU Amina</v>
          </cell>
          <cell r="S2789" t="str">
            <v/>
          </cell>
          <cell r="T2789" t="str">
            <v/>
          </cell>
          <cell r="U2789" t="str">
            <v>Consultant</v>
          </cell>
          <cell r="V2789" t="str">
            <v/>
          </cell>
          <cell r="W2789" t="str">
            <v/>
          </cell>
          <cell r="Z2789">
            <v>15934.6</v>
          </cell>
          <cell r="AA2789">
            <v>16427.420000000002</v>
          </cell>
          <cell r="AB2789" t="str">
            <v>TND</v>
          </cell>
          <cell r="AC2789" t="str">
            <v>Per Year</v>
          </cell>
          <cell r="AE2789">
            <v>492.82</v>
          </cell>
          <cell r="AF2789" t="str">
            <v>TND</v>
          </cell>
          <cell r="AG2789" t="str">
            <v>Per Year</v>
          </cell>
          <cell r="AI2789">
            <v>0</v>
          </cell>
          <cell r="AJ2789" t="str">
            <v>TND</v>
          </cell>
          <cell r="AK2789" t="str">
            <v>Per Year</v>
          </cell>
          <cell r="AL2789">
            <v>680</v>
          </cell>
          <cell r="AM2789" t="str">
            <v>TND</v>
          </cell>
          <cell r="AN2789" t="str">
            <v>Per Year</v>
          </cell>
          <cell r="AO2789">
            <v>0</v>
          </cell>
          <cell r="AP2789" t="str">
            <v>TND</v>
          </cell>
          <cell r="AQ2789" t="str">
            <v/>
          </cell>
          <cell r="AR2789" t="str">
            <v/>
          </cell>
        </row>
        <row r="2790">
          <cell r="F2790">
            <v>2835</v>
          </cell>
          <cell r="G2790" t="str">
            <v>Undetermined Duration Contract (CDI, CTI...etc)</v>
          </cell>
          <cell r="H2790">
            <v>42724</v>
          </cell>
          <cell r="I2790">
            <v>44637</v>
          </cell>
          <cell r="J2790" t="str">
            <v>Validated</v>
          </cell>
          <cell r="K2790" t="str">
            <v>AMAMRU</v>
          </cell>
          <cell r="L2790" t="str">
            <v>AMAMRU</v>
          </cell>
          <cell r="M2790" t="str">
            <v>MRU contract</v>
          </cell>
          <cell r="N2790">
            <v>42705</v>
          </cell>
          <cell r="O2790">
            <v>43008</v>
          </cell>
          <cell r="P2790" t="str">
            <v>no</v>
          </cell>
          <cell r="Q2790">
            <v>191</v>
          </cell>
          <cell r="R2790" t="str">
            <v>DELATTRE Olivier</v>
          </cell>
          <cell r="T2790" t="str">
            <v/>
          </cell>
          <cell r="U2790" t="str">
            <v>Senior Analyst Developer</v>
          </cell>
          <cell r="X2790">
            <v>100</v>
          </cell>
          <cell r="Y2790">
            <v>22</v>
          </cell>
          <cell r="Z2790">
            <v>61000</v>
          </cell>
          <cell r="AA2790">
            <v>63200</v>
          </cell>
          <cell r="AB2790" t="str">
            <v>MUR</v>
          </cell>
          <cell r="AC2790" t="str">
            <v>Per Month</v>
          </cell>
          <cell r="AE2790">
            <v>2200</v>
          </cell>
          <cell r="AF2790" t="str">
            <v>MUR</v>
          </cell>
          <cell r="AG2790" t="str">
            <v>Per Month</v>
          </cell>
          <cell r="AO2790">
            <v>16482</v>
          </cell>
          <cell r="AP2790" t="str">
            <v>MUR</v>
          </cell>
          <cell r="AQ2790" t="str">
            <v>Per Month</v>
          </cell>
        </row>
        <row r="2791">
          <cell r="F2791">
            <v>28351</v>
          </cell>
          <cell r="G2791" t="str">
            <v>Undetermined Duration Contract (CDI, CTI...etc)</v>
          </cell>
          <cell r="H2791">
            <v>45607</v>
          </cell>
          <cell r="I2791">
            <v>45610</v>
          </cell>
          <cell r="J2791" t="str">
            <v>Validated</v>
          </cell>
          <cell r="K2791" t="str">
            <v>AMATUN</v>
          </cell>
          <cell r="L2791" t="str">
            <v>AMATUN</v>
          </cell>
          <cell r="M2791" t="str">
            <v>MAAP_28351_2024</v>
          </cell>
          <cell r="N2791">
            <v>45658</v>
          </cell>
          <cell r="O2791" t="str">
            <v/>
          </cell>
          <cell r="P2791" t="str">
            <v>no</v>
          </cell>
          <cell r="Q2791">
            <v>30177</v>
          </cell>
          <cell r="R2791" t="str">
            <v>BAYOU Amina</v>
          </cell>
          <cell r="S2791" t="str">
            <v/>
          </cell>
          <cell r="T2791" t="str">
            <v/>
          </cell>
          <cell r="U2791" t="str">
            <v>Consultant</v>
          </cell>
          <cell r="V2791" t="str">
            <v/>
          </cell>
          <cell r="W2791" t="str">
            <v/>
          </cell>
          <cell r="Z2791">
            <v>32237.73</v>
          </cell>
          <cell r="AA2791">
            <v>33234.769999999997</v>
          </cell>
          <cell r="AB2791" t="str">
            <v>TND</v>
          </cell>
          <cell r="AC2791" t="str">
            <v>Per Year</v>
          </cell>
          <cell r="AE2791">
            <v>997.04</v>
          </cell>
          <cell r="AF2791" t="str">
            <v>TND</v>
          </cell>
          <cell r="AG2791" t="str">
            <v>Per Year</v>
          </cell>
          <cell r="AI2791">
            <v>0</v>
          </cell>
          <cell r="AJ2791" t="str">
            <v>TND</v>
          </cell>
          <cell r="AK2791" t="str">
            <v>Per Year</v>
          </cell>
          <cell r="AL2791">
            <v>680</v>
          </cell>
          <cell r="AM2791" t="str">
            <v>TND</v>
          </cell>
          <cell r="AN2791" t="str">
            <v>Per Year</v>
          </cell>
          <cell r="AO2791">
            <v>0</v>
          </cell>
          <cell r="AP2791" t="str">
            <v>TND</v>
          </cell>
          <cell r="AQ2791" t="str">
            <v>Per Year</v>
          </cell>
          <cell r="AR2791" t="str">
            <v/>
          </cell>
        </row>
        <row r="2792">
          <cell r="F2792">
            <v>14260</v>
          </cell>
          <cell r="G2792" t="str">
            <v>Undetermined Duration Contract (CDI, CTI...etc)</v>
          </cell>
          <cell r="H2792">
            <v>44271</v>
          </cell>
          <cell r="I2792">
            <v>44900</v>
          </cell>
          <cell r="J2792" t="str">
            <v>Validated</v>
          </cell>
          <cell r="K2792" t="str">
            <v>AMATUN</v>
          </cell>
          <cell r="L2792" t="str">
            <v>AMATUN</v>
          </cell>
          <cell r="M2792" t="str">
            <v>MAAP Campaign 2021</v>
          </cell>
          <cell r="N2792">
            <v>44256</v>
          </cell>
          <cell r="O2792">
            <v>44620</v>
          </cell>
          <cell r="P2792" t="str">
            <v>no</v>
          </cell>
          <cell r="Q2792">
            <v>15626</v>
          </cell>
          <cell r="R2792" t="str">
            <v>DELPUECH Alain</v>
          </cell>
          <cell r="U2792" t="str">
            <v>Associate Software Engineer</v>
          </cell>
          <cell r="Z2792">
            <v>32163.18822</v>
          </cell>
          <cell r="AA2792">
            <v>33157.925999999999</v>
          </cell>
          <cell r="AB2792" t="str">
            <v>TND</v>
          </cell>
          <cell r="AC2792" t="str">
            <v>Per Year</v>
          </cell>
          <cell r="AE2792">
            <v>994.73778000000004</v>
          </cell>
          <cell r="AF2792" t="str">
            <v>TND</v>
          </cell>
          <cell r="AG2792" t="str">
            <v>Per Year</v>
          </cell>
          <cell r="AI2792" t="str">
            <v/>
          </cell>
          <cell r="AJ2792" t="str">
            <v/>
          </cell>
          <cell r="AK2792" t="str">
            <v/>
          </cell>
          <cell r="AL2792">
            <v>680</v>
          </cell>
          <cell r="AM2792" t="str">
            <v>TND</v>
          </cell>
          <cell r="AN2792" t="str">
            <v>Per Year</v>
          </cell>
          <cell r="AO2792" t="str">
            <v/>
          </cell>
          <cell r="AP2792" t="str">
            <v/>
          </cell>
          <cell r="AQ2792" t="str">
            <v/>
          </cell>
        </row>
        <row r="2793">
          <cell r="F2793">
            <v>32755</v>
          </cell>
          <cell r="G2793" t="str">
            <v xml:space="preserve">Internship – School convention </v>
          </cell>
          <cell r="H2793">
            <v>45663</v>
          </cell>
          <cell r="I2793">
            <v>45761</v>
          </cell>
          <cell r="J2793" t="str">
            <v>Validated</v>
          </cell>
          <cell r="K2793" t="str">
            <v>AMATUN</v>
          </cell>
          <cell r="L2793" t="str">
            <v>AMATUN</v>
          </cell>
          <cell r="M2793" t="str">
            <v xml:space="preserve">First package </v>
          </cell>
          <cell r="N2793">
            <v>45691</v>
          </cell>
          <cell r="O2793">
            <v>45838</v>
          </cell>
          <cell r="P2793" t="str">
            <v>no</v>
          </cell>
          <cell r="Q2793">
            <v>30177</v>
          </cell>
          <cell r="R2793" t="str">
            <v>BAYOU Amina</v>
          </cell>
          <cell r="S2793" t="str">
            <v/>
          </cell>
          <cell r="T2793" t="str">
            <v/>
          </cell>
          <cell r="U2793" t="str">
            <v>Consultant</v>
          </cell>
          <cell r="X2793">
            <v>100</v>
          </cell>
          <cell r="Z2793">
            <v>450</v>
          </cell>
          <cell r="AA2793">
            <v>450</v>
          </cell>
          <cell r="AB2793" t="str">
            <v>TND</v>
          </cell>
          <cell r="AC2793" t="str">
            <v>Per Month</v>
          </cell>
          <cell r="AD2793">
            <v>6</v>
          </cell>
        </row>
        <row r="2794">
          <cell r="F2794">
            <v>5162</v>
          </cell>
          <cell r="G2794" t="str">
            <v xml:space="preserve">Internship – School convention </v>
          </cell>
          <cell r="H2794">
            <v>42170</v>
          </cell>
          <cell r="I2794">
            <v>44637</v>
          </cell>
          <cell r="J2794" t="str">
            <v>Validated</v>
          </cell>
          <cell r="K2794" t="str">
            <v>AMASARL</v>
          </cell>
          <cell r="L2794" t="str">
            <v>AMASARL</v>
          </cell>
          <cell r="M2794" t="str">
            <v>prolongation stage Césure 1 mois</v>
          </cell>
          <cell r="N2794">
            <v>42189</v>
          </cell>
          <cell r="O2794">
            <v>42216</v>
          </cell>
          <cell r="P2794" t="str">
            <v>no</v>
          </cell>
          <cell r="Q2794">
            <v>6079</v>
          </cell>
          <cell r="R2794" t="str">
            <v>CADRE Etienne</v>
          </cell>
          <cell r="U2794" t="str">
            <v>HR Officer</v>
          </cell>
          <cell r="X2794">
            <v>100</v>
          </cell>
          <cell r="Z2794">
            <v>9000</v>
          </cell>
          <cell r="AA2794">
            <v>9000</v>
          </cell>
          <cell r="AB2794" t="str">
            <v>EUR</v>
          </cell>
          <cell r="AC2794" t="str">
            <v>Per Year</v>
          </cell>
        </row>
        <row r="2795">
          <cell r="F2795">
            <v>16172</v>
          </cell>
          <cell r="G2795" t="str">
            <v>Undetermined Duration Contract (CDI, CTI...etc)</v>
          </cell>
          <cell r="H2795">
            <v>44242</v>
          </cell>
          <cell r="I2795">
            <v>44798</v>
          </cell>
          <cell r="J2795" t="str">
            <v>Validated</v>
          </cell>
          <cell r="K2795" t="str">
            <v>AMAAUT</v>
          </cell>
          <cell r="L2795" t="str">
            <v>AMAAUT</v>
          </cell>
          <cell r="M2795" t="str">
            <v>Second Salary Package - MAAP 2021</v>
          </cell>
          <cell r="N2795">
            <v>44228</v>
          </cell>
          <cell r="O2795">
            <v>44773</v>
          </cell>
          <cell r="P2795" t="str">
            <v>no</v>
          </cell>
          <cell r="Q2795">
            <v>1540</v>
          </cell>
          <cell r="R2795" t="str">
            <v>LECOURTOIS LOPEZ Federico</v>
          </cell>
          <cell r="T2795" t="str">
            <v/>
          </cell>
          <cell r="U2795" t="str">
            <v>Consultant</v>
          </cell>
          <cell r="X2795">
            <v>100</v>
          </cell>
          <cell r="Y2795">
            <v>25</v>
          </cell>
          <cell r="Z2795">
            <v>2239.66</v>
          </cell>
          <cell r="AA2795">
            <v>2320.4699999999998</v>
          </cell>
          <cell r="AB2795" t="str">
            <v>EUR</v>
          </cell>
          <cell r="AC2795" t="str">
            <v>Per Month</v>
          </cell>
          <cell r="AE2795">
            <v>80.81</v>
          </cell>
          <cell r="AF2795" t="str">
            <v>EUR</v>
          </cell>
          <cell r="AG2795" t="str">
            <v>Per Month</v>
          </cell>
          <cell r="AI2795">
            <v>2239.66</v>
          </cell>
          <cell r="AJ2795" t="str">
            <v>EUR</v>
          </cell>
          <cell r="AK2795" t="str">
            <v>Per Year</v>
          </cell>
          <cell r="AO2795">
            <v>0</v>
          </cell>
          <cell r="AP2795" t="str">
            <v>EUR</v>
          </cell>
          <cell r="AQ2795" t="str">
            <v>Per Year</v>
          </cell>
        </row>
        <row r="2796">
          <cell r="F2796">
            <v>18496</v>
          </cell>
          <cell r="G2796" t="str">
            <v>Undetermined Duration Contract (CDI, CTI...etc)</v>
          </cell>
          <cell r="H2796">
            <v>44427</v>
          </cell>
          <cell r="I2796">
            <v>44900</v>
          </cell>
          <cell r="J2796" t="str">
            <v>Validated</v>
          </cell>
          <cell r="K2796" t="str">
            <v>AMATUN</v>
          </cell>
          <cell r="L2796" t="str">
            <v>AMATUN</v>
          </cell>
          <cell r="M2796" t="str">
            <v>New SP</v>
          </cell>
          <cell r="N2796">
            <v>44397</v>
          </cell>
          <cell r="O2796">
            <v>44761</v>
          </cell>
          <cell r="P2796" t="str">
            <v>no</v>
          </cell>
          <cell r="Q2796">
            <v>20571</v>
          </cell>
          <cell r="R2796" t="str">
            <v>HAMMAMI Haythem</v>
          </cell>
          <cell r="U2796" t="str">
            <v>Consultant</v>
          </cell>
          <cell r="Z2796">
            <v>26650.273536000001</v>
          </cell>
          <cell r="AA2796">
            <v>27474.5088</v>
          </cell>
          <cell r="AB2796" t="str">
            <v>TND</v>
          </cell>
          <cell r="AC2796" t="str">
            <v>Per Year</v>
          </cell>
          <cell r="AE2796">
            <v>824.23526400000003</v>
          </cell>
          <cell r="AF2796" t="str">
            <v>TND</v>
          </cell>
          <cell r="AG2796" t="str">
            <v>Per Year</v>
          </cell>
          <cell r="AI2796">
            <v>0</v>
          </cell>
          <cell r="AJ2796" t="str">
            <v>TND</v>
          </cell>
          <cell r="AK2796" t="str">
            <v>Per Year</v>
          </cell>
          <cell r="AL2796">
            <v>680</v>
          </cell>
          <cell r="AM2796" t="str">
            <v>TND</v>
          </cell>
          <cell r="AN2796" t="str">
            <v>Per Year</v>
          </cell>
          <cell r="AO2796">
            <v>0</v>
          </cell>
          <cell r="AP2796" t="str">
            <v>TND</v>
          </cell>
          <cell r="AQ2796" t="str">
            <v>Per Year</v>
          </cell>
        </row>
        <row r="2797">
          <cell r="F2797">
            <v>13749</v>
          </cell>
          <cell r="G2797" t="str">
            <v>Undetermined Duration Contract (CDI, CTI...etc)</v>
          </cell>
          <cell r="H2797">
            <v>44847</v>
          </cell>
          <cell r="I2797">
            <v>45210</v>
          </cell>
          <cell r="J2797" t="str">
            <v>Validated</v>
          </cell>
          <cell r="K2797" t="str">
            <v>AMAIDF</v>
          </cell>
          <cell r="L2797" t="str">
            <v>AMAIDF</v>
          </cell>
          <cell r="M2797" t="str">
            <v>SP - MAAP 2022 - 52.5k - Souhaib ROUID</v>
          </cell>
          <cell r="N2797">
            <v>44805</v>
          </cell>
          <cell r="O2797">
            <v>45169</v>
          </cell>
          <cell r="P2797" t="str">
            <v>no</v>
          </cell>
          <cell r="Q2797">
            <v>12941</v>
          </cell>
          <cell r="R2797" t="str">
            <v>GOUROU Jeremy</v>
          </cell>
          <cell r="S2797" t="str">
            <v/>
          </cell>
          <cell r="T2797" t="str">
            <v/>
          </cell>
          <cell r="U2797" t="str">
            <v>Senior Consultant</v>
          </cell>
          <cell r="V2797" t="str">
            <v/>
          </cell>
          <cell r="W2797" t="str">
            <v/>
          </cell>
          <cell r="X2797">
            <v>100</v>
          </cell>
          <cell r="Z2797">
            <v>51980</v>
          </cell>
          <cell r="AA2797">
            <v>51980</v>
          </cell>
          <cell r="AB2797" t="str">
            <v>EUR</v>
          </cell>
          <cell r="AC2797" t="str">
            <v>Per Year</v>
          </cell>
          <cell r="AE2797">
            <v>0</v>
          </cell>
          <cell r="AF2797" t="str">
            <v>EUR</v>
          </cell>
          <cell r="AG2797" t="str">
            <v>Per Year</v>
          </cell>
          <cell r="AO2797">
            <v>0</v>
          </cell>
          <cell r="AP2797" t="str">
            <v>EUR</v>
          </cell>
          <cell r="AQ2797" t="str">
            <v>Per Month</v>
          </cell>
          <cell r="AR2797" t="str">
            <v/>
          </cell>
        </row>
        <row r="2798">
          <cell r="F2798">
            <v>12962</v>
          </cell>
          <cell r="G2798" t="str">
            <v>Undetermined Duration Contract (CDI, CTI...etc)</v>
          </cell>
          <cell r="H2798">
            <v>44271</v>
          </cell>
          <cell r="I2798">
            <v>44900</v>
          </cell>
          <cell r="J2798" t="str">
            <v>Validated</v>
          </cell>
          <cell r="K2798" t="str">
            <v>AMATUN</v>
          </cell>
          <cell r="L2798" t="str">
            <v>MANTUGR</v>
          </cell>
          <cell r="M2798" t="str">
            <v>MAAP Campaign 2021</v>
          </cell>
          <cell r="N2798">
            <v>44256</v>
          </cell>
          <cell r="O2798">
            <v>44491</v>
          </cell>
          <cell r="P2798" t="str">
            <v>no</v>
          </cell>
          <cell r="Q2798">
            <v>15626</v>
          </cell>
          <cell r="R2798" t="str">
            <v>DELPUECH Alain</v>
          </cell>
          <cell r="U2798" t="str">
            <v>Software Innovation Manager</v>
          </cell>
          <cell r="Z2798">
            <v>107088</v>
          </cell>
          <cell r="AA2798">
            <v>110400</v>
          </cell>
          <cell r="AB2798" t="str">
            <v>TND</v>
          </cell>
          <cell r="AC2798" t="str">
            <v>Per Year</v>
          </cell>
          <cell r="AE2798">
            <v>3312</v>
          </cell>
          <cell r="AF2798" t="str">
            <v>TND</v>
          </cell>
          <cell r="AG2798" t="str">
            <v>Per Year</v>
          </cell>
          <cell r="AI2798">
            <v>8924</v>
          </cell>
          <cell r="AJ2798" t="str">
            <v>TND</v>
          </cell>
          <cell r="AK2798" t="str">
            <v>Per Year</v>
          </cell>
          <cell r="AL2798">
            <v>680</v>
          </cell>
          <cell r="AM2798" t="str">
            <v>TND</v>
          </cell>
          <cell r="AN2798" t="str">
            <v>Per Year</v>
          </cell>
          <cell r="AO2798">
            <v>16698</v>
          </cell>
          <cell r="AP2798" t="str">
            <v>TND</v>
          </cell>
          <cell r="AQ2798" t="str">
            <v>Per Year</v>
          </cell>
        </row>
        <row r="2799">
          <cell r="F2799">
            <v>5892</v>
          </cell>
          <cell r="G2799" t="str">
            <v>Undetermined Duration Contract (CDI, CTI...etc)</v>
          </cell>
          <cell r="H2799">
            <v>43727</v>
          </cell>
          <cell r="I2799">
            <v>44637</v>
          </cell>
          <cell r="J2799" t="str">
            <v>Validated</v>
          </cell>
          <cell r="K2799" t="str">
            <v>AMAMRU</v>
          </cell>
          <cell r="L2799" t="str">
            <v>AMAMRU</v>
          </cell>
          <cell r="M2799" t="str">
            <v>MAAP 2019</v>
          </cell>
          <cell r="N2799">
            <v>43710</v>
          </cell>
          <cell r="O2799">
            <v>43830</v>
          </cell>
          <cell r="P2799" t="str">
            <v>no</v>
          </cell>
          <cell r="Q2799">
            <v>447</v>
          </cell>
          <cell r="R2799" t="str">
            <v>COT-MAGNAS Mark-Corentin</v>
          </cell>
          <cell r="T2799">
            <v>10803</v>
          </cell>
          <cell r="U2799" t="str">
            <v>Recovery &amp; Compliance Manager</v>
          </cell>
          <cell r="X2799">
            <v>100</v>
          </cell>
          <cell r="Y2799">
            <v>22</v>
          </cell>
          <cell r="Z2799">
            <v>38800</v>
          </cell>
          <cell r="AA2799">
            <v>40000</v>
          </cell>
          <cell r="AB2799" t="str">
            <v>MUR</v>
          </cell>
          <cell r="AC2799" t="str">
            <v>Per Month</v>
          </cell>
          <cell r="AE2799">
            <v>1200</v>
          </cell>
          <cell r="AF2799" t="str">
            <v>MUR</v>
          </cell>
          <cell r="AG2799" t="str">
            <v>Per Month</v>
          </cell>
          <cell r="AO2799">
            <v>5000</v>
          </cell>
          <cell r="AP2799" t="str">
            <v>MUR</v>
          </cell>
          <cell r="AQ2799" t="str">
            <v>Per Quarter</v>
          </cell>
        </row>
        <row r="2800">
          <cell r="F2800">
            <v>32565</v>
          </cell>
          <cell r="G2800" t="str">
            <v xml:space="preserve">Internship – School convention </v>
          </cell>
          <cell r="H2800">
            <v>45698</v>
          </cell>
          <cell r="I2800">
            <v>45785</v>
          </cell>
          <cell r="J2800" t="str">
            <v>Validated</v>
          </cell>
          <cell r="K2800" t="str">
            <v>AMATUN</v>
          </cell>
          <cell r="L2800" t="str">
            <v>AMATUNNS</v>
          </cell>
          <cell r="M2800" t="str">
            <v>SP stage-BAHRI Heythem</v>
          </cell>
          <cell r="N2800">
            <v>45691</v>
          </cell>
          <cell r="O2800">
            <v>45808</v>
          </cell>
          <cell r="P2800" t="str">
            <v>no</v>
          </cell>
          <cell r="Q2800">
            <v>30177</v>
          </cell>
          <cell r="R2800" t="str">
            <v>BAYOU Amina</v>
          </cell>
          <cell r="S2800" t="str">
            <v/>
          </cell>
          <cell r="T2800" t="str">
            <v/>
          </cell>
          <cell r="U2800" t="str">
            <v>Consultant</v>
          </cell>
          <cell r="X2800">
            <v>100</v>
          </cell>
          <cell r="Z2800">
            <v>450</v>
          </cell>
          <cell r="AA2800">
            <v>450</v>
          </cell>
          <cell r="AB2800" t="str">
            <v>TND</v>
          </cell>
          <cell r="AC2800" t="str">
            <v>Per Month</v>
          </cell>
          <cell r="AD2800">
            <v>6</v>
          </cell>
        </row>
        <row r="2801">
          <cell r="F2801">
            <v>31469</v>
          </cell>
          <cell r="G2801" t="str">
            <v>Undetermined Duration Contract (CDI, CTI...etc)</v>
          </cell>
          <cell r="H2801">
            <v>45533</v>
          </cell>
          <cell r="I2801">
            <v>45548</v>
          </cell>
          <cell r="J2801" t="str">
            <v>Validated</v>
          </cell>
          <cell r="K2801" t="str">
            <v>AMATUN</v>
          </cell>
          <cell r="L2801" t="str">
            <v>AMATUNNS</v>
          </cell>
          <cell r="M2801" t="str">
            <v>FirstPackage_31469_2024</v>
          </cell>
          <cell r="N2801">
            <v>45537</v>
          </cell>
          <cell r="O2801" t="str">
            <v/>
          </cell>
          <cell r="P2801" t="str">
            <v>no</v>
          </cell>
          <cell r="Q2801">
            <v>30177</v>
          </cell>
          <cell r="R2801" t="str">
            <v>BAYOU Amina</v>
          </cell>
          <cell r="S2801" t="str">
            <v/>
          </cell>
          <cell r="T2801" t="str">
            <v/>
          </cell>
          <cell r="U2801" t="str">
            <v>Consultant</v>
          </cell>
          <cell r="V2801" t="str">
            <v/>
          </cell>
          <cell r="W2801" t="str">
            <v/>
          </cell>
          <cell r="Z2801">
            <v>24731.119999999999</v>
          </cell>
          <cell r="AA2801">
            <v>25496</v>
          </cell>
          <cell r="AB2801" t="str">
            <v>TND</v>
          </cell>
          <cell r="AC2801" t="str">
            <v>Per Year</v>
          </cell>
          <cell r="AE2801">
            <v>764.88</v>
          </cell>
          <cell r="AF2801" t="str">
            <v>TND</v>
          </cell>
          <cell r="AG2801" t="str">
            <v>Per Year</v>
          </cell>
          <cell r="AI2801">
            <v>0</v>
          </cell>
          <cell r="AJ2801" t="str">
            <v>TND</v>
          </cell>
          <cell r="AK2801" t="str">
            <v>Per Year</v>
          </cell>
          <cell r="AL2801">
            <v>680</v>
          </cell>
          <cell r="AM2801" t="str">
            <v>TND</v>
          </cell>
          <cell r="AN2801" t="str">
            <v>Per Year</v>
          </cell>
          <cell r="AO2801">
            <v>0</v>
          </cell>
          <cell r="AP2801" t="str">
            <v>TND</v>
          </cell>
          <cell r="AQ2801" t="str">
            <v/>
          </cell>
          <cell r="AR2801" t="str">
            <v/>
          </cell>
        </row>
        <row r="2802">
          <cell r="F2802">
            <v>12927</v>
          </cell>
          <cell r="G2802" t="str">
            <v>Undetermined Duration Contract (CDI, CTI...etc)</v>
          </cell>
          <cell r="H2802">
            <v>43346</v>
          </cell>
          <cell r="I2802">
            <v>44900</v>
          </cell>
          <cell r="J2802" t="str">
            <v>Validated</v>
          </cell>
          <cell r="K2802" t="str">
            <v>AMATUN</v>
          </cell>
          <cell r="L2802" t="str">
            <v>AMATUN</v>
          </cell>
          <cell r="M2802" t="str">
            <v>Entry SP- Souliama CHHAIDER</v>
          </cell>
          <cell r="N2802">
            <v>43346</v>
          </cell>
          <cell r="O2802">
            <v>43710</v>
          </cell>
          <cell r="P2802" t="str">
            <v>no</v>
          </cell>
          <cell r="Q2802">
            <v>1719</v>
          </cell>
          <cell r="R2802" t="str">
            <v>ROBINET François</v>
          </cell>
          <cell r="T2802">
            <v>0</v>
          </cell>
          <cell r="U2802" t="str">
            <v/>
          </cell>
          <cell r="Z2802">
            <v>24445.474620000001</v>
          </cell>
          <cell r="AA2802">
            <v>25201.520226804125</v>
          </cell>
          <cell r="AB2802" t="str">
            <v>TND</v>
          </cell>
          <cell r="AC2802" t="str">
            <v>Per Year</v>
          </cell>
          <cell r="AE2802">
            <v>756.04560680412396</v>
          </cell>
          <cell r="AF2802" t="str">
            <v>TND</v>
          </cell>
          <cell r="AG2802" t="str">
            <v>Per Year</v>
          </cell>
          <cell r="AI2802">
            <v>2037.122885</v>
          </cell>
          <cell r="AJ2802" t="str">
            <v>TND</v>
          </cell>
          <cell r="AK2802" t="str">
            <v>Per Year</v>
          </cell>
          <cell r="AO2802" t="str">
            <v/>
          </cell>
          <cell r="AP2802" t="str">
            <v/>
          </cell>
          <cell r="AQ2802" t="str">
            <v/>
          </cell>
        </row>
        <row r="2803">
          <cell r="F2803">
            <v>27443</v>
          </cell>
          <cell r="G2803" t="str">
            <v>Undetermined Duration Contract (CDI, CTI...etc)</v>
          </cell>
          <cell r="H2803">
            <v>45670</v>
          </cell>
          <cell r="I2803">
            <v>45804</v>
          </cell>
          <cell r="J2803" t="str">
            <v>Validated</v>
          </cell>
          <cell r="K2803" t="str">
            <v>AMATUN</v>
          </cell>
          <cell r="L2803" t="str">
            <v>AMATUN</v>
          </cell>
          <cell r="M2803" t="str">
            <v>Réalignement</v>
          </cell>
          <cell r="N2803">
            <v>45658</v>
          </cell>
          <cell r="O2803">
            <v>45828</v>
          </cell>
          <cell r="P2803" t="str">
            <v>no</v>
          </cell>
          <cell r="Q2803">
            <v>30177</v>
          </cell>
          <cell r="R2803" t="str">
            <v>BAYOU Amina</v>
          </cell>
          <cell r="S2803" t="str">
            <v/>
          </cell>
          <cell r="T2803" t="str">
            <v/>
          </cell>
          <cell r="U2803" t="str">
            <v>Consultant</v>
          </cell>
          <cell r="V2803" t="str">
            <v/>
          </cell>
          <cell r="W2803" t="str">
            <v/>
          </cell>
          <cell r="Z2803">
            <v>22898.6895</v>
          </cell>
          <cell r="AA2803">
            <v>23606.8917</v>
          </cell>
          <cell r="AB2803" t="str">
            <v>TND</v>
          </cell>
          <cell r="AC2803" t="str">
            <v>Per Year</v>
          </cell>
          <cell r="AE2803">
            <v>708.20219999999995</v>
          </cell>
          <cell r="AF2803" t="str">
            <v>TND</v>
          </cell>
          <cell r="AG2803" t="str">
            <v>Per Year</v>
          </cell>
          <cell r="AI2803">
            <v>0</v>
          </cell>
          <cell r="AJ2803" t="str">
            <v>TND</v>
          </cell>
          <cell r="AK2803" t="str">
            <v>Per Year</v>
          </cell>
          <cell r="AL2803">
            <v>680</v>
          </cell>
          <cell r="AM2803" t="str">
            <v>TND</v>
          </cell>
          <cell r="AN2803" t="str">
            <v>Per Year</v>
          </cell>
          <cell r="AO2803">
            <v>0</v>
          </cell>
          <cell r="AP2803" t="str">
            <v>TND</v>
          </cell>
          <cell r="AQ2803" t="str">
            <v>Per Year</v>
          </cell>
          <cell r="AR2803" t="str">
            <v/>
          </cell>
        </row>
        <row r="2804">
          <cell r="F2804">
            <v>25380</v>
          </cell>
          <cell r="G2804" t="str">
            <v>Undetermined Duration Contract (CDI, CTI...etc)</v>
          </cell>
          <cell r="H2804">
            <v>45642</v>
          </cell>
          <cell r="I2804">
            <v>45650</v>
          </cell>
          <cell r="J2804" t="str">
            <v>Validated</v>
          </cell>
          <cell r="K2804" t="str">
            <v>AMATUN</v>
          </cell>
          <cell r="L2804" t="str">
            <v>AMATUNNS</v>
          </cell>
          <cell r="M2804" t="str">
            <v>MAAP_25380_2025</v>
          </cell>
          <cell r="N2804">
            <v>45658</v>
          </cell>
          <cell r="O2804" t="str">
            <v/>
          </cell>
          <cell r="P2804" t="str">
            <v>no</v>
          </cell>
          <cell r="Q2804">
            <v>30177</v>
          </cell>
          <cell r="R2804" t="str">
            <v>BAYOU Amina</v>
          </cell>
          <cell r="S2804" t="str">
            <v/>
          </cell>
          <cell r="T2804" t="str">
            <v/>
          </cell>
          <cell r="U2804" t="str">
            <v>Experienced Consultant</v>
          </cell>
          <cell r="V2804" t="str">
            <v/>
          </cell>
          <cell r="W2804" t="str">
            <v/>
          </cell>
          <cell r="Z2804">
            <v>33557.629999999997</v>
          </cell>
          <cell r="AA2804">
            <v>34595.49</v>
          </cell>
          <cell r="AB2804" t="str">
            <v>TND</v>
          </cell>
          <cell r="AC2804" t="str">
            <v>Per Year</v>
          </cell>
          <cell r="AE2804">
            <v>1037.8599999999999</v>
          </cell>
          <cell r="AF2804" t="str">
            <v>TND</v>
          </cell>
          <cell r="AG2804" t="str">
            <v>Per Year</v>
          </cell>
          <cell r="AI2804">
            <v>0</v>
          </cell>
          <cell r="AJ2804" t="str">
            <v>TND</v>
          </cell>
          <cell r="AK2804" t="str">
            <v>Per Year</v>
          </cell>
          <cell r="AL2804">
            <v>680</v>
          </cell>
          <cell r="AM2804" t="str">
            <v>TND</v>
          </cell>
          <cell r="AN2804" t="str">
            <v>Per Year</v>
          </cell>
          <cell r="AO2804" t="str">
            <v/>
          </cell>
          <cell r="AP2804" t="str">
            <v/>
          </cell>
          <cell r="AQ2804" t="str">
            <v/>
          </cell>
          <cell r="AR2804" t="str">
            <v/>
          </cell>
        </row>
        <row r="2805">
          <cell r="F2805">
            <v>33119</v>
          </cell>
          <cell r="G2805" t="str">
            <v>Undetermined Duration Contract (CDI, CTI...etc)</v>
          </cell>
          <cell r="H2805">
            <v>45702</v>
          </cell>
          <cell r="I2805">
            <v>45702</v>
          </cell>
          <cell r="J2805" t="str">
            <v>Validated</v>
          </cell>
          <cell r="K2805" t="str">
            <v>AMATUN</v>
          </cell>
          <cell r="L2805" t="str">
            <v>ComUnITy</v>
          </cell>
          <cell r="M2805" t="str">
            <v>FirstPackage_33119_2025</v>
          </cell>
          <cell r="N2805">
            <v>45712</v>
          </cell>
          <cell r="O2805">
            <v>45747</v>
          </cell>
          <cell r="P2805" t="str">
            <v>no</v>
          </cell>
          <cell r="Q2805">
            <v>30177</v>
          </cell>
          <cell r="R2805" t="str">
            <v>BAYOU Amina</v>
          </cell>
          <cell r="S2805" t="str">
            <v/>
          </cell>
          <cell r="T2805" t="str">
            <v/>
          </cell>
          <cell r="U2805" t="str">
            <v>Data Engineering Manager</v>
          </cell>
          <cell r="V2805" t="str">
            <v/>
          </cell>
          <cell r="W2805" t="str">
            <v/>
          </cell>
          <cell r="Z2805">
            <v>92412.28</v>
          </cell>
          <cell r="AA2805">
            <v>95270.39</v>
          </cell>
          <cell r="AB2805" t="str">
            <v>TND</v>
          </cell>
          <cell r="AC2805" t="str">
            <v>Per Year</v>
          </cell>
          <cell r="AE2805">
            <v>2858.11</v>
          </cell>
          <cell r="AF2805" t="str">
            <v>TND</v>
          </cell>
          <cell r="AG2805" t="str">
            <v>Per Year</v>
          </cell>
          <cell r="AI2805">
            <v>0</v>
          </cell>
          <cell r="AJ2805" t="str">
            <v>TND</v>
          </cell>
          <cell r="AK2805" t="str">
            <v>Per Year</v>
          </cell>
          <cell r="AL2805">
            <v>680</v>
          </cell>
          <cell r="AM2805" t="str">
            <v>TND</v>
          </cell>
          <cell r="AN2805" t="str">
            <v>Per Year</v>
          </cell>
          <cell r="AO2805">
            <v>0</v>
          </cell>
          <cell r="AP2805" t="str">
            <v>TND</v>
          </cell>
          <cell r="AQ2805" t="str">
            <v>Per Year</v>
          </cell>
          <cell r="AR2805" t="str">
            <v/>
          </cell>
        </row>
        <row r="2806">
          <cell r="F2806">
            <v>15102</v>
          </cell>
          <cell r="G2806" t="str">
            <v>Undetermined Duration Contract (CDI, CTI...etc)</v>
          </cell>
          <cell r="H2806">
            <v>45671</v>
          </cell>
          <cell r="I2806">
            <v>45672</v>
          </cell>
          <cell r="J2806" t="str">
            <v>Validated</v>
          </cell>
          <cell r="K2806" t="str">
            <v>AMATUN</v>
          </cell>
          <cell r="L2806" t="str">
            <v>AMATUN</v>
          </cell>
          <cell r="M2806" t="str">
            <v xml:space="preserve">New SP 2024 </v>
          </cell>
          <cell r="N2806">
            <v>45658</v>
          </cell>
          <cell r="O2806" t="str">
            <v/>
          </cell>
          <cell r="P2806" t="str">
            <v>no</v>
          </cell>
          <cell r="Q2806">
            <v>30177</v>
          </cell>
          <cell r="R2806" t="str">
            <v>BAYOU Amina</v>
          </cell>
          <cell r="S2806" t="str">
            <v/>
          </cell>
          <cell r="T2806" t="str">
            <v/>
          </cell>
          <cell r="U2806" t="str">
            <v>Senior Consultant</v>
          </cell>
          <cell r="V2806" t="str">
            <v/>
          </cell>
          <cell r="W2806" t="str">
            <v/>
          </cell>
          <cell r="Z2806">
            <v>51026.77</v>
          </cell>
          <cell r="AA2806">
            <v>52604.92</v>
          </cell>
          <cell r="AB2806" t="str">
            <v>TND</v>
          </cell>
          <cell r="AC2806" t="str">
            <v>Per Year</v>
          </cell>
          <cell r="AE2806">
            <v>1578.15</v>
          </cell>
          <cell r="AF2806" t="str">
            <v>TND</v>
          </cell>
          <cell r="AG2806" t="str">
            <v>Per Year</v>
          </cell>
          <cell r="AI2806">
            <v>0</v>
          </cell>
          <cell r="AJ2806" t="str">
            <v>TND</v>
          </cell>
          <cell r="AK2806" t="str">
            <v>Per Year</v>
          </cell>
          <cell r="AL2806">
            <v>680</v>
          </cell>
          <cell r="AM2806" t="str">
            <v>TND</v>
          </cell>
          <cell r="AN2806" t="str">
            <v>Per Year</v>
          </cell>
          <cell r="AO2806">
            <v>12000</v>
          </cell>
          <cell r="AP2806" t="str">
            <v>TND</v>
          </cell>
          <cell r="AQ2806" t="str">
            <v>Per Year</v>
          </cell>
          <cell r="AR2806" t="str">
            <v/>
          </cell>
        </row>
        <row r="2807">
          <cell r="F2807">
            <v>28540</v>
          </cell>
          <cell r="G2807" t="str">
            <v>Undetermined Duration Contract (CDI, CTI...etc)</v>
          </cell>
          <cell r="H2807">
            <v>45629</v>
          </cell>
          <cell r="I2807">
            <v>45638</v>
          </cell>
          <cell r="J2807" t="str">
            <v>Validated</v>
          </cell>
          <cell r="K2807" t="str">
            <v>AMATUN</v>
          </cell>
          <cell r="L2807" t="str">
            <v>AMATUN</v>
          </cell>
          <cell r="M2807" t="str">
            <v>MAAP_28540_2025</v>
          </cell>
          <cell r="N2807">
            <v>45658</v>
          </cell>
          <cell r="O2807" t="str">
            <v/>
          </cell>
          <cell r="P2807" t="str">
            <v>no</v>
          </cell>
          <cell r="Q2807">
            <v>30177</v>
          </cell>
          <cell r="R2807" t="str">
            <v>BAYOU Amina</v>
          </cell>
          <cell r="S2807" t="str">
            <v/>
          </cell>
          <cell r="T2807" t="str">
            <v/>
          </cell>
          <cell r="U2807" t="str">
            <v>Senior Consultant</v>
          </cell>
          <cell r="V2807" t="str">
            <v/>
          </cell>
          <cell r="W2807" t="str">
            <v/>
          </cell>
          <cell r="Z2807">
            <v>24698.720000000001</v>
          </cell>
          <cell r="AA2807">
            <v>25462.600000000002</v>
          </cell>
          <cell r="AB2807" t="str">
            <v>TND</v>
          </cell>
          <cell r="AC2807" t="str">
            <v>Per Year</v>
          </cell>
          <cell r="AE2807">
            <v>763.88</v>
          </cell>
          <cell r="AF2807" t="str">
            <v>TND</v>
          </cell>
          <cell r="AG2807" t="str">
            <v>Per Year</v>
          </cell>
          <cell r="AI2807">
            <v>0</v>
          </cell>
          <cell r="AJ2807" t="str">
            <v>TND</v>
          </cell>
          <cell r="AK2807" t="str">
            <v>Per Year</v>
          </cell>
          <cell r="AL2807">
            <v>680</v>
          </cell>
          <cell r="AM2807" t="str">
            <v>TND</v>
          </cell>
          <cell r="AN2807" t="str">
            <v>Per Year</v>
          </cell>
          <cell r="AO2807">
            <v>0</v>
          </cell>
          <cell r="AP2807" t="str">
            <v>TND</v>
          </cell>
          <cell r="AQ2807" t="str">
            <v>Per Year</v>
          </cell>
          <cell r="AR2807" t="str">
            <v/>
          </cell>
        </row>
        <row r="2808">
          <cell r="F2808">
            <v>28002</v>
          </cell>
          <cell r="G2808" t="str">
            <v>Undetermined Duration Contract (CDI, CTI...etc)</v>
          </cell>
          <cell r="H2808">
            <v>45302</v>
          </cell>
          <cell r="I2808">
            <v>45572</v>
          </cell>
          <cell r="J2808" t="str">
            <v>Validated</v>
          </cell>
          <cell r="K2808" t="str">
            <v>AMATUN</v>
          </cell>
          <cell r="L2808" t="str">
            <v>AMATUN</v>
          </cell>
          <cell r="M2808" t="str">
            <v>YEMNA HEDOUI SP 2023</v>
          </cell>
          <cell r="N2808">
            <v>45231</v>
          </cell>
          <cell r="O2808">
            <v>45565</v>
          </cell>
          <cell r="P2808" t="str">
            <v>no</v>
          </cell>
          <cell r="Q2808">
            <v>9935</v>
          </cell>
          <cell r="R2808" t="str">
            <v>BEN ABDERRAZAK Slim</v>
          </cell>
          <cell r="T2808" t="str">
            <v/>
          </cell>
          <cell r="U2808" t="str">
            <v>Experienced Consultant</v>
          </cell>
          <cell r="Z2808">
            <v>53160.894</v>
          </cell>
          <cell r="AA2808">
            <v>54805.045360824741</v>
          </cell>
          <cell r="AB2808" t="str">
            <v>TND</v>
          </cell>
          <cell r="AC2808" t="str">
            <v>Per Year</v>
          </cell>
          <cell r="AE2808">
            <v>1644.1513608247421</v>
          </cell>
          <cell r="AF2808" t="str">
            <v>TND</v>
          </cell>
          <cell r="AG2808" t="str">
            <v>Per Year</v>
          </cell>
          <cell r="AI2808" t="str">
            <v/>
          </cell>
          <cell r="AJ2808" t="str">
            <v/>
          </cell>
          <cell r="AK2808" t="str">
            <v/>
          </cell>
          <cell r="AL2808">
            <v>680</v>
          </cell>
          <cell r="AM2808" t="str">
            <v>TND</v>
          </cell>
          <cell r="AN2808" t="str">
            <v>Per Year</v>
          </cell>
          <cell r="AO2808" t="str">
            <v/>
          </cell>
          <cell r="AP2808" t="str">
            <v/>
          </cell>
          <cell r="AQ2808" t="str">
            <v/>
          </cell>
          <cell r="AR2808" t="str">
            <v/>
          </cell>
        </row>
        <row r="2809">
          <cell r="F2809">
            <v>16333</v>
          </cell>
          <cell r="G2809" t="str">
            <v>Undetermined Duration Contract (CDI, CTI...etc)</v>
          </cell>
          <cell r="H2809">
            <v>43670</v>
          </cell>
          <cell r="I2809">
            <v>44900</v>
          </cell>
          <cell r="J2809" t="str">
            <v>Validated</v>
          </cell>
          <cell r="K2809" t="str">
            <v>AMATUN</v>
          </cell>
          <cell r="L2809" t="str">
            <v>AMATUN</v>
          </cell>
          <cell r="M2809" t="str">
            <v>Consulting TAO</v>
          </cell>
          <cell r="N2809">
            <v>43675</v>
          </cell>
          <cell r="O2809">
            <v>43812</v>
          </cell>
          <cell r="P2809" t="str">
            <v>no</v>
          </cell>
          <cell r="Q2809">
            <v>419</v>
          </cell>
          <cell r="R2809" t="str">
            <v>MONDRAGON LOPEZ Sara</v>
          </cell>
          <cell r="T2809">
            <v>14561</v>
          </cell>
          <cell r="U2809" t="str">
            <v>Consulting Talent Acquisition Officer</v>
          </cell>
          <cell r="Z2809">
            <v>18478.583999999999</v>
          </cell>
          <cell r="AA2809">
            <v>19050.083999999999</v>
          </cell>
          <cell r="AB2809" t="str">
            <v>TND</v>
          </cell>
          <cell r="AC2809" t="str">
            <v>Per Year</v>
          </cell>
          <cell r="AE2809">
            <v>571.5</v>
          </cell>
          <cell r="AF2809" t="str">
            <v>TND</v>
          </cell>
          <cell r="AG2809" t="str">
            <v>Per Year</v>
          </cell>
          <cell r="AI2809">
            <v>0</v>
          </cell>
          <cell r="AJ2809" t="str">
            <v>TND</v>
          </cell>
          <cell r="AK2809" t="str">
            <v>Per Year</v>
          </cell>
          <cell r="AO2809">
            <v>0</v>
          </cell>
          <cell r="AP2809" t="str">
            <v>TND</v>
          </cell>
          <cell r="AQ2809" t="str">
            <v>Per Year</v>
          </cell>
        </row>
        <row r="2810">
          <cell r="F2810">
            <v>17578</v>
          </cell>
          <cell r="G2810" t="str">
            <v>Undetermined Duration Contract (CDI, CTI...etc)</v>
          </cell>
          <cell r="H2810">
            <v>43837</v>
          </cell>
          <cell r="I2810">
            <v>44900</v>
          </cell>
          <cell r="J2810" t="str">
            <v>Validated</v>
          </cell>
          <cell r="K2810" t="str">
            <v>AMATUN</v>
          </cell>
          <cell r="L2810" t="str">
            <v>LBCFR</v>
          </cell>
          <cell r="M2810" t="str">
            <v>AFE-pack</v>
          </cell>
          <cell r="N2810">
            <v>43836</v>
          </cell>
          <cell r="O2810">
            <v>44255</v>
          </cell>
          <cell r="P2810" t="str">
            <v>no</v>
          </cell>
          <cell r="Q2810">
            <v>4080</v>
          </cell>
          <cell r="R2810" t="str">
            <v>JACONO Jean-Rémy</v>
          </cell>
          <cell r="T2810" t="str">
            <v/>
          </cell>
          <cell r="U2810" t="str">
            <v>LB Software Engineer</v>
          </cell>
          <cell r="Z2810">
            <v>25590.28</v>
          </cell>
          <cell r="AA2810">
            <v>26381.279999999999</v>
          </cell>
          <cell r="AB2810" t="str">
            <v>TND</v>
          </cell>
          <cell r="AC2810" t="str">
            <v>Per Year</v>
          </cell>
          <cell r="AE2810">
            <v>791</v>
          </cell>
          <cell r="AF2810" t="str">
            <v>TND</v>
          </cell>
          <cell r="AG2810" t="str">
            <v>Per Year</v>
          </cell>
          <cell r="AI2810" t="str">
            <v/>
          </cell>
          <cell r="AJ2810" t="str">
            <v>TND</v>
          </cell>
          <cell r="AK2810" t="str">
            <v>Per Year</v>
          </cell>
          <cell r="AL2810">
            <v>340</v>
          </cell>
          <cell r="AM2810" t="str">
            <v>TND</v>
          </cell>
          <cell r="AN2810" t="str">
            <v>Per Year</v>
          </cell>
          <cell r="AO2810" t="str">
            <v/>
          </cell>
          <cell r="AP2810" t="str">
            <v>TND</v>
          </cell>
          <cell r="AQ2810" t="str">
            <v/>
          </cell>
        </row>
        <row r="2811">
          <cell r="F2811">
            <v>17792</v>
          </cell>
          <cell r="G2811" t="str">
            <v xml:space="preserve">Internship – School convention </v>
          </cell>
          <cell r="H2811">
            <v>44209</v>
          </cell>
          <cell r="I2811">
            <v>44637</v>
          </cell>
          <cell r="J2811" t="str">
            <v>Validated</v>
          </cell>
          <cell r="K2811" t="str">
            <v>AMATUN</v>
          </cell>
          <cell r="L2811" t="str">
            <v>LBCFR</v>
          </cell>
          <cell r="M2811" t="str">
            <v>Pack-2021+assurance</v>
          </cell>
          <cell r="N2811">
            <v>44188</v>
          </cell>
          <cell r="O2811">
            <v>44227</v>
          </cell>
          <cell r="P2811" t="str">
            <v>no</v>
          </cell>
          <cell r="Q2811">
            <v>5803</v>
          </cell>
          <cell r="R2811" t="str">
            <v>CLOUET Julien</v>
          </cell>
          <cell r="U2811" t="str">
            <v>LB Software Engineer</v>
          </cell>
          <cell r="X2811">
            <v>100</v>
          </cell>
          <cell r="Z2811">
            <v>1815</v>
          </cell>
          <cell r="AA2811">
            <v>1815</v>
          </cell>
          <cell r="AB2811" t="str">
            <v>TND</v>
          </cell>
          <cell r="AC2811" t="str">
            <v>Per Month</v>
          </cell>
          <cell r="AD2811">
            <v>12</v>
          </cell>
        </row>
        <row r="2812">
          <cell r="F2812">
            <v>14322</v>
          </cell>
          <cell r="G2812" t="str">
            <v>Undetermined Duration Contract (CDI, CTI...etc)</v>
          </cell>
          <cell r="H2812">
            <v>44635</v>
          </cell>
          <cell r="I2812">
            <v>44918</v>
          </cell>
          <cell r="J2812" t="str">
            <v>Validated</v>
          </cell>
          <cell r="K2812" t="str">
            <v>AMATUN</v>
          </cell>
          <cell r="L2812" t="str">
            <v>MANTUGR</v>
          </cell>
          <cell r="M2812" t="str">
            <v>MAAP CAMPAIGN 2022 V2</v>
          </cell>
          <cell r="N2812">
            <v>44621</v>
          </cell>
          <cell r="O2812">
            <v>44957</v>
          </cell>
          <cell r="P2812" t="str">
            <v>no</v>
          </cell>
          <cell r="Q2812">
            <v>20494</v>
          </cell>
          <cell r="R2812" t="str">
            <v>HENNION Jean-Pierre</v>
          </cell>
          <cell r="U2812" t="str">
            <v>Data Engineering Manager</v>
          </cell>
          <cell r="Z2812">
            <v>59019.199999999997</v>
          </cell>
          <cell r="AA2812">
            <v>60844.539999999994</v>
          </cell>
          <cell r="AB2812" t="str">
            <v>TND</v>
          </cell>
          <cell r="AC2812" t="str">
            <v>Per Year</v>
          </cell>
          <cell r="AE2812">
            <v>1825.34</v>
          </cell>
          <cell r="AF2812" t="str">
            <v>TND</v>
          </cell>
          <cell r="AG2812" t="str">
            <v>Per Year</v>
          </cell>
          <cell r="AI2812">
            <v>0</v>
          </cell>
          <cell r="AJ2812" t="str">
            <v>TND</v>
          </cell>
          <cell r="AK2812" t="str">
            <v>Per Year</v>
          </cell>
          <cell r="AL2812">
            <v>680</v>
          </cell>
          <cell r="AM2812" t="str">
            <v>TND</v>
          </cell>
          <cell r="AN2812" t="str">
            <v>Per Year</v>
          </cell>
          <cell r="AO2812">
            <v>4575.2</v>
          </cell>
          <cell r="AP2812" t="str">
            <v>TND</v>
          </cell>
          <cell r="AQ2812" t="str">
            <v>Per Year</v>
          </cell>
        </row>
        <row r="2813">
          <cell r="F2813">
            <v>10070</v>
          </cell>
          <cell r="G2813" t="str">
            <v>Undetermined Duration Contract (CDI, CTI...etc)</v>
          </cell>
          <cell r="H2813">
            <v>43999</v>
          </cell>
          <cell r="I2813">
            <v>44637</v>
          </cell>
          <cell r="J2813" t="str">
            <v>Validated</v>
          </cell>
          <cell r="K2813" t="str">
            <v>AMAIDF</v>
          </cell>
          <cell r="L2813" t="str">
            <v>AMAIDF</v>
          </cell>
          <cell r="M2813" t="str">
            <v>SP - CDI - Omar - 41K€</v>
          </cell>
          <cell r="N2813">
            <v>43850</v>
          </cell>
          <cell r="O2813">
            <v>44255</v>
          </cell>
          <cell r="P2813" t="str">
            <v>no</v>
          </cell>
          <cell r="Q2813">
            <v>5994</v>
          </cell>
          <cell r="R2813" t="str">
            <v>DE SURIREY Marin</v>
          </cell>
          <cell r="T2813" t="str">
            <v/>
          </cell>
          <cell r="U2813" t="str">
            <v>Consultant</v>
          </cell>
          <cell r="X2813">
            <v>100</v>
          </cell>
          <cell r="Z2813">
            <v>39423.08</v>
          </cell>
          <cell r="AA2813">
            <v>40606.080000000002</v>
          </cell>
          <cell r="AB2813" t="str">
            <v>EUR</v>
          </cell>
          <cell r="AC2813" t="str">
            <v>Per Year</v>
          </cell>
          <cell r="AE2813">
            <v>1183</v>
          </cell>
          <cell r="AF2813" t="str">
            <v>EUR</v>
          </cell>
          <cell r="AG2813" t="str">
            <v>Per Year</v>
          </cell>
          <cell r="AO2813" t="str">
            <v/>
          </cell>
          <cell r="AP2813" t="str">
            <v/>
          </cell>
          <cell r="AQ2813" t="str">
            <v/>
          </cell>
        </row>
        <row r="2814">
          <cell r="F2814">
            <v>10809</v>
          </cell>
          <cell r="G2814" t="str">
            <v>Undetermined Duration Contract (CDI, CTI...etc)</v>
          </cell>
          <cell r="H2814">
            <v>43109</v>
          </cell>
          <cell r="I2814">
            <v>44637</v>
          </cell>
          <cell r="J2814" t="str">
            <v>Validated</v>
          </cell>
          <cell r="K2814" t="str">
            <v>AMATUN</v>
          </cell>
          <cell r="L2814" t="str">
            <v>AMATUN</v>
          </cell>
          <cell r="M2814" t="str">
            <v>Senior Talent Acquisition Specialist</v>
          </cell>
          <cell r="N2814">
            <v>43108</v>
          </cell>
          <cell r="O2814">
            <v>43280</v>
          </cell>
          <cell r="P2814" t="str">
            <v>no</v>
          </cell>
          <cell r="Q2814">
            <v>145</v>
          </cell>
          <cell r="R2814" t="str">
            <v>RUBIO Vanessa</v>
          </cell>
          <cell r="T2814">
            <v>7328</v>
          </cell>
          <cell r="U2814" t="str">
            <v>Senior Talent Acquisition Specialist</v>
          </cell>
          <cell r="Z2814">
            <v>26670</v>
          </cell>
          <cell r="AA2814">
            <v>27495</v>
          </cell>
          <cell r="AB2814" t="str">
            <v>TND</v>
          </cell>
          <cell r="AC2814" t="str">
            <v>Per Year</v>
          </cell>
          <cell r="AE2814">
            <v>825</v>
          </cell>
          <cell r="AF2814" t="str">
            <v>TND</v>
          </cell>
          <cell r="AG2814" t="str">
            <v>Per Year</v>
          </cell>
          <cell r="AO2814">
            <v>0</v>
          </cell>
          <cell r="AP2814" t="str">
            <v>TND</v>
          </cell>
          <cell r="AQ2814" t="str">
            <v>Per Year</v>
          </cell>
        </row>
        <row r="2815">
          <cell r="F2815">
            <v>16791</v>
          </cell>
          <cell r="G2815" t="str">
            <v>Undetermined Duration Contract (CDI, CTI...etc)</v>
          </cell>
          <cell r="H2815">
            <v>45302</v>
          </cell>
          <cell r="I2815">
            <v>45400</v>
          </cell>
          <cell r="J2815" t="str">
            <v>Validated</v>
          </cell>
          <cell r="K2815" t="str">
            <v>AMATUN</v>
          </cell>
          <cell r="L2815" t="str">
            <v>AMATUN</v>
          </cell>
          <cell r="M2815" t="str">
            <v>MAAP_22</v>
          </cell>
          <cell r="N2815">
            <v>45231</v>
          </cell>
          <cell r="O2815">
            <v>45291</v>
          </cell>
          <cell r="P2815" t="str">
            <v>no</v>
          </cell>
          <cell r="Q2815">
            <v>9935</v>
          </cell>
          <cell r="R2815" t="str">
            <v>BEN ABDERRAZAK Slim</v>
          </cell>
          <cell r="T2815" t="str">
            <v/>
          </cell>
          <cell r="U2815" t="str">
            <v>Experienced Consultant</v>
          </cell>
          <cell r="V2815" t="str">
            <v/>
          </cell>
          <cell r="W2815" t="str">
            <v/>
          </cell>
          <cell r="Z2815">
            <v>32594.97</v>
          </cell>
          <cell r="AA2815">
            <v>33603.06</v>
          </cell>
          <cell r="AB2815" t="str">
            <v>TND</v>
          </cell>
          <cell r="AC2815" t="str">
            <v>Per Year</v>
          </cell>
          <cell r="AE2815">
            <v>1008.09</v>
          </cell>
          <cell r="AF2815" t="str">
            <v>TND</v>
          </cell>
          <cell r="AG2815" t="str">
            <v>Per Year</v>
          </cell>
          <cell r="AI2815" t="str">
            <v/>
          </cell>
          <cell r="AJ2815" t="str">
            <v/>
          </cell>
          <cell r="AK2815" t="str">
            <v/>
          </cell>
          <cell r="AL2815">
            <v>680</v>
          </cell>
          <cell r="AM2815" t="str">
            <v>TND</v>
          </cell>
          <cell r="AN2815" t="str">
            <v>Per Year</v>
          </cell>
          <cell r="AO2815" t="str">
            <v/>
          </cell>
          <cell r="AP2815" t="str">
            <v/>
          </cell>
          <cell r="AQ2815" t="str">
            <v/>
          </cell>
          <cell r="AR2815" t="str">
            <v/>
          </cell>
        </row>
        <row r="2816">
          <cell r="F2816">
            <v>21122</v>
          </cell>
          <cell r="G2816" t="str">
            <v>Undetermined Duration Contract (CDI, CTI...etc)</v>
          </cell>
          <cell r="H2816">
            <v>45197</v>
          </cell>
          <cell r="I2816">
            <v>45572</v>
          </cell>
          <cell r="J2816" t="str">
            <v>Validated</v>
          </cell>
          <cell r="K2816" t="str">
            <v>AMATUN</v>
          </cell>
          <cell r="L2816" t="str">
            <v>AMATUN</v>
          </cell>
          <cell r="M2816" t="str">
            <v>MAAP_21122_2023</v>
          </cell>
          <cell r="N2816">
            <v>45200</v>
          </cell>
          <cell r="O2816">
            <v>45565</v>
          </cell>
          <cell r="P2816" t="str">
            <v>no</v>
          </cell>
          <cell r="Q2816">
            <v>26086</v>
          </cell>
          <cell r="R2816" t="str">
            <v>AGREBI Taysir</v>
          </cell>
          <cell r="T2816" t="str">
            <v/>
          </cell>
          <cell r="U2816" t="str">
            <v>Consultant</v>
          </cell>
          <cell r="V2816" t="str">
            <v/>
          </cell>
          <cell r="W2816" t="str">
            <v/>
          </cell>
          <cell r="Z2816">
            <v>32419.313227999999</v>
          </cell>
          <cell r="AA2816">
            <v>33421.972399999999</v>
          </cell>
          <cell r="AB2816" t="str">
            <v>TND</v>
          </cell>
          <cell r="AC2816" t="str">
            <v>Per Year</v>
          </cell>
          <cell r="AE2816">
            <v>1002.659172</v>
          </cell>
          <cell r="AF2816" t="str">
            <v>TND</v>
          </cell>
          <cell r="AG2816" t="str">
            <v>Per Year</v>
          </cell>
          <cell r="AI2816">
            <v>0</v>
          </cell>
          <cell r="AJ2816" t="str">
            <v>TND</v>
          </cell>
          <cell r="AK2816" t="str">
            <v>Per Year</v>
          </cell>
          <cell r="AL2816">
            <v>680</v>
          </cell>
          <cell r="AM2816" t="str">
            <v>TND</v>
          </cell>
          <cell r="AN2816" t="str">
            <v>Per Year</v>
          </cell>
          <cell r="AO2816">
            <v>0</v>
          </cell>
          <cell r="AP2816" t="str">
            <v>TND</v>
          </cell>
          <cell r="AQ2816" t="str">
            <v>Per Year</v>
          </cell>
          <cell r="AR2816" t="str">
            <v/>
          </cell>
        </row>
        <row r="2817">
          <cell r="F2817">
            <v>17787</v>
          </cell>
          <cell r="G2817" t="str">
            <v>Apprentice (APP, Apprendistato, Apprenti)</v>
          </cell>
          <cell r="H2817">
            <v>44235</v>
          </cell>
          <cell r="I2817">
            <v>44637</v>
          </cell>
          <cell r="J2817" t="str">
            <v>Validated</v>
          </cell>
          <cell r="K2817" t="str">
            <v>AMATUN</v>
          </cell>
          <cell r="L2817" t="str">
            <v>LBCFR</v>
          </cell>
          <cell r="M2817" t="str">
            <v xml:space="preserve">CIVP DORRA BAGHDADI </v>
          </cell>
          <cell r="N2817">
            <v>44217</v>
          </cell>
          <cell r="O2817">
            <v>44530</v>
          </cell>
          <cell r="P2817" t="str">
            <v>no</v>
          </cell>
          <cell r="Q2817">
            <v>5803</v>
          </cell>
          <cell r="R2817" t="str">
            <v>CLOUET Julien</v>
          </cell>
          <cell r="U2817" t="str">
            <v>LB Software Engineer</v>
          </cell>
          <cell r="Z2817">
            <v>1365</v>
          </cell>
          <cell r="AA2817">
            <v>1365</v>
          </cell>
          <cell r="AB2817" t="str">
            <v>TND</v>
          </cell>
          <cell r="AC2817" t="str">
            <v>Per Month</v>
          </cell>
          <cell r="AL2817">
            <v>680</v>
          </cell>
          <cell r="AM2817" t="str">
            <v>TND</v>
          </cell>
          <cell r="AN2817" t="str">
            <v>Per Year</v>
          </cell>
        </row>
        <row r="2818">
          <cell r="F2818">
            <v>31498</v>
          </cell>
          <cell r="G2818" t="str">
            <v>Apprentice (APP, Apprendistato, Apprenti)</v>
          </cell>
          <cell r="H2818">
            <v>45534</v>
          </cell>
          <cell r="I2818">
            <v>45551</v>
          </cell>
          <cell r="J2818" t="str">
            <v>Validated</v>
          </cell>
          <cell r="K2818" t="str">
            <v>AMATUN</v>
          </cell>
          <cell r="L2818" t="str">
            <v>AMATUNNS</v>
          </cell>
          <cell r="M2818" t="str">
            <v>FirstPackage_31498_2024</v>
          </cell>
          <cell r="N2818">
            <v>45537</v>
          </cell>
          <cell r="O2818">
            <v>45901</v>
          </cell>
          <cell r="P2818" t="str">
            <v>no</v>
          </cell>
          <cell r="Q2818">
            <v>30177</v>
          </cell>
          <cell r="R2818" t="str">
            <v>BAYOU Amina</v>
          </cell>
          <cell r="S2818" t="str">
            <v/>
          </cell>
          <cell r="T2818" t="str">
            <v/>
          </cell>
          <cell r="U2818" t="str">
            <v>Consultant</v>
          </cell>
          <cell r="V2818" t="str">
            <v/>
          </cell>
          <cell r="W2818" t="str">
            <v/>
          </cell>
          <cell r="Z2818">
            <v>10886.4</v>
          </cell>
          <cell r="AA2818">
            <v>10886.4</v>
          </cell>
          <cell r="AB2818" t="str">
            <v>TND</v>
          </cell>
          <cell r="AC2818" t="str">
            <v>Per Year</v>
          </cell>
          <cell r="AL2818">
            <v>680</v>
          </cell>
          <cell r="AM2818" t="str">
            <v>TND</v>
          </cell>
          <cell r="AN2818" t="str">
            <v>Per Year</v>
          </cell>
          <cell r="AR2818" t="str">
            <v/>
          </cell>
        </row>
        <row r="2819">
          <cell r="F2819">
            <v>17367</v>
          </cell>
          <cell r="G2819" t="str">
            <v>Undetermined Duration Contract (CDI, CTI...etc)</v>
          </cell>
          <cell r="H2819">
            <v>43808</v>
          </cell>
          <cell r="I2819">
            <v>44900</v>
          </cell>
          <cell r="J2819" t="str">
            <v>Validated</v>
          </cell>
          <cell r="K2819" t="str">
            <v>AMATUN</v>
          </cell>
          <cell r="L2819" t="str">
            <v>AMATUN</v>
          </cell>
          <cell r="M2819" t="str">
            <v>bayrem</v>
          </cell>
          <cell r="N2819">
            <v>43801</v>
          </cell>
          <cell r="O2819">
            <v>44246</v>
          </cell>
          <cell r="P2819" t="str">
            <v>no</v>
          </cell>
          <cell r="Q2819">
            <v>4080</v>
          </cell>
          <cell r="R2819" t="str">
            <v>JACONO Jean-Rémy</v>
          </cell>
          <cell r="T2819" t="str">
            <v/>
          </cell>
          <cell r="U2819" t="str">
            <v>LB Senior Software Engineer</v>
          </cell>
          <cell r="Z2819">
            <v>46494.74</v>
          </cell>
          <cell r="AA2819">
            <v>47932.74</v>
          </cell>
          <cell r="AB2819" t="str">
            <v>TND</v>
          </cell>
          <cell r="AC2819" t="str">
            <v>Per Year</v>
          </cell>
          <cell r="AE2819">
            <v>1438</v>
          </cell>
          <cell r="AF2819" t="str">
            <v>TND</v>
          </cell>
          <cell r="AG2819" t="str">
            <v>Per Year</v>
          </cell>
          <cell r="AI2819" t="str">
            <v/>
          </cell>
          <cell r="AJ2819" t="str">
            <v>TND</v>
          </cell>
          <cell r="AK2819" t="str">
            <v>Per Year</v>
          </cell>
          <cell r="AL2819">
            <v>340</v>
          </cell>
          <cell r="AM2819" t="str">
            <v>TND</v>
          </cell>
          <cell r="AN2819" t="str">
            <v>Per Year</v>
          </cell>
          <cell r="AO2819" t="str">
            <v/>
          </cell>
          <cell r="AP2819" t="str">
            <v>TND</v>
          </cell>
          <cell r="AQ2819" t="str">
            <v/>
          </cell>
          <cell r="AR2819" t="str">
            <v/>
          </cell>
        </row>
        <row r="2820">
          <cell r="F2820">
            <v>15095</v>
          </cell>
          <cell r="G2820" t="str">
            <v>Undetermined Duration Contract (CDI, CTI...etc)</v>
          </cell>
          <cell r="H2820">
            <v>44337</v>
          </cell>
          <cell r="I2820">
            <v>44900</v>
          </cell>
          <cell r="J2820" t="str">
            <v>Validated</v>
          </cell>
          <cell r="K2820" t="str">
            <v>AMATUN</v>
          </cell>
          <cell r="L2820" t="str">
            <v>AMATUN</v>
          </cell>
          <cell r="M2820" t="str">
            <v>New Package - STR</v>
          </cell>
          <cell r="N2820">
            <v>44287</v>
          </cell>
          <cell r="O2820">
            <v>44651</v>
          </cell>
          <cell r="P2820" t="str">
            <v>no</v>
          </cell>
          <cell r="Q2820">
            <v>9935</v>
          </cell>
          <cell r="R2820" t="str">
            <v>BEN ABDERRAZAK Slim</v>
          </cell>
          <cell r="U2820" t="str">
            <v>Experienced Consultant</v>
          </cell>
          <cell r="Z2820">
            <v>27857.977080000001</v>
          </cell>
          <cell r="AA2820">
            <v>28719.564000000002</v>
          </cell>
          <cell r="AB2820" t="str">
            <v>TND</v>
          </cell>
          <cell r="AC2820" t="str">
            <v>Per Year</v>
          </cell>
          <cell r="AE2820">
            <v>861.58691999999996</v>
          </cell>
          <cell r="AF2820" t="str">
            <v>TND</v>
          </cell>
          <cell r="AG2820" t="str">
            <v>Per Year</v>
          </cell>
          <cell r="AI2820">
            <v>0</v>
          </cell>
          <cell r="AJ2820" t="str">
            <v>TND</v>
          </cell>
          <cell r="AK2820" t="str">
            <v>Per Year</v>
          </cell>
          <cell r="AL2820">
            <v>680</v>
          </cell>
          <cell r="AM2820" t="str">
            <v>TND</v>
          </cell>
          <cell r="AN2820" t="str">
            <v>Per Year</v>
          </cell>
          <cell r="AO2820">
            <v>0</v>
          </cell>
          <cell r="AP2820" t="str">
            <v>TND</v>
          </cell>
          <cell r="AQ2820" t="str">
            <v>Per Year</v>
          </cell>
        </row>
        <row r="2821">
          <cell r="F2821">
            <v>32689</v>
          </cell>
          <cell r="G2821" t="str">
            <v xml:space="preserve">Internship – School convention </v>
          </cell>
          <cell r="H2821">
            <v>45678</v>
          </cell>
          <cell r="I2821">
            <v>45695</v>
          </cell>
          <cell r="J2821" t="str">
            <v>Validated</v>
          </cell>
          <cell r="K2821" t="str">
            <v>AMATUN</v>
          </cell>
          <cell r="L2821" t="str">
            <v>AMATUN</v>
          </cell>
          <cell r="M2821" t="str">
            <v>FirstPackage_Stagiaire_Eya_BOUALLAGUI</v>
          </cell>
          <cell r="N2821">
            <v>45691</v>
          </cell>
          <cell r="O2821">
            <v>45838</v>
          </cell>
          <cell r="P2821" t="str">
            <v>no</v>
          </cell>
          <cell r="Q2821">
            <v>30177</v>
          </cell>
          <cell r="R2821" t="str">
            <v>BAYOU Amina</v>
          </cell>
          <cell r="S2821" t="str">
            <v/>
          </cell>
          <cell r="T2821" t="str">
            <v/>
          </cell>
          <cell r="U2821" t="str">
            <v>Consultant</v>
          </cell>
          <cell r="V2821" t="str">
            <v/>
          </cell>
          <cell r="W2821" t="str">
            <v/>
          </cell>
          <cell r="X2821">
            <v>100</v>
          </cell>
          <cell r="Z2821">
            <v>450</v>
          </cell>
          <cell r="AA2821">
            <v>450</v>
          </cell>
          <cell r="AB2821" t="str">
            <v>TND</v>
          </cell>
          <cell r="AC2821" t="str">
            <v>Per Month</v>
          </cell>
          <cell r="AD2821">
            <v>0</v>
          </cell>
        </row>
        <row r="2822">
          <cell r="F2822">
            <v>33032</v>
          </cell>
          <cell r="G2822" t="str">
            <v>Undetermined Duration Contract (CDI, CTI...etc)</v>
          </cell>
          <cell r="H2822">
            <v>45756</v>
          </cell>
          <cell r="I2822" t="str">
            <v/>
          </cell>
          <cell r="J2822" t="str">
            <v>Validated</v>
          </cell>
          <cell r="K2822" t="str">
            <v>AMATUN</v>
          </cell>
          <cell r="L2822" t="str">
            <v>MANTUGR</v>
          </cell>
          <cell r="M2822" t="str">
            <v>MAAP 25_Salary Review + QB integration</v>
          </cell>
          <cell r="N2822">
            <v>45748</v>
          </cell>
          <cell r="O2822" t="str">
            <v/>
          </cell>
          <cell r="P2822" t="str">
            <v>no</v>
          </cell>
          <cell r="Q2822">
            <v>24539</v>
          </cell>
          <cell r="R2822" t="str">
            <v>NGUYEN Thanh Quan</v>
          </cell>
          <cell r="S2822" t="str">
            <v>MAAP increase</v>
          </cell>
          <cell r="U2822" t="str">
            <v>Senior Quality Control Officer</v>
          </cell>
          <cell r="Z2822">
            <v>55132.643076923101</v>
          </cell>
          <cell r="AA2822">
            <v>55132.643076923101</v>
          </cell>
          <cell r="AB2822" t="str">
            <v>TND</v>
          </cell>
          <cell r="AC2822" t="str">
            <v>Per Year</v>
          </cell>
          <cell r="AE2822">
            <v>0</v>
          </cell>
          <cell r="AF2822" t="str">
            <v>TND</v>
          </cell>
          <cell r="AG2822" t="str">
            <v>Per Year</v>
          </cell>
          <cell r="AI2822">
            <v>0</v>
          </cell>
          <cell r="AJ2822" t="str">
            <v>TND</v>
          </cell>
          <cell r="AK2822" t="str">
            <v>Per Year</v>
          </cell>
          <cell r="AL2822">
            <v>680</v>
          </cell>
          <cell r="AM2822" t="str">
            <v>TND</v>
          </cell>
          <cell r="AN2822" t="str">
            <v>Per Year</v>
          </cell>
          <cell r="AO2822">
            <v>0</v>
          </cell>
          <cell r="AP2822" t="str">
            <v>TND</v>
          </cell>
          <cell r="AQ2822" t="str">
            <v>Per Year</v>
          </cell>
          <cell r="AR2822">
            <v>0</v>
          </cell>
        </row>
        <row r="2823">
          <cell r="F2823">
            <v>25696</v>
          </cell>
          <cell r="G2823" t="str">
            <v>Undetermined Duration Contract (CDI, CTI...etc)</v>
          </cell>
          <cell r="H2823">
            <v>45302</v>
          </cell>
          <cell r="I2823">
            <v>45307</v>
          </cell>
          <cell r="J2823" t="str">
            <v>Validated</v>
          </cell>
          <cell r="K2823" t="str">
            <v>AMATUN</v>
          </cell>
          <cell r="L2823" t="str">
            <v>AMATUN</v>
          </cell>
          <cell r="M2823" t="str">
            <v>Entry SP - Yassine KHAMMASSI</v>
          </cell>
          <cell r="N2823">
            <v>45231</v>
          </cell>
          <cell r="O2823">
            <v>45291</v>
          </cell>
          <cell r="P2823" t="str">
            <v>no</v>
          </cell>
          <cell r="Q2823">
            <v>9935</v>
          </cell>
          <cell r="R2823" t="str">
            <v>BEN ABDERRAZAK Slim</v>
          </cell>
          <cell r="T2823" t="str">
            <v/>
          </cell>
          <cell r="U2823" t="str">
            <v>Consultant</v>
          </cell>
          <cell r="Z2823">
            <v>24737.874000000003</v>
          </cell>
          <cell r="AA2823">
            <v>25502.962886597943</v>
          </cell>
          <cell r="AB2823" t="str">
            <v>TND</v>
          </cell>
          <cell r="AC2823" t="str">
            <v>Per Year</v>
          </cell>
          <cell r="AE2823">
            <v>765.08888659793831</v>
          </cell>
          <cell r="AF2823" t="str">
            <v>TND</v>
          </cell>
          <cell r="AG2823" t="str">
            <v>Per Year</v>
          </cell>
          <cell r="AI2823" t="str">
            <v/>
          </cell>
          <cell r="AJ2823" t="str">
            <v/>
          </cell>
          <cell r="AK2823" t="str">
            <v/>
          </cell>
          <cell r="AL2823">
            <v>680</v>
          </cell>
          <cell r="AM2823" t="str">
            <v>TND</v>
          </cell>
          <cell r="AN2823" t="str">
            <v>Per Year</v>
          </cell>
          <cell r="AO2823" t="str">
            <v/>
          </cell>
          <cell r="AP2823" t="str">
            <v/>
          </cell>
          <cell r="AQ2823" t="str">
            <v/>
          </cell>
          <cell r="AR2823" t="str">
            <v/>
          </cell>
        </row>
        <row r="2824">
          <cell r="F2824">
            <v>30239</v>
          </cell>
          <cell r="G2824" t="str">
            <v>Undetermined Duration Contract (CDI, CTI...etc)</v>
          </cell>
          <cell r="H2824">
            <v>45414</v>
          </cell>
          <cell r="I2824">
            <v>45793</v>
          </cell>
          <cell r="J2824" t="str">
            <v>Validated</v>
          </cell>
          <cell r="K2824" t="str">
            <v>AMATUN</v>
          </cell>
          <cell r="L2824" t="str">
            <v>AMATUNNS</v>
          </cell>
          <cell r="M2824" t="str">
            <v>FirstPackage_30239_2024</v>
          </cell>
          <cell r="N2824">
            <v>45415</v>
          </cell>
          <cell r="O2824">
            <v>45821</v>
          </cell>
          <cell r="P2824" t="str">
            <v>no</v>
          </cell>
          <cell r="Q2824">
            <v>26086</v>
          </cell>
          <cell r="R2824" t="str">
            <v>AGREBI Taysir</v>
          </cell>
          <cell r="S2824" t="str">
            <v/>
          </cell>
          <cell r="T2824" t="str">
            <v/>
          </cell>
          <cell r="U2824" t="str">
            <v>Consultant</v>
          </cell>
          <cell r="V2824" t="str">
            <v/>
          </cell>
          <cell r="W2824" t="str">
            <v/>
          </cell>
          <cell r="Z2824">
            <v>1608.5413000000001</v>
          </cell>
          <cell r="AA2824">
            <v>1658.2900000000002</v>
          </cell>
          <cell r="AB2824" t="str">
            <v>TND</v>
          </cell>
          <cell r="AC2824" t="str">
            <v>Per Month</v>
          </cell>
          <cell r="AE2824">
            <v>49.748699999999999</v>
          </cell>
          <cell r="AF2824" t="str">
            <v>TND</v>
          </cell>
          <cell r="AG2824" t="str">
            <v>Per Month</v>
          </cell>
          <cell r="AI2824">
            <v>0</v>
          </cell>
          <cell r="AJ2824" t="str">
            <v>TND</v>
          </cell>
          <cell r="AK2824" t="str">
            <v>Per Year</v>
          </cell>
          <cell r="AL2824">
            <v>680</v>
          </cell>
          <cell r="AM2824" t="str">
            <v>TND</v>
          </cell>
          <cell r="AN2824" t="str">
            <v>Per Year</v>
          </cell>
          <cell r="AO2824">
            <v>0</v>
          </cell>
          <cell r="AP2824" t="str">
            <v>TND</v>
          </cell>
          <cell r="AQ2824" t="str">
            <v>Per Year</v>
          </cell>
          <cell r="AR2824" t="str">
            <v/>
          </cell>
        </row>
        <row r="2825">
          <cell r="F2825">
            <v>13610</v>
          </cell>
          <cell r="G2825" t="str">
            <v>Undetermined Duration Contract (CDI, CTI...etc)</v>
          </cell>
          <cell r="H2825">
            <v>43417</v>
          </cell>
          <cell r="I2825">
            <v>44900</v>
          </cell>
          <cell r="J2825" t="str">
            <v>Validated</v>
          </cell>
          <cell r="K2825" t="str">
            <v>AMATUN</v>
          </cell>
          <cell r="L2825" t="str">
            <v>AMATUN</v>
          </cell>
          <cell r="M2825" t="str">
            <v xml:space="preserve">SP_Akram Khairallah_ Product Manager </v>
          </cell>
          <cell r="N2825">
            <v>43486</v>
          </cell>
          <cell r="O2825">
            <v>43623</v>
          </cell>
          <cell r="P2825" t="str">
            <v>no</v>
          </cell>
          <cell r="Q2825">
            <v>191</v>
          </cell>
          <cell r="R2825" t="str">
            <v>DELATTRE Olivier</v>
          </cell>
          <cell r="T2825">
            <v>11030</v>
          </cell>
          <cell r="U2825" t="str">
            <v>Product Manager</v>
          </cell>
          <cell r="Z2825">
            <v>44948.28</v>
          </cell>
          <cell r="AA2825">
            <v>46338.44</v>
          </cell>
          <cell r="AB2825" t="str">
            <v>TND</v>
          </cell>
          <cell r="AC2825" t="str">
            <v>Per Year</v>
          </cell>
          <cell r="AE2825">
            <v>1390.16</v>
          </cell>
          <cell r="AF2825" t="str">
            <v>TND</v>
          </cell>
          <cell r="AG2825" t="str">
            <v>Per Year</v>
          </cell>
          <cell r="AI2825">
            <v>3745.69</v>
          </cell>
          <cell r="AJ2825" t="str">
            <v>TND</v>
          </cell>
          <cell r="AK2825" t="str">
            <v>Per Year</v>
          </cell>
          <cell r="AO2825">
            <v>0</v>
          </cell>
          <cell r="AP2825" t="str">
            <v>TND</v>
          </cell>
          <cell r="AQ2825" t="str">
            <v>Per Year</v>
          </cell>
        </row>
        <row r="2826">
          <cell r="F2826">
            <v>21211</v>
          </cell>
          <cell r="G2826" t="str">
            <v>Undetermined Duration Contract (CDI, CTI...etc)</v>
          </cell>
          <cell r="H2826">
            <v>45204</v>
          </cell>
          <cell r="I2826">
            <v>45572</v>
          </cell>
          <cell r="J2826" t="str">
            <v>Validated</v>
          </cell>
          <cell r="K2826" t="str">
            <v>AMATUN</v>
          </cell>
          <cell r="L2826" t="str">
            <v>AMATUN</v>
          </cell>
          <cell r="M2826" t="str">
            <v>MAAP_21211_2023</v>
          </cell>
          <cell r="N2826">
            <v>45200</v>
          </cell>
          <cell r="O2826">
            <v>45565</v>
          </cell>
          <cell r="P2826" t="str">
            <v>no</v>
          </cell>
          <cell r="Q2826">
            <v>5162</v>
          </cell>
          <cell r="R2826" t="str">
            <v>BÉJOT Julie</v>
          </cell>
          <cell r="T2826" t="str">
            <v/>
          </cell>
          <cell r="U2826" t="str">
            <v>Experienced Consultant</v>
          </cell>
          <cell r="V2826" t="str">
            <v/>
          </cell>
          <cell r="W2826" t="str">
            <v/>
          </cell>
          <cell r="Z2826">
            <v>31548.285432000001</v>
          </cell>
          <cell r="AA2826">
            <v>32524.0056</v>
          </cell>
          <cell r="AB2826" t="str">
            <v>TND</v>
          </cell>
          <cell r="AC2826" t="str">
            <v>Per Year</v>
          </cell>
          <cell r="AE2826">
            <v>975.72016799999994</v>
          </cell>
          <cell r="AF2826" t="str">
            <v>TND</v>
          </cell>
          <cell r="AG2826" t="str">
            <v>Per Year</v>
          </cell>
          <cell r="AI2826">
            <v>0</v>
          </cell>
          <cell r="AJ2826" t="str">
            <v>TND</v>
          </cell>
          <cell r="AK2826" t="str">
            <v>Per Year</v>
          </cell>
          <cell r="AL2826">
            <v>680</v>
          </cell>
          <cell r="AM2826" t="str">
            <v>TND</v>
          </cell>
          <cell r="AN2826" t="str">
            <v>Per Year</v>
          </cell>
          <cell r="AO2826">
            <v>0</v>
          </cell>
          <cell r="AP2826" t="str">
            <v>TND</v>
          </cell>
          <cell r="AQ2826" t="str">
            <v>Per Year</v>
          </cell>
          <cell r="AR2826" t="str">
            <v/>
          </cell>
        </row>
        <row r="2827">
          <cell r="F2827">
            <v>31968</v>
          </cell>
          <cell r="G2827" t="str">
            <v>Undetermined Duration Contract (CDI, CTI...etc)</v>
          </cell>
          <cell r="H2827">
            <v>45579</v>
          </cell>
          <cell r="I2827">
            <v>45580</v>
          </cell>
          <cell r="J2827" t="str">
            <v>Validated</v>
          </cell>
          <cell r="K2827" t="str">
            <v>AMATUN</v>
          </cell>
          <cell r="L2827" t="str">
            <v>AMATUN</v>
          </cell>
          <cell r="M2827" t="str">
            <v>FirstPackage_31968_2024</v>
          </cell>
          <cell r="N2827">
            <v>45580</v>
          </cell>
          <cell r="O2827" t="str">
            <v/>
          </cell>
          <cell r="P2827" t="str">
            <v>no</v>
          </cell>
          <cell r="Q2827">
            <v>30177</v>
          </cell>
          <cell r="R2827" t="str">
            <v>BAYOU Amina</v>
          </cell>
          <cell r="S2827" t="str">
            <v/>
          </cell>
          <cell r="T2827" t="str">
            <v/>
          </cell>
          <cell r="U2827" t="str">
            <v>Consultant</v>
          </cell>
          <cell r="V2827" t="str">
            <v/>
          </cell>
          <cell r="W2827" t="str">
            <v/>
          </cell>
          <cell r="Z2827">
            <v>40820.36</v>
          </cell>
          <cell r="AA2827">
            <v>44322.28</v>
          </cell>
          <cell r="AB2827" t="str">
            <v>TND</v>
          </cell>
          <cell r="AC2827" t="str">
            <v>Per Year</v>
          </cell>
          <cell r="AE2827">
            <v>3501.92</v>
          </cell>
          <cell r="AF2827" t="str">
            <v>TND</v>
          </cell>
          <cell r="AG2827" t="str">
            <v>Per Year</v>
          </cell>
          <cell r="AI2827">
            <v>0</v>
          </cell>
          <cell r="AJ2827" t="str">
            <v>TND</v>
          </cell>
          <cell r="AK2827" t="str">
            <v>Per Year</v>
          </cell>
          <cell r="AL2827">
            <v>2150</v>
          </cell>
          <cell r="AM2827" t="str">
            <v>TND</v>
          </cell>
          <cell r="AN2827" t="str">
            <v>Per Year</v>
          </cell>
          <cell r="AO2827">
            <v>13291</v>
          </cell>
          <cell r="AP2827" t="str">
            <v>TND</v>
          </cell>
          <cell r="AQ2827" t="str">
            <v>Per Year</v>
          </cell>
          <cell r="AR2827" t="str">
            <v/>
          </cell>
        </row>
        <row r="2828">
          <cell r="F2828">
            <v>33297</v>
          </cell>
          <cell r="G2828" t="str">
            <v>Undetermined Duration Contract (CDI, CTI...etc)</v>
          </cell>
          <cell r="H2828">
            <v>45726</v>
          </cell>
          <cell r="I2828">
            <v>45730</v>
          </cell>
          <cell r="J2828" t="str">
            <v>Validated</v>
          </cell>
          <cell r="K2828" t="str">
            <v>AMATUN</v>
          </cell>
          <cell r="L2828" t="str">
            <v>AMATUNNS</v>
          </cell>
          <cell r="M2828" t="str">
            <v>SP Salma FERJENI</v>
          </cell>
          <cell r="N2828">
            <v>45727</v>
          </cell>
          <cell r="O2828" t="str">
            <v/>
          </cell>
          <cell r="P2828" t="str">
            <v>no</v>
          </cell>
          <cell r="Q2828">
            <v>30177</v>
          </cell>
          <cell r="R2828" t="str">
            <v>BAYOU Amina</v>
          </cell>
          <cell r="S2828" t="str">
            <v/>
          </cell>
          <cell r="T2828" t="str">
            <v/>
          </cell>
          <cell r="U2828" t="str">
            <v>Consultant</v>
          </cell>
          <cell r="V2828" t="str">
            <v/>
          </cell>
          <cell r="W2828" t="str">
            <v/>
          </cell>
          <cell r="Z2828">
            <v>45335.13</v>
          </cell>
          <cell r="AA2828">
            <v>46737.25</v>
          </cell>
          <cell r="AB2828" t="str">
            <v>TND</v>
          </cell>
          <cell r="AC2828" t="str">
            <v>Per Year</v>
          </cell>
          <cell r="AE2828">
            <v>1402.12</v>
          </cell>
          <cell r="AF2828" t="str">
            <v>TND</v>
          </cell>
          <cell r="AG2828" t="str">
            <v>Per Year</v>
          </cell>
          <cell r="AI2828">
            <v>0</v>
          </cell>
          <cell r="AJ2828" t="str">
            <v>TND</v>
          </cell>
          <cell r="AK2828" t="str">
            <v>Per Year</v>
          </cell>
          <cell r="AL2828">
            <v>680</v>
          </cell>
          <cell r="AM2828" t="str">
            <v>TND</v>
          </cell>
          <cell r="AN2828" t="str">
            <v>Per Year</v>
          </cell>
          <cell r="AO2828">
            <v>0</v>
          </cell>
          <cell r="AP2828" t="str">
            <v>TND</v>
          </cell>
          <cell r="AQ2828" t="str">
            <v>Per Year</v>
          </cell>
          <cell r="AR2828" t="str">
            <v/>
          </cell>
        </row>
        <row r="2829">
          <cell r="F2829">
            <v>25365</v>
          </cell>
          <cell r="G2829" t="str">
            <v>Undetermined Duration Contract (CDI, CTI...etc)</v>
          </cell>
          <cell r="H2829">
            <v>44873</v>
          </cell>
          <cell r="I2829">
            <v>45314</v>
          </cell>
          <cell r="J2829" t="str">
            <v>Validated</v>
          </cell>
          <cell r="K2829" t="str">
            <v>AMATUN</v>
          </cell>
          <cell r="L2829" t="str">
            <v>AMATUN</v>
          </cell>
          <cell r="M2829" t="str">
            <v>SP After Probation Period</v>
          </cell>
          <cell r="N2829">
            <v>45078</v>
          </cell>
          <cell r="O2829">
            <v>45230</v>
          </cell>
          <cell r="P2829" t="str">
            <v>no</v>
          </cell>
          <cell r="Q2829">
            <v>123</v>
          </cell>
          <cell r="R2829" t="str">
            <v>GIORDANO Alberto</v>
          </cell>
          <cell r="T2829" t="str">
            <v/>
          </cell>
          <cell r="U2829" t="str">
            <v>Experienced Consultant</v>
          </cell>
          <cell r="Z2829">
            <v>29175.48</v>
          </cell>
          <cell r="AA2829">
            <v>30077.81</v>
          </cell>
          <cell r="AB2829" t="str">
            <v>TND</v>
          </cell>
          <cell r="AC2829" t="str">
            <v>Per Year</v>
          </cell>
          <cell r="AE2829">
            <v>902.33</v>
          </cell>
          <cell r="AF2829" t="str">
            <v>TND</v>
          </cell>
          <cell r="AG2829" t="str">
            <v>Per Year</v>
          </cell>
          <cell r="AI2829">
            <v>0</v>
          </cell>
          <cell r="AJ2829" t="str">
            <v>TND</v>
          </cell>
          <cell r="AK2829" t="str">
            <v>Per Year</v>
          </cell>
          <cell r="AL2829">
            <v>680</v>
          </cell>
          <cell r="AM2829" t="str">
            <v>TND</v>
          </cell>
          <cell r="AN2829" t="str">
            <v>Per Year</v>
          </cell>
          <cell r="AO2829">
            <v>0</v>
          </cell>
          <cell r="AP2829" t="str">
            <v>TND</v>
          </cell>
          <cell r="AQ2829" t="str">
            <v>Per Year</v>
          </cell>
          <cell r="AR2829" t="str">
            <v/>
          </cell>
        </row>
        <row r="2830">
          <cell r="F2830">
            <v>34441</v>
          </cell>
          <cell r="G2830" t="str">
            <v>Apprentice (APP, Apprendistato, Apprenti)</v>
          </cell>
          <cell r="H2830">
            <v>45832</v>
          </cell>
          <cell r="I2830">
            <v>45832</v>
          </cell>
          <cell r="J2830" t="str">
            <v>Pending</v>
          </cell>
          <cell r="K2830" t="str">
            <v>AMATUN</v>
          </cell>
          <cell r="L2830" t="str">
            <v>AMATUNNS</v>
          </cell>
          <cell r="M2830" t="str">
            <v xml:space="preserve">First package </v>
          </cell>
          <cell r="N2830">
            <v>45839</v>
          </cell>
          <cell r="O2830">
            <v>46203</v>
          </cell>
          <cell r="P2830" t="str">
            <v>no</v>
          </cell>
          <cell r="Q2830">
            <v>30177</v>
          </cell>
          <cell r="R2830" t="str">
            <v>BAYOU Amina</v>
          </cell>
          <cell r="S2830" t="str">
            <v/>
          </cell>
          <cell r="T2830" t="str">
            <v/>
          </cell>
          <cell r="U2830" t="str">
            <v>Consultant</v>
          </cell>
          <cell r="V2830" t="str">
            <v/>
          </cell>
          <cell r="W2830" t="str">
            <v/>
          </cell>
          <cell r="Z2830">
            <v>10886.4</v>
          </cell>
          <cell r="AA2830">
            <v>10886.4</v>
          </cell>
          <cell r="AB2830" t="str">
            <v>TND</v>
          </cell>
          <cell r="AC2830" t="str">
            <v>Per Year</v>
          </cell>
          <cell r="AL2830">
            <v>680</v>
          </cell>
          <cell r="AM2830" t="str">
            <v>TND</v>
          </cell>
          <cell r="AN2830" t="str">
            <v>Per Year</v>
          </cell>
          <cell r="AR2830" t="str">
            <v/>
          </cell>
        </row>
        <row r="2831">
          <cell r="F2831">
            <v>14938</v>
          </cell>
          <cell r="G2831" t="str">
            <v>Undetermined Duration Contract (CDI, CTI...etc)</v>
          </cell>
          <cell r="H2831">
            <v>43542</v>
          </cell>
          <cell r="I2831">
            <v>44900</v>
          </cell>
          <cell r="J2831" t="str">
            <v>Validated</v>
          </cell>
          <cell r="K2831" t="str">
            <v>AMATUN</v>
          </cell>
          <cell r="L2831" t="str">
            <v>LBCFR</v>
          </cell>
          <cell r="M2831" t="str">
            <v>SP KGH LBC</v>
          </cell>
          <cell r="N2831">
            <v>43542</v>
          </cell>
          <cell r="O2831">
            <v>43646</v>
          </cell>
          <cell r="P2831" t="str">
            <v>no</v>
          </cell>
          <cell r="Q2831">
            <v>4080</v>
          </cell>
          <cell r="R2831" t="str">
            <v>JACONO Jean-Rémy</v>
          </cell>
          <cell r="T2831" t="str">
            <v/>
          </cell>
          <cell r="U2831" t="str">
            <v/>
          </cell>
          <cell r="Z2831">
            <v>43274.987999999998</v>
          </cell>
          <cell r="AA2831">
            <v>44613.389690721648</v>
          </cell>
          <cell r="AB2831" t="str">
            <v>TND</v>
          </cell>
          <cell r="AC2831" t="str">
            <v>Per Year</v>
          </cell>
          <cell r="AE2831">
            <v>1338.4016907216501</v>
          </cell>
          <cell r="AF2831" t="str">
            <v>TND</v>
          </cell>
          <cell r="AG2831" t="str">
            <v>Per Year</v>
          </cell>
          <cell r="AI2831" t="str">
            <v/>
          </cell>
          <cell r="AJ2831" t="str">
            <v/>
          </cell>
          <cell r="AK2831" t="str">
            <v/>
          </cell>
          <cell r="AO2831" t="str">
            <v/>
          </cell>
          <cell r="AP2831" t="str">
            <v/>
          </cell>
          <cell r="AQ2831" t="str">
            <v/>
          </cell>
        </row>
        <row r="2832">
          <cell r="F2832">
            <v>14910</v>
          </cell>
          <cell r="G2832" t="str">
            <v>Undetermined Duration Contract (CDI, CTI...etc)</v>
          </cell>
          <cell r="H2832">
            <v>44357</v>
          </cell>
          <cell r="I2832">
            <v>44900</v>
          </cell>
          <cell r="J2832" t="str">
            <v>Validated</v>
          </cell>
          <cell r="K2832" t="str">
            <v>AMATUN</v>
          </cell>
          <cell r="L2832" t="str">
            <v>AMATUN</v>
          </cell>
          <cell r="M2832" t="str">
            <v>new salary package</v>
          </cell>
          <cell r="N2832">
            <v>44294</v>
          </cell>
          <cell r="O2832">
            <v>44486</v>
          </cell>
          <cell r="P2832" t="str">
            <v>no</v>
          </cell>
          <cell r="Q2832">
            <v>9935</v>
          </cell>
          <cell r="R2832" t="str">
            <v>BEN ABDERRAZAK Slim</v>
          </cell>
          <cell r="U2832" t="str">
            <v>Experienced Consultant</v>
          </cell>
          <cell r="Z2832">
            <v>53216.25</v>
          </cell>
          <cell r="AA2832">
            <v>54862.11</v>
          </cell>
          <cell r="AB2832" t="str">
            <v>TND</v>
          </cell>
          <cell r="AC2832" t="str">
            <v>Per Year</v>
          </cell>
          <cell r="AE2832">
            <v>1645.86</v>
          </cell>
          <cell r="AF2832" t="str">
            <v>TND</v>
          </cell>
          <cell r="AG2832" t="str">
            <v>Per Year</v>
          </cell>
          <cell r="AI2832">
            <v>0</v>
          </cell>
          <cell r="AJ2832" t="str">
            <v>TND</v>
          </cell>
          <cell r="AK2832" t="str">
            <v>Per Year</v>
          </cell>
          <cell r="AL2832">
            <v>680</v>
          </cell>
          <cell r="AM2832" t="str">
            <v>TND</v>
          </cell>
          <cell r="AN2832" t="str">
            <v>Per Year</v>
          </cell>
          <cell r="AO2832">
            <v>0</v>
          </cell>
          <cell r="AP2832" t="str">
            <v>TND</v>
          </cell>
          <cell r="AQ2832" t="str">
            <v>Per Year</v>
          </cell>
        </row>
        <row r="2833">
          <cell r="F2833">
            <v>11426</v>
          </cell>
          <cell r="G2833" t="str">
            <v>Undetermined Duration Contract (CDI, CTI...etc)</v>
          </cell>
          <cell r="H2833">
            <v>43188</v>
          </cell>
          <cell r="I2833">
            <v>44900</v>
          </cell>
          <cell r="J2833" t="str">
            <v>Validated</v>
          </cell>
          <cell r="K2833" t="str">
            <v>AMATUN</v>
          </cell>
          <cell r="L2833" t="str">
            <v>MANTUGR</v>
          </cell>
          <cell r="M2833" t="str">
            <v>Entry Salary Package</v>
          </cell>
          <cell r="N2833">
            <v>43193</v>
          </cell>
          <cell r="O2833">
            <v>43557</v>
          </cell>
          <cell r="P2833" t="str">
            <v>no</v>
          </cell>
          <cell r="Q2833">
            <v>227</v>
          </cell>
          <cell r="R2833" t="str">
            <v>BUC Thomas</v>
          </cell>
          <cell r="T2833">
            <v>8326</v>
          </cell>
          <cell r="U2833" t="str">
            <v>LB Key Account Specialist</v>
          </cell>
          <cell r="Z2833">
            <v>18155.985000000001</v>
          </cell>
          <cell r="AA2833">
            <v>18717.51030927835</v>
          </cell>
          <cell r="AB2833" t="str">
            <v>TND</v>
          </cell>
          <cell r="AC2833" t="str">
            <v>Per Year</v>
          </cell>
          <cell r="AE2833">
            <v>561.52530927835096</v>
          </cell>
          <cell r="AF2833" t="str">
            <v>TND</v>
          </cell>
          <cell r="AG2833" t="str">
            <v>Per Year</v>
          </cell>
          <cell r="AI2833">
            <v>1512.99875</v>
          </cell>
          <cell r="AJ2833" t="str">
            <v>TND</v>
          </cell>
          <cell r="AK2833" t="str">
            <v>Per Year</v>
          </cell>
          <cell r="AO2833">
            <v>0</v>
          </cell>
          <cell r="AP2833" t="str">
            <v>TND</v>
          </cell>
          <cell r="AQ2833" t="str">
            <v/>
          </cell>
        </row>
        <row r="2834">
          <cell r="F2834">
            <v>16468</v>
          </cell>
          <cell r="G2834" t="str">
            <v>Undetermined Duration Contract (CDI, CTI...etc)</v>
          </cell>
          <cell r="H2834">
            <v>44448</v>
          </cell>
          <cell r="I2834">
            <v>44900</v>
          </cell>
          <cell r="J2834" t="str">
            <v>Validated</v>
          </cell>
          <cell r="K2834" t="str">
            <v>AMATUN</v>
          </cell>
          <cell r="L2834" t="str">
            <v>AMATUN</v>
          </cell>
          <cell r="M2834" t="str">
            <v>SP 2021 - ZCH</v>
          </cell>
          <cell r="N2834">
            <v>44421</v>
          </cell>
          <cell r="O2834">
            <v>44561</v>
          </cell>
          <cell r="P2834" t="str">
            <v>no</v>
          </cell>
          <cell r="Q2834">
            <v>20571</v>
          </cell>
          <cell r="R2834" t="str">
            <v>HAMMAMI Haythem</v>
          </cell>
          <cell r="U2834" t="str">
            <v>Experienced Consultant</v>
          </cell>
          <cell r="Z2834">
            <v>33781.463000000003</v>
          </cell>
          <cell r="AA2834">
            <v>34826.251000000004</v>
          </cell>
          <cell r="AB2834" t="str">
            <v>TND</v>
          </cell>
          <cell r="AC2834" t="str">
            <v>Per Year</v>
          </cell>
          <cell r="AE2834">
            <v>1044.788</v>
          </cell>
          <cell r="AF2834" t="str">
            <v>TND</v>
          </cell>
          <cell r="AG2834" t="str">
            <v>Per Year</v>
          </cell>
          <cell r="AI2834">
            <v>0</v>
          </cell>
          <cell r="AJ2834" t="str">
            <v>TND</v>
          </cell>
          <cell r="AK2834" t="str">
            <v>Per Year</v>
          </cell>
          <cell r="AL2834">
            <v>680</v>
          </cell>
          <cell r="AM2834" t="str">
            <v>TND</v>
          </cell>
          <cell r="AN2834" t="str">
            <v>Per Year</v>
          </cell>
          <cell r="AO2834">
            <v>0</v>
          </cell>
          <cell r="AP2834" t="str">
            <v>TND</v>
          </cell>
          <cell r="AQ2834" t="str">
            <v>Per Year</v>
          </cell>
        </row>
        <row r="2835">
          <cell r="F2835">
            <v>13934</v>
          </cell>
          <cell r="G2835" t="str">
            <v>Undetermined Duration Contract (CDI, CTI...etc)</v>
          </cell>
          <cell r="H2835">
            <v>43434</v>
          </cell>
          <cell r="I2835">
            <v>44900</v>
          </cell>
          <cell r="J2835" t="str">
            <v>Validated</v>
          </cell>
          <cell r="K2835" t="str">
            <v>AMATUN</v>
          </cell>
          <cell r="L2835" t="str">
            <v>AMATUN</v>
          </cell>
          <cell r="M2835" t="str">
            <v>AMATUN_CMA SP</v>
          </cell>
          <cell r="N2835">
            <v>43458</v>
          </cell>
          <cell r="O2835">
            <v>43875</v>
          </cell>
          <cell r="P2835" t="str">
            <v>no</v>
          </cell>
          <cell r="Q2835">
            <v>9935</v>
          </cell>
          <cell r="R2835" t="str">
            <v>BEN ABDERRAZAK Slim</v>
          </cell>
          <cell r="T2835">
            <v>11657</v>
          </cell>
          <cell r="U2835" t="str">
            <v/>
          </cell>
          <cell r="Z2835">
            <v>51735.217799999897</v>
          </cell>
          <cell r="AA2835">
            <v>53335.27608247412</v>
          </cell>
          <cell r="AB2835" t="str">
            <v>TND</v>
          </cell>
          <cell r="AC2835" t="str">
            <v>Per Year</v>
          </cell>
          <cell r="AE2835">
            <v>1600.0582824742201</v>
          </cell>
          <cell r="AF2835" t="str">
            <v>TND</v>
          </cell>
          <cell r="AG2835" t="str">
            <v>Per Year</v>
          </cell>
          <cell r="AI2835" t="str">
            <v/>
          </cell>
          <cell r="AJ2835" t="str">
            <v/>
          </cell>
          <cell r="AK2835" t="str">
            <v/>
          </cell>
          <cell r="AO2835" t="str">
            <v/>
          </cell>
          <cell r="AP2835" t="str">
            <v/>
          </cell>
          <cell r="AQ2835" t="str">
            <v/>
          </cell>
        </row>
        <row r="2836">
          <cell r="F2836">
            <v>22208</v>
          </cell>
          <cell r="G2836" t="str">
            <v>Undetermined Duration Contract (CDI, CTI...etc)</v>
          </cell>
          <cell r="H2836">
            <v>44554</v>
          </cell>
          <cell r="I2836">
            <v>44994</v>
          </cell>
          <cell r="J2836" t="str">
            <v>Validated</v>
          </cell>
          <cell r="K2836" t="str">
            <v>AMATUN</v>
          </cell>
          <cell r="L2836" t="str">
            <v>AMATUN</v>
          </cell>
          <cell r="M2836" t="str">
            <v>Entry SP - Hanene MHAMDI</v>
          </cell>
          <cell r="N2836">
            <v>44564</v>
          </cell>
          <cell r="O2836">
            <v>44928</v>
          </cell>
          <cell r="P2836" t="str">
            <v>no</v>
          </cell>
          <cell r="Q2836">
            <v>7711</v>
          </cell>
          <cell r="R2836" t="str">
            <v>IBRAHIM Mohamed</v>
          </cell>
          <cell r="U2836" t="str">
            <v>Consultant</v>
          </cell>
          <cell r="Z2836">
            <v>30211.5</v>
          </cell>
          <cell r="AA2836">
            <v>31145.875</v>
          </cell>
          <cell r="AB2836" t="str">
            <v>TND</v>
          </cell>
          <cell r="AC2836" t="str">
            <v>Per Year</v>
          </cell>
          <cell r="AE2836">
            <v>934.375</v>
          </cell>
          <cell r="AF2836" t="str">
            <v>TND</v>
          </cell>
          <cell r="AG2836" t="str">
            <v>Per Year</v>
          </cell>
          <cell r="AI2836">
            <v>0</v>
          </cell>
          <cell r="AJ2836" t="str">
            <v>TND</v>
          </cell>
          <cell r="AK2836" t="str">
            <v>Per Year</v>
          </cell>
          <cell r="AL2836">
            <v>680</v>
          </cell>
          <cell r="AM2836" t="str">
            <v>TND</v>
          </cell>
          <cell r="AN2836" t="str">
            <v>Per Year</v>
          </cell>
          <cell r="AO2836">
            <v>0</v>
          </cell>
          <cell r="AP2836" t="str">
            <v>TND</v>
          </cell>
          <cell r="AQ2836" t="str">
            <v>Per Year</v>
          </cell>
        </row>
        <row r="2837">
          <cell r="F2837">
            <v>11160</v>
          </cell>
          <cell r="G2837" t="str">
            <v>Undetermined Duration Contract (CDI, CTI...etc)</v>
          </cell>
          <cell r="H2837">
            <v>43532</v>
          </cell>
          <cell r="I2837">
            <v>44900</v>
          </cell>
          <cell r="J2837" t="str">
            <v>Validated</v>
          </cell>
          <cell r="K2837" t="str">
            <v>AMATUN</v>
          </cell>
          <cell r="L2837" t="str">
            <v>AMATUN</v>
          </cell>
          <cell r="M2837" t="str">
            <v>ALI_HAMZA_SP_2019</v>
          </cell>
          <cell r="N2837">
            <v>43525</v>
          </cell>
          <cell r="O2837">
            <v>44227</v>
          </cell>
          <cell r="P2837" t="str">
            <v>no</v>
          </cell>
          <cell r="Q2837">
            <v>9935</v>
          </cell>
          <cell r="R2837" t="str">
            <v>BEN ABDERRAZAK Slim</v>
          </cell>
          <cell r="T2837" t="str">
            <v/>
          </cell>
          <cell r="U2837" t="str">
            <v>Consultant</v>
          </cell>
          <cell r="Z2837">
            <v>28092.26</v>
          </cell>
          <cell r="AA2837">
            <v>28961.26</v>
          </cell>
          <cell r="AB2837" t="str">
            <v>TND</v>
          </cell>
          <cell r="AC2837" t="str">
            <v>Per Year</v>
          </cell>
          <cell r="AE2837">
            <v>869</v>
          </cell>
          <cell r="AF2837" t="str">
            <v>TND</v>
          </cell>
          <cell r="AG2837" t="str">
            <v>Per Year</v>
          </cell>
          <cell r="AI2837">
            <v>2341.02</v>
          </cell>
          <cell r="AJ2837" t="str">
            <v>TND</v>
          </cell>
          <cell r="AK2837" t="str">
            <v>Per Year</v>
          </cell>
          <cell r="AL2837">
            <v>340</v>
          </cell>
          <cell r="AM2837" t="str">
            <v>TND</v>
          </cell>
          <cell r="AN2837" t="str">
            <v>Per Year</v>
          </cell>
          <cell r="AO2837" t="str">
            <v/>
          </cell>
          <cell r="AP2837" t="str">
            <v>TND</v>
          </cell>
          <cell r="AQ2837" t="str">
            <v/>
          </cell>
        </row>
        <row r="2838">
          <cell r="F2838">
            <v>29826</v>
          </cell>
          <cell r="G2838" t="str">
            <v>Undetermined Duration Contract (CDI, CTI...etc)</v>
          </cell>
          <cell r="H2838">
            <v>45365</v>
          </cell>
          <cell r="I2838">
            <v>45758</v>
          </cell>
          <cell r="J2838" t="str">
            <v>Validated</v>
          </cell>
          <cell r="K2838" t="str">
            <v>AMATUN</v>
          </cell>
          <cell r="L2838" t="str">
            <v>AMATUN</v>
          </cell>
          <cell r="M2838" t="str">
            <v>FirstPackage_29826_2024</v>
          </cell>
          <cell r="N2838">
            <v>45369</v>
          </cell>
          <cell r="O2838">
            <v>45747</v>
          </cell>
          <cell r="P2838" t="str">
            <v>no</v>
          </cell>
          <cell r="Q2838">
            <v>26086</v>
          </cell>
          <cell r="R2838" t="str">
            <v>AGREBI Taysir</v>
          </cell>
          <cell r="S2838" t="str">
            <v/>
          </cell>
          <cell r="T2838" t="str">
            <v/>
          </cell>
          <cell r="U2838" t="str">
            <v>Senior Consultant</v>
          </cell>
          <cell r="V2838" t="str">
            <v/>
          </cell>
          <cell r="W2838" t="str">
            <v/>
          </cell>
          <cell r="Z2838">
            <v>49245.3577</v>
          </cell>
          <cell r="AA2838">
            <v>50768.41</v>
          </cell>
          <cell r="AB2838" t="str">
            <v>TND</v>
          </cell>
          <cell r="AC2838" t="str">
            <v>Per Year</v>
          </cell>
          <cell r="AE2838">
            <v>1523.0523000000001</v>
          </cell>
          <cell r="AF2838" t="str">
            <v>TND</v>
          </cell>
          <cell r="AG2838" t="str">
            <v>Per Year</v>
          </cell>
          <cell r="AI2838">
            <v>0</v>
          </cell>
          <cell r="AJ2838" t="str">
            <v>TND</v>
          </cell>
          <cell r="AK2838" t="str">
            <v>Per Year</v>
          </cell>
          <cell r="AL2838">
            <v>680</v>
          </cell>
          <cell r="AM2838" t="str">
            <v>TND</v>
          </cell>
          <cell r="AN2838" t="str">
            <v>Per Year</v>
          </cell>
          <cell r="AO2838">
            <v>0</v>
          </cell>
          <cell r="AP2838" t="str">
            <v>TND</v>
          </cell>
          <cell r="AQ2838" t="str">
            <v>Per Year</v>
          </cell>
          <cell r="AR2838" t="str">
            <v/>
          </cell>
        </row>
        <row r="2839">
          <cell r="F2839">
            <v>26542</v>
          </cell>
          <cell r="G2839" t="str">
            <v>Undetermined Duration Contract (CDI, CTI...etc)</v>
          </cell>
          <cell r="H2839">
            <v>45386</v>
          </cell>
          <cell r="I2839">
            <v>45757</v>
          </cell>
          <cell r="J2839" t="str">
            <v>Validated</v>
          </cell>
          <cell r="K2839" t="str">
            <v>AMATUN</v>
          </cell>
          <cell r="L2839" t="str">
            <v>AMATUN</v>
          </cell>
          <cell r="M2839" t="str">
            <v>MAAP_26542_2024</v>
          </cell>
          <cell r="N2839">
            <v>45383</v>
          </cell>
          <cell r="O2839">
            <v>45757</v>
          </cell>
          <cell r="P2839" t="str">
            <v>no</v>
          </cell>
          <cell r="Q2839">
            <v>26086</v>
          </cell>
          <cell r="R2839" t="str">
            <v>AGREBI Taysir</v>
          </cell>
          <cell r="S2839" t="str">
            <v/>
          </cell>
          <cell r="T2839" t="str">
            <v/>
          </cell>
          <cell r="U2839" t="str">
            <v>Senior Consultant</v>
          </cell>
          <cell r="V2839" t="str">
            <v/>
          </cell>
          <cell r="W2839" t="str">
            <v/>
          </cell>
          <cell r="Z2839">
            <v>53429.660640000002</v>
          </cell>
          <cell r="AA2839">
            <v>55082.124371134021</v>
          </cell>
          <cell r="AB2839" t="str">
            <v>TND</v>
          </cell>
          <cell r="AC2839" t="str">
            <v>Per Year</v>
          </cell>
          <cell r="AE2839">
            <v>1652.46373113402</v>
          </cell>
          <cell r="AF2839" t="str">
            <v>TND</v>
          </cell>
          <cell r="AG2839" t="str">
            <v>Per Year</v>
          </cell>
          <cell r="AI2839">
            <v>0</v>
          </cell>
          <cell r="AJ2839" t="str">
            <v>TND</v>
          </cell>
          <cell r="AK2839" t="str">
            <v>Per Year</v>
          </cell>
          <cell r="AL2839">
            <v>680</v>
          </cell>
          <cell r="AM2839" t="str">
            <v>TND</v>
          </cell>
          <cell r="AN2839" t="str">
            <v>Per Year</v>
          </cell>
          <cell r="AO2839">
            <v>0</v>
          </cell>
          <cell r="AP2839" t="str">
            <v>TND</v>
          </cell>
          <cell r="AQ2839" t="str">
            <v>Per Year</v>
          </cell>
          <cell r="AR2839" t="str">
            <v/>
          </cell>
        </row>
        <row r="2840">
          <cell r="F2840">
            <v>15076</v>
          </cell>
          <cell r="G2840" t="str">
            <v>Undetermined Duration Contract (CDI, CTI...etc)</v>
          </cell>
          <cell r="H2840">
            <v>43846</v>
          </cell>
          <cell r="I2840">
            <v>44900</v>
          </cell>
          <cell r="J2840" t="str">
            <v>Validated</v>
          </cell>
          <cell r="K2840" t="str">
            <v>AMATUN</v>
          </cell>
          <cell r="L2840" t="str">
            <v>AMATUN</v>
          </cell>
          <cell r="M2840" t="str">
            <v>Entry SP - Yassine AJILI</v>
          </cell>
          <cell r="N2840">
            <v>43850</v>
          </cell>
          <cell r="O2840">
            <v>44215</v>
          </cell>
          <cell r="P2840" t="str">
            <v>no</v>
          </cell>
          <cell r="Q2840">
            <v>1719</v>
          </cell>
          <cell r="R2840" t="str">
            <v>ROBINET François</v>
          </cell>
          <cell r="T2840" t="str">
            <v/>
          </cell>
          <cell r="U2840" t="str">
            <v>Consultant</v>
          </cell>
          <cell r="Z2840">
            <v>24676.36</v>
          </cell>
          <cell r="AA2840">
            <v>25439.360000000001</v>
          </cell>
          <cell r="AB2840" t="str">
            <v>TND</v>
          </cell>
          <cell r="AC2840" t="str">
            <v>Per Year</v>
          </cell>
          <cell r="AE2840">
            <v>763</v>
          </cell>
          <cell r="AF2840" t="str">
            <v>TND</v>
          </cell>
          <cell r="AG2840" t="str">
            <v>Per Year</v>
          </cell>
          <cell r="AI2840" t="str">
            <v/>
          </cell>
          <cell r="AJ2840" t="str">
            <v>TND</v>
          </cell>
          <cell r="AK2840" t="str">
            <v>Per Year</v>
          </cell>
          <cell r="AL2840">
            <v>340</v>
          </cell>
          <cell r="AM2840" t="str">
            <v>TND</v>
          </cell>
          <cell r="AN2840" t="str">
            <v>Per Year</v>
          </cell>
          <cell r="AO2840" t="str">
            <v/>
          </cell>
          <cell r="AP2840" t="str">
            <v>TND</v>
          </cell>
          <cell r="AQ2840" t="str">
            <v>Per Shot</v>
          </cell>
        </row>
        <row r="2841">
          <cell r="F2841">
            <v>33258</v>
          </cell>
          <cell r="G2841" t="str">
            <v>Undetermined Duration Contract (CDI, CTI...etc)</v>
          </cell>
          <cell r="H2841">
            <v>45715</v>
          </cell>
          <cell r="I2841">
            <v>45715</v>
          </cell>
          <cell r="J2841" t="str">
            <v>Validated</v>
          </cell>
          <cell r="K2841" t="str">
            <v>AMATUN</v>
          </cell>
          <cell r="L2841" t="str">
            <v>AMATUNNS</v>
          </cell>
          <cell r="M2841" t="str">
            <v>FirstPackage_33258_2025</v>
          </cell>
          <cell r="N2841">
            <v>45719</v>
          </cell>
          <cell r="O2841" t="str">
            <v/>
          </cell>
          <cell r="P2841" t="str">
            <v>no</v>
          </cell>
          <cell r="Q2841">
            <v>30177</v>
          </cell>
          <cell r="R2841" t="str">
            <v>BAYOU Amina</v>
          </cell>
          <cell r="S2841" t="str">
            <v/>
          </cell>
          <cell r="T2841" t="str">
            <v/>
          </cell>
          <cell r="U2841" t="str">
            <v>Consultant</v>
          </cell>
          <cell r="V2841" t="str">
            <v/>
          </cell>
          <cell r="W2841" t="str">
            <v/>
          </cell>
          <cell r="Z2841">
            <v>18574.78</v>
          </cell>
          <cell r="AA2841">
            <v>19149.259999999998</v>
          </cell>
          <cell r="AB2841" t="str">
            <v>TND</v>
          </cell>
          <cell r="AC2841" t="str">
            <v>Per Year</v>
          </cell>
          <cell r="AE2841">
            <v>574.48</v>
          </cell>
          <cell r="AF2841" t="str">
            <v>TND</v>
          </cell>
          <cell r="AG2841" t="str">
            <v>Per Year</v>
          </cell>
          <cell r="AI2841">
            <v>0</v>
          </cell>
          <cell r="AJ2841" t="str">
            <v>TND</v>
          </cell>
          <cell r="AK2841" t="str">
            <v>Per Year</v>
          </cell>
          <cell r="AL2841">
            <v>680</v>
          </cell>
          <cell r="AM2841" t="str">
            <v>TND</v>
          </cell>
          <cell r="AN2841" t="str">
            <v>Per Year</v>
          </cell>
          <cell r="AO2841">
            <v>0</v>
          </cell>
          <cell r="AP2841" t="str">
            <v>TND</v>
          </cell>
          <cell r="AQ2841" t="str">
            <v>Per Year</v>
          </cell>
          <cell r="AR2841" t="str">
            <v/>
          </cell>
        </row>
        <row r="2842">
          <cell r="F2842">
            <v>33077</v>
          </cell>
          <cell r="G2842" t="str">
            <v>Undetermined Duration Contract (CDI, CTI...etc)</v>
          </cell>
          <cell r="H2842">
            <v>45758</v>
          </cell>
          <cell r="I2842" t="str">
            <v/>
          </cell>
          <cell r="J2842" t="str">
            <v>Validated</v>
          </cell>
          <cell r="K2842" t="str">
            <v>AMATUN</v>
          </cell>
          <cell r="L2842" t="str">
            <v>LBCFR</v>
          </cell>
          <cell r="M2842" t="str">
            <v>MAAP 25_Salary Review + QB integration</v>
          </cell>
          <cell r="N2842">
            <v>45748</v>
          </cell>
          <cell r="O2842" t="str">
            <v/>
          </cell>
          <cell r="P2842" t="str">
            <v>no</v>
          </cell>
          <cell r="Q2842">
            <v>27752</v>
          </cell>
          <cell r="R2842" t="str">
            <v>FARIAS Rafael</v>
          </cell>
          <cell r="S2842" t="str">
            <v>MAAP increase</v>
          </cell>
          <cell r="U2842" t="str">
            <v>LB Senior Software Engineer</v>
          </cell>
          <cell r="Z2842">
            <v>61701.618461538499</v>
          </cell>
          <cell r="AA2842">
            <v>61701.618461538499</v>
          </cell>
          <cell r="AB2842" t="str">
            <v>TND</v>
          </cell>
          <cell r="AC2842" t="str">
            <v>Per Year</v>
          </cell>
          <cell r="AE2842">
            <v>0</v>
          </cell>
          <cell r="AF2842" t="str">
            <v>TND</v>
          </cell>
          <cell r="AG2842" t="str">
            <v>Per Year</v>
          </cell>
          <cell r="AI2842">
            <v>0</v>
          </cell>
          <cell r="AJ2842" t="str">
            <v>TND</v>
          </cell>
          <cell r="AK2842" t="str">
            <v>Per Year</v>
          </cell>
          <cell r="AL2842">
            <v>680</v>
          </cell>
          <cell r="AM2842" t="str">
            <v>TND</v>
          </cell>
          <cell r="AN2842" t="str">
            <v>Per Year</v>
          </cell>
          <cell r="AO2842">
            <v>0</v>
          </cell>
          <cell r="AP2842" t="str">
            <v>TND</v>
          </cell>
          <cell r="AQ2842" t="str">
            <v>Per Year</v>
          </cell>
          <cell r="AR2842">
            <v>0</v>
          </cell>
        </row>
        <row r="2843">
          <cell r="F2843">
            <v>16000</v>
          </cell>
          <cell r="G2843" t="str">
            <v>Undetermined Duration Contract (CDI, CTI...etc)</v>
          </cell>
          <cell r="H2843">
            <v>43640</v>
          </cell>
          <cell r="I2843">
            <v>44900</v>
          </cell>
          <cell r="J2843" t="str">
            <v>Validated</v>
          </cell>
          <cell r="K2843" t="str">
            <v>AMATUN</v>
          </cell>
          <cell r="L2843" t="str">
            <v>AMATUN</v>
          </cell>
          <cell r="M2843" t="str">
            <v>Entry SP - REZGUI Mohamed</v>
          </cell>
          <cell r="N2843">
            <v>43640</v>
          </cell>
          <cell r="O2843">
            <v>44136</v>
          </cell>
          <cell r="P2843" t="str">
            <v>no</v>
          </cell>
          <cell r="Q2843">
            <v>9935</v>
          </cell>
          <cell r="R2843" t="str">
            <v>BEN ABDERRAZAK Slim</v>
          </cell>
          <cell r="T2843" t="str">
            <v/>
          </cell>
          <cell r="U2843" t="str">
            <v>Consultant</v>
          </cell>
          <cell r="Z2843">
            <v>21327.86</v>
          </cell>
          <cell r="AA2843">
            <v>21987.86</v>
          </cell>
          <cell r="AB2843" t="str">
            <v>TND</v>
          </cell>
          <cell r="AC2843" t="str">
            <v>Per Year</v>
          </cell>
          <cell r="AE2843">
            <v>660</v>
          </cell>
          <cell r="AF2843" t="str">
            <v>TND</v>
          </cell>
          <cell r="AG2843" t="str">
            <v>Per Year</v>
          </cell>
          <cell r="AI2843" t="str">
            <v/>
          </cell>
          <cell r="AJ2843" t="str">
            <v>TND</v>
          </cell>
          <cell r="AK2843" t="str">
            <v>Per Year</v>
          </cell>
          <cell r="AL2843">
            <v>340</v>
          </cell>
          <cell r="AM2843" t="str">
            <v>TND</v>
          </cell>
          <cell r="AN2843" t="str">
            <v>Per Year</v>
          </cell>
          <cell r="AO2843" t="str">
            <v/>
          </cell>
          <cell r="AP2843" t="str">
            <v>TND</v>
          </cell>
          <cell r="AQ2843" t="str">
            <v>Per Year</v>
          </cell>
        </row>
        <row r="2844">
          <cell r="F2844">
            <v>28749</v>
          </cell>
          <cell r="G2844" t="str">
            <v>Apprentice (APP, Apprendistato, Apprenti)</v>
          </cell>
          <cell r="H2844">
            <v>45233</v>
          </cell>
          <cell r="I2844">
            <v>45412</v>
          </cell>
          <cell r="J2844" t="str">
            <v>Validated</v>
          </cell>
          <cell r="K2844" t="str">
            <v>AMATUN</v>
          </cell>
          <cell r="L2844" t="str">
            <v>AMATUN</v>
          </cell>
          <cell r="M2844" t="str">
            <v>FirstPackage_28749_2023</v>
          </cell>
          <cell r="N2844">
            <v>45236</v>
          </cell>
          <cell r="O2844">
            <v>45417</v>
          </cell>
          <cell r="P2844" t="str">
            <v>no</v>
          </cell>
          <cell r="Q2844">
            <v>5162</v>
          </cell>
          <cell r="R2844" t="str">
            <v>BÉJOT Julie</v>
          </cell>
          <cell r="T2844" t="str">
            <v/>
          </cell>
          <cell r="U2844" t="str">
            <v>Consultant</v>
          </cell>
          <cell r="Z2844">
            <v>1100</v>
          </cell>
          <cell r="AA2844">
            <v>1100</v>
          </cell>
          <cell r="AB2844" t="str">
            <v>TND</v>
          </cell>
          <cell r="AC2844" t="str">
            <v>Per Month</v>
          </cell>
          <cell r="AL2844">
            <v>680</v>
          </cell>
          <cell r="AM2844" t="str">
            <v>TND</v>
          </cell>
          <cell r="AN2844" t="str">
            <v>Per Year</v>
          </cell>
          <cell r="AR2844" t="str">
            <v/>
          </cell>
        </row>
        <row r="2845">
          <cell r="F2845">
            <v>29145</v>
          </cell>
          <cell r="G2845" t="str">
            <v>Undetermined Duration Contract (CDI, CTI...etc)</v>
          </cell>
          <cell r="H2845">
            <v>45666</v>
          </cell>
          <cell r="I2845">
            <v>45672</v>
          </cell>
          <cell r="J2845" t="str">
            <v>Validated</v>
          </cell>
          <cell r="K2845" t="str">
            <v>AMATUN</v>
          </cell>
          <cell r="L2845" t="str">
            <v>AMATUN</v>
          </cell>
          <cell r="M2845" t="str">
            <v xml:space="preserve">CDI </v>
          </cell>
          <cell r="N2845">
            <v>45658</v>
          </cell>
          <cell r="O2845" t="str">
            <v/>
          </cell>
          <cell r="P2845" t="str">
            <v>no</v>
          </cell>
          <cell r="Q2845">
            <v>30177</v>
          </cell>
          <cell r="R2845" t="str">
            <v>BAYOU Amina</v>
          </cell>
          <cell r="S2845" t="str">
            <v/>
          </cell>
          <cell r="T2845" t="str">
            <v/>
          </cell>
          <cell r="U2845" t="str">
            <v>Consultant</v>
          </cell>
          <cell r="V2845" t="str">
            <v/>
          </cell>
          <cell r="W2845" t="str">
            <v/>
          </cell>
          <cell r="Z2845">
            <v>33910.769999999997</v>
          </cell>
          <cell r="AA2845">
            <v>34959.56</v>
          </cell>
          <cell r="AB2845" t="str">
            <v>TND</v>
          </cell>
          <cell r="AC2845" t="str">
            <v>Per Year</v>
          </cell>
          <cell r="AE2845">
            <v>1048.79</v>
          </cell>
          <cell r="AF2845" t="str">
            <v>TND</v>
          </cell>
          <cell r="AG2845" t="str">
            <v>Per Year</v>
          </cell>
          <cell r="AI2845">
            <v>0</v>
          </cell>
          <cell r="AJ2845" t="str">
            <v>TND</v>
          </cell>
          <cell r="AK2845" t="str">
            <v>Per Year</v>
          </cell>
          <cell r="AL2845">
            <v>680</v>
          </cell>
          <cell r="AM2845" t="str">
            <v>TND</v>
          </cell>
          <cell r="AN2845" t="str">
            <v>Per Year</v>
          </cell>
          <cell r="AO2845">
            <v>0</v>
          </cell>
          <cell r="AP2845" t="str">
            <v>TND</v>
          </cell>
          <cell r="AQ2845" t="str">
            <v>Per Year</v>
          </cell>
          <cell r="AR2845" t="str">
            <v/>
          </cell>
        </row>
        <row r="2846">
          <cell r="F2846">
            <v>11228</v>
          </cell>
          <cell r="G2846" t="str">
            <v>Undetermined Duration Contract (CDI, CTI...etc)</v>
          </cell>
          <cell r="H2846">
            <v>43202</v>
          </cell>
          <cell r="I2846">
            <v>44900</v>
          </cell>
          <cell r="J2846" t="str">
            <v>Validated</v>
          </cell>
          <cell r="K2846" t="str">
            <v>AMATUN</v>
          </cell>
          <cell r="L2846" t="str">
            <v>AMATUN</v>
          </cell>
          <cell r="M2846" t="str">
            <v>REL - Senior Developer (reviewed 01)</v>
          </cell>
          <cell r="N2846">
            <v>43222</v>
          </cell>
          <cell r="O2846">
            <v>43585</v>
          </cell>
          <cell r="P2846" t="str">
            <v>no</v>
          </cell>
          <cell r="Q2846">
            <v>191</v>
          </cell>
          <cell r="R2846" t="str">
            <v>DELATTRE Olivier</v>
          </cell>
          <cell r="T2846">
            <v>0</v>
          </cell>
          <cell r="U2846" t="str">
            <v/>
          </cell>
          <cell r="Z2846">
            <v>27135.491099999999</v>
          </cell>
          <cell r="AA2846">
            <v>27974.733092783503</v>
          </cell>
          <cell r="AB2846" t="str">
            <v>TND</v>
          </cell>
          <cell r="AC2846" t="str">
            <v>Per Year</v>
          </cell>
          <cell r="AE2846">
            <v>839.241992783505</v>
          </cell>
          <cell r="AF2846" t="str">
            <v>TND</v>
          </cell>
          <cell r="AG2846" t="str">
            <v>Per Year</v>
          </cell>
          <cell r="AI2846">
            <v>2261.2909249999998</v>
          </cell>
          <cell r="AJ2846" t="str">
            <v>TND</v>
          </cell>
          <cell r="AK2846" t="str">
            <v>Per Year</v>
          </cell>
          <cell r="AO2846" t="str">
            <v/>
          </cell>
          <cell r="AP2846" t="str">
            <v/>
          </cell>
          <cell r="AQ2846" t="str">
            <v/>
          </cell>
        </row>
        <row r="2847">
          <cell r="F2847">
            <v>31935</v>
          </cell>
          <cell r="G2847" t="str">
            <v>Undetermined Duration Contract (CDI, CTI...etc)</v>
          </cell>
          <cell r="H2847">
            <v>45579</v>
          </cell>
          <cell r="I2847">
            <v>45580</v>
          </cell>
          <cell r="J2847" t="str">
            <v>Validated</v>
          </cell>
          <cell r="K2847" t="str">
            <v>AMATUN</v>
          </cell>
          <cell r="L2847" t="str">
            <v>AMATUN</v>
          </cell>
          <cell r="M2847" t="str">
            <v>FirstPackage_31935_2024</v>
          </cell>
          <cell r="N2847">
            <v>45580</v>
          </cell>
          <cell r="O2847" t="str">
            <v/>
          </cell>
          <cell r="P2847" t="str">
            <v>no</v>
          </cell>
          <cell r="Q2847">
            <v>30177</v>
          </cell>
          <cell r="R2847" t="str">
            <v>BAYOU Amina</v>
          </cell>
          <cell r="S2847" t="str">
            <v/>
          </cell>
          <cell r="T2847" t="str">
            <v/>
          </cell>
          <cell r="U2847" t="str">
            <v>Consultant</v>
          </cell>
          <cell r="V2847" t="str">
            <v/>
          </cell>
          <cell r="W2847" t="str">
            <v/>
          </cell>
          <cell r="Z2847">
            <v>29198.23</v>
          </cell>
          <cell r="AA2847">
            <v>30551.35</v>
          </cell>
          <cell r="AB2847" t="str">
            <v>TND</v>
          </cell>
          <cell r="AC2847" t="str">
            <v>Per Year</v>
          </cell>
          <cell r="AE2847">
            <v>1353.12</v>
          </cell>
          <cell r="AF2847" t="str">
            <v>TND</v>
          </cell>
          <cell r="AG2847" t="str">
            <v>Per Year</v>
          </cell>
          <cell r="AI2847">
            <v>0</v>
          </cell>
          <cell r="AJ2847" t="str">
            <v>TND</v>
          </cell>
          <cell r="AK2847" t="str">
            <v>Per Year</v>
          </cell>
          <cell r="AL2847">
            <v>2150</v>
          </cell>
          <cell r="AM2847" t="str">
            <v>TND</v>
          </cell>
          <cell r="AN2847" t="str">
            <v>Per Year</v>
          </cell>
          <cell r="AO2847">
            <v>9405</v>
          </cell>
          <cell r="AP2847" t="str">
            <v>TND</v>
          </cell>
          <cell r="AQ2847" t="str">
            <v>Per Year</v>
          </cell>
          <cell r="AR2847" t="str">
            <v/>
          </cell>
        </row>
        <row r="2848">
          <cell r="F2848">
            <v>20867</v>
          </cell>
          <cell r="G2848" t="str">
            <v>Undetermined Duration Contract (CDI, CTI...etc)</v>
          </cell>
          <cell r="H2848">
            <v>44448</v>
          </cell>
          <cell r="I2848">
            <v>44900</v>
          </cell>
          <cell r="J2848" t="str">
            <v>Validated</v>
          </cell>
          <cell r="K2848" t="str">
            <v>AMATUN</v>
          </cell>
          <cell r="L2848" t="str">
            <v>AMATUN</v>
          </cell>
          <cell r="M2848" t="str">
            <v>Entry SP - Haykel BEN SALHA</v>
          </cell>
          <cell r="N2848">
            <v>44452</v>
          </cell>
          <cell r="O2848">
            <v>44712</v>
          </cell>
          <cell r="P2848" t="str">
            <v>no</v>
          </cell>
          <cell r="Q2848">
            <v>7711</v>
          </cell>
          <cell r="R2848" t="str">
            <v>IBRAHIM Mohamed</v>
          </cell>
          <cell r="U2848" t="str">
            <v>Consultant</v>
          </cell>
          <cell r="Z2848">
            <v>39994.9</v>
          </cell>
          <cell r="AA2848">
            <v>41231.86</v>
          </cell>
          <cell r="AB2848" t="str">
            <v>TND</v>
          </cell>
          <cell r="AC2848" t="str">
            <v>Per Year</v>
          </cell>
          <cell r="AE2848">
            <v>1236.96</v>
          </cell>
          <cell r="AF2848" t="str">
            <v>TND</v>
          </cell>
          <cell r="AG2848" t="str">
            <v>Per Year</v>
          </cell>
          <cell r="AI2848">
            <v>0</v>
          </cell>
          <cell r="AJ2848" t="str">
            <v>TND</v>
          </cell>
          <cell r="AK2848" t="str">
            <v>Per Year</v>
          </cell>
          <cell r="AL2848">
            <v>680</v>
          </cell>
          <cell r="AM2848" t="str">
            <v>TND</v>
          </cell>
          <cell r="AN2848" t="str">
            <v>Per Year</v>
          </cell>
          <cell r="AO2848">
            <v>0</v>
          </cell>
          <cell r="AP2848" t="str">
            <v>TND</v>
          </cell>
          <cell r="AQ2848" t="str">
            <v>Per Year</v>
          </cell>
        </row>
        <row r="2849">
          <cell r="F2849">
            <v>33104</v>
          </cell>
          <cell r="G2849" t="str">
            <v>Undetermined Duration Contract (CDI, CTI...etc)</v>
          </cell>
          <cell r="H2849">
            <v>45758</v>
          </cell>
          <cell r="I2849" t="str">
            <v/>
          </cell>
          <cell r="J2849" t="str">
            <v>Validated</v>
          </cell>
          <cell r="K2849" t="str">
            <v>AMATUN</v>
          </cell>
          <cell r="L2849" t="str">
            <v>MANTUGR</v>
          </cell>
          <cell r="M2849" t="str">
            <v>MAAP 25_Salary Review + QB integration</v>
          </cell>
          <cell r="N2849">
            <v>45748</v>
          </cell>
          <cell r="O2849" t="str">
            <v/>
          </cell>
          <cell r="P2849" t="str">
            <v>no</v>
          </cell>
          <cell r="Q2849">
            <v>24539</v>
          </cell>
          <cell r="R2849" t="str">
            <v>NGUYEN Thanh Quan</v>
          </cell>
          <cell r="S2849" t="str">
            <v>MAAP increase</v>
          </cell>
          <cell r="T2849" t="str">
            <v/>
          </cell>
          <cell r="U2849" t="str">
            <v>Senior Software Engineer</v>
          </cell>
          <cell r="V2849" t="str">
            <v/>
          </cell>
          <cell r="W2849" t="str">
            <v/>
          </cell>
          <cell r="Z2849">
            <v>74853.073846153799</v>
          </cell>
          <cell r="AA2849">
            <v>74853.073846153799</v>
          </cell>
          <cell r="AB2849" t="str">
            <v>TND</v>
          </cell>
          <cell r="AC2849" t="str">
            <v>Per Year</v>
          </cell>
          <cell r="AE2849">
            <v>0</v>
          </cell>
          <cell r="AF2849" t="str">
            <v>TND</v>
          </cell>
          <cell r="AG2849" t="str">
            <v>Per Year</v>
          </cell>
          <cell r="AI2849">
            <v>0</v>
          </cell>
          <cell r="AJ2849" t="str">
            <v>TND</v>
          </cell>
          <cell r="AK2849" t="str">
            <v>Per Year</v>
          </cell>
          <cell r="AL2849">
            <v>680</v>
          </cell>
          <cell r="AM2849" t="str">
            <v>TND</v>
          </cell>
          <cell r="AN2849" t="str">
            <v>Per Year</v>
          </cell>
          <cell r="AO2849">
            <v>0</v>
          </cell>
          <cell r="AP2849" t="str">
            <v>TND</v>
          </cell>
          <cell r="AQ2849" t="str">
            <v>Per Year</v>
          </cell>
          <cell r="AR2849">
            <v>0</v>
          </cell>
        </row>
        <row r="2850">
          <cell r="F2850">
            <v>7187</v>
          </cell>
          <cell r="G2850" t="str">
            <v>Undetermined Duration Contract (CDI, CTI...etc)</v>
          </cell>
          <cell r="H2850">
            <v>42888</v>
          </cell>
          <cell r="I2850">
            <v>44637</v>
          </cell>
          <cell r="J2850" t="str">
            <v>Validated</v>
          </cell>
          <cell r="K2850" t="str">
            <v>AMAMRU</v>
          </cell>
          <cell r="L2850" t="str">
            <v>AMAMUT</v>
          </cell>
          <cell r="M2850" t="str">
            <v>NMO - Augment aprés MAAP</v>
          </cell>
          <cell r="N2850">
            <v>42887</v>
          </cell>
          <cell r="O2850">
            <v>43100</v>
          </cell>
          <cell r="P2850" t="str">
            <v>no</v>
          </cell>
          <cell r="Q2850">
            <v>227</v>
          </cell>
          <cell r="R2850" t="str">
            <v>BUC Thomas</v>
          </cell>
          <cell r="T2850">
            <v>2316</v>
          </cell>
          <cell r="U2850" t="str">
            <v>Treasury Officer</v>
          </cell>
          <cell r="X2850">
            <v>100</v>
          </cell>
          <cell r="Y2850">
            <v>22</v>
          </cell>
          <cell r="Z2850">
            <v>30700</v>
          </cell>
          <cell r="AA2850">
            <v>31620</v>
          </cell>
          <cell r="AB2850" t="str">
            <v>MUR</v>
          </cell>
          <cell r="AC2850" t="str">
            <v>Per Month</v>
          </cell>
          <cell r="AE2850">
            <v>920</v>
          </cell>
          <cell r="AF2850" t="str">
            <v>MUR</v>
          </cell>
          <cell r="AG2850" t="str">
            <v>Per Month</v>
          </cell>
          <cell r="AO2850">
            <v>16000</v>
          </cell>
          <cell r="AP2850" t="str">
            <v>MUR</v>
          </cell>
          <cell r="AQ2850" t="str">
            <v>Per Year</v>
          </cell>
        </row>
        <row r="2851">
          <cell r="F2851">
            <v>27844</v>
          </cell>
          <cell r="G2851" t="str">
            <v>Undetermined Duration Contract (CDI, CTI...etc)</v>
          </cell>
          <cell r="H2851">
            <v>45580</v>
          </cell>
          <cell r="I2851">
            <v>45762</v>
          </cell>
          <cell r="J2851" t="str">
            <v>Validated</v>
          </cell>
          <cell r="K2851" t="str">
            <v>AMATUN</v>
          </cell>
          <cell r="L2851" t="str">
            <v>AMATUN</v>
          </cell>
          <cell r="M2851" t="str">
            <v>MAAP 2024</v>
          </cell>
          <cell r="N2851">
            <v>45566</v>
          </cell>
          <cell r="O2851">
            <v>45747</v>
          </cell>
          <cell r="P2851" t="str">
            <v>no</v>
          </cell>
          <cell r="Q2851">
            <v>30177</v>
          </cell>
          <cell r="R2851" t="str">
            <v>BAYOU Amina</v>
          </cell>
          <cell r="T2851" t="str">
            <v/>
          </cell>
          <cell r="U2851" t="str">
            <v>Senior Consultant</v>
          </cell>
          <cell r="V2851" t="str">
            <v/>
          </cell>
          <cell r="W2851" t="str">
            <v/>
          </cell>
          <cell r="Z2851">
            <v>87535.73</v>
          </cell>
          <cell r="AA2851">
            <v>90243.01999999999</v>
          </cell>
          <cell r="AB2851" t="str">
            <v>TND</v>
          </cell>
          <cell r="AC2851" t="str">
            <v>Per Year</v>
          </cell>
          <cell r="AE2851">
            <v>2707.29</v>
          </cell>
          <cell r="AF2851" t="str">
            <v>TND</v>
          </cell>
          <cell r="AG2851" t="str">
            <v>Per Year</v>
          </cell>
          <cell r="AI2851">
            <v>0</v>
          </cell>
          <cell r="AJ2851" t="str">
            <v>TND</v>
          </cell>
          <cell r="AK2851" t="str">
            <v>Per Year</v>
          </cell>
          <cell r="AL2851">
            <v>680</v>
          </cell>
          <cell r="AM2851" t="str">
            <v>TND</v>
          </cell>
          <cell r="AN2851" t="str">
            <v>Per Year</v>
          </cell>
          <cell r="AO2851">
            <v>0</v>
          </cell>
          <cell r="AP2851" t="str">
            <v>TND</v>
          </cell>
          <cell r="AQ2851" t="str">
            <v>Per Year</v>
          </cell>
          <cell r="AR2851" t="str">
            <v/>
          </cell>
        </row>
        <row r="2852">
          <cell r="F2852">
            <v>30151</v>
          </cell>
          <cell r="G2852" t="str">
            <v>Undetermined Duration Contract (CDI, CTI...etc)</v>
          </cell>
          <cell r="H2852">
            <v>45415</v>
          </cell>
          <cell r="I2852">
            <v>45427</v>
          </cell>
          <cell r="J2852" t="str">
            <v>Validated</v>
          </cell>
          <cell r="K2852" t="str">
            <v>AMATUN</v>
          </cell>
          <cell r="L2852" t="str">
            <v>AMATUN</v>
          </cell>
          <cell r="M2852" t="str">
            <v>Package CDI</v>
          </cell>
          <cell r="N2852">
            <v>45411</v>
          </cell>
          <cell r="O2852" t="str">
            <v/>
          </cell>
          <cell r="P2852" t="str">
            <v>no</v>
          </cell>
          <cell r="Q2852">
            <v>26086</v>
          </cell>
          <cell r="R2852" t="str">
            <v>AGREBI Taysir</v>
          </cell>
          <cell r="T2852" t="str">
            <v/>
          </cell>
          <cell r="U2852" t="str">
            <v>Consultant</v>
          </cell>
          <cell r="Z2852">
            <v>21065.99</v>
          </cell>
          <cell r="AA2852">
            <v>21717.52</v>
          </cell>
          <cell r="AB2852" t="str">
            <v>TND</v>
          </cell>
          <cell r="AC2852" t="str">
            <v>Per Year</v>
          </cell>
          <cell r="AE2852">
            <v>651.53</v>
          </cell>
          <cell r="AF2852" t="str">
            <v>TND</v>
          </cell>
          <cell r="AG2852" t="str">
            <v>Per Year</v>
          </cell>
          <cell r="AI2852">
            <v>0</v>
          </cell>
          <cell r="AJ2852" t="str">
            <v>TND</v>
          </cell>
          <cell r="AK2852" t="str">
            <v>Per Year</v>
          </cell>
          <cell r="AL2852">
            <v>680</v>
          </cell>
          <cell r="AM2852" t="str">
            <v>TND</v>
          </cell>
          <cell r="AN2852" t="str">
            <v>Per Year</v>
          </cell>
          <cell r="AO2852">
            <v>0</v>
          </cell>
          <cell r="AP2852" t="str">
            <v>TND</v>
          </cell>
          <cell r="AQ2852" t="str">
            <v>Per Year</v>
          </cell>
          <cell r="AR2852">
            <v>0</v>
          </cell>
        </row>
        <row r="2853">
          <cell r="F2853">
            <v>5162</v>
          </cell>
          <cell r="G2853" t="str">
            <v>Undetermined Duration Contract (CDI, CTI...etc)</v>
          </cell>
          <cell r="H2853">
            <v>42652</v>
          </cell>
          <cell r="I2853">
            <v>44637</v>
          </cell>
          <cell r="J2853" t="str">
            <v>Validated</v>
          </cell>
          <cell r="K2853" t="str">
            <v>AMAROU</v>
          </cell>
          <cell r="L2853" t="str">
            <v>AMASARL</v>
          </cell>
          <cell r="M2853" t="str">
            <v>HR Officer France</v>
          </cell>
          <cell r="N2853">
            <v>42657</v>
          </cell>
          <cell r="O2853">
            <v>42855</v>
          </cell>
          <cell r="P2853" t="str">
            <v>no</v>
          </cell>
          <cell r="Q2853">
            <v>2709</v>
          </cell>
          <cell r="R2853" t="str">
            <v>DELLERBA Anne</v>
          </cell>
          <cell r="T2853">
            <v>3291</v>
          </cell>
          <cell r="U2853" t="str">
            <v>HR Officer</v>
          </cell>
          <cell r="X2853">
            <v>100</v>
          </cell>
          <cell r="Y2853" t="str">
            <v/>
          </cell>
          <cell r="Z2853">
            <v>74604</v>
          </cell>
          <cell r="AA2853">
            <v>77004</v>
          </cell>
          <cell r="AB2853" t="str">
            <v>RON</v>
          </cell>
          <cell r="AC2853" t="str">
            <v>Per Year</v>
          </cell>
          <cell r="AD2853">
            <v>12</v>
          </cell>
          <cell r="AE2853">
            <v>2400</v>
          </cell>
          <cell r="AF2853" t="str">
            <v>RON</v>
          </cell>
          <cell r="AG2853" t="str">
            <v>Per Year</v>
          </cell>
          <cell r="AH2853">
            <v>12</v>
          </cell>
          <cell r="AO2853" t="str">
            <v/>
          </cell>
          <cell r="AP2853" t="str">
            <v/>
          </cell>
          <cell r="AQ2853" t="str">
            <v/>
          </cell>
        </row>
        <row r="2854">
          <cell r="F2854">
            <v>28049</v>
          </cell>
          <cell r="G2854" t="str">
            <v>Undetermined Duration Contract (CDI, CTI...etc)</v>
          </cell>
          <cell r="H2854">
            <v>45166</v>
          </cell>
          <cell r="I2854">
            <v>45314</v>
          </cell>
          <cell r="J2854" t="str">
            <v>Validated</v>
          </cell>
          <cell r="K2854" t="str">
            <v>AMATUN</v>
          </cell>
          <cell r="L2854" t="str">
            <v>AMATUN</v>
          </cell>
          <cell r="M2854" t="str">
            <v>FirstPackage_28049_2023</v>
          </cell>
          <cell r="N2854">
            <v>45180</v>
          </cell>
          <cell r="O2854">
            <v>45230</v>
          </cell>
          <cell r="P2854" t="str">
            <v>no</v>
          </cell>
          <cell r="Q2854">
            <v>10672</v>
          </cell>
          <cell r="R2854" t="str">
            <v>BEN MEDDEB Noura</v>
          </cell>
          <cell r="T2854" t="str">
            <v/>
          </cell>
          <cell r="U2854" t="str">
            <v>Experienced Consultant</v>
          </cell>
          <cell r="Z2854">
            <v>19302.544099999999</v>
          </cell>
          <cell r="AA2854">
            <v>19899.53</v>
          </cell>
          <cell r="AB2854" t="str">
            <v>TND</v>
          </cell>
          <cell r="AC2854" t="str">
            <v>Per Year</v>
          </cell>
          <cell r="AE2854">
            <v>596.98590000000002</v>
          </cell>
          <cell r="AF2854" t="str">
            <v>TND</v>
          </cell>
          <cell r="AG2854" t="str">
            <v>Per Year</v>
          </cell>
          <cell r="AI2854">
            <v>0</v>
          </cell>
          <cell r="AJ2854" t="str">
            <v>TND</v>
          </cell>
          <cell r="AK2854" t="str">
            <v>Per Year</v>
          </cell>
          <cell r="AL2854">
            <v>680</v>
          </cell>
          <cell r="AM2854" t="str">
            <v>TND</v>
          </cell>
          <cell r="AN2854" t="str">
            <v>Per Year</v>
          </cell>
          <cell r="AO2854">
            <v>0</v>
          </cell>
          <cell r="AP2854" t="str">
            <v>TND</v>
          </cell>
          <cell r="AQ2854" t="str">
            <v>Per Year</v>
          </cell>
          <cell r="AR2854" t="str">
            <v/>
          </cell>
        </row>
        <row r="2855">
          <cell r="F2855">
            <v>28541</v>
          </cell>
          <cell r="G2855" t="str">
            <v>Undetermined Duration Contract (CDI, CTI...etc)</v>
          </cell>
          <cell r="H2855">
            <v>45629</v>
          </cell>
          <cell r="I2855">
            <v>45638</v>
          </cell>
          <cell r="J2855" t="str">
            <v>Validated</v>
          </cell>
          <cell r="K2855" t="str">
            <v>AMATUN</v>
          </cell>
          <cell r="L2855" t="str">
            <v>AMATUN</v>
          </cell>
          <cell r="M2855" t="str">
            <v>MAAP_28541_2025</v>
          </cell>
          <cell r="N2855">
            <v>45658</v>
          </cell>
          <cell r="O2855" t="str">
            <v/>
          </cell>
          <cell r="P2855" t="str">
            <v>no</v>
          </cell>
          <cell r="Q2855">
            <v>30177</v>
          </cell>
          <cell r="R2855" t="str">
            <v>BAYOU Amina</v>
          </cell>
          <cell r="T2855" t="str">
            <v/>
          </cell>
          <cell r="U2855" t="str">
            <v>Senior Consultant</v>
          </cell>
          <cell r="V2855" t="str">
            <v/>
          </cell>
          <cell r="W2855" t="str">
            <v/>
          </cell>
          <cell r="Z2855">
            <v>24470.03</v>
          </cell>
          <cell r="AA2855">
            <v>25226.84</v>
          </cell>
          <cell r="AB2855" t="str">
            <v>TND</v>
          </cell>
          <cell r="AC2855" t="str">
            <v>Per Year</v>
          </cell>
          <cell r="AE2855">
            <v>756.81</v>
          </cell>
          <cell r="AF2855" t="str">
            <v>TND</v>
          </cell>
          <cell r="AG2855" t="str">
            <v>Per Year</v>
          </cell>
          <cell r="AI2855">
            <v>0</v>
          </cell>
          <cell r="AJ2855" t="str">
            <v>TND</v>
          </cell>
          <cell r="AK2855" t="str">
            <v>Per Year</v>
          </cell>
          <cell r="AL2855">
            <v>680</v>
          </cell>
          <cell r="AM2855" t="str">
            <v>TND</v>
          </cell>
          <cell r="AN2855" t="str">
            <v>Per Year</v>
          </cell>
          <cell r="AO2855">
            <v>0</v>
          </cell>
          <cell r="AP2855" t="str">
            <v>TND</v>
          </cell>
          <cell r="AQ2855" t="str">
            <v>Per Year</v>
          </cell>
          <cell r="AR2855" t="str">
            <v/>
          </cell>
        </row>
        <row r="2856">
          <cell r="F2856">
            <v>33141</v>
          </cell>
          <cell r="G2856" t="str">
            <v>Undetermined Duration Contract (CDI, CTI...etc)</v>
          </cell>
          <cell r="H2856">
            <v>45756</v>
          </cell>
          <cell r="I2856" t="str">
            <v/>
          </cell>
          <cell r="J2856" t="str">
            <v>Validated</v>
          </cell>
          <cell r="K2856" t="str">
            <v>AMATUN</v>
          </cell>
          <cell r="L2856" t="str">
            <v>LBCFR</v>
          </cell>
          <cell r="M2856" t="str">
            <v>MAAP 25_Salary Review + QB integration</v>
          </cell>
          <cell r="N2856">
            <v>45748</v>
          </cell>
          <cell r="O2856" t="str">
            <v/>
          </cell>
          <cell r="P2856" t="str">
            <v>no</v>
          </cell>
          <cell r="Q2856">
            <v>5583</v>
          </cell>
          <cell r="R2856" t="str">
            <v>SCODELLARI Justine</v>
          </cell>
          <cell r="S2856" t="str">
            <v>MAAP increase</v>
          </cell>
          <cell r="T2856" t="str">
            <v/>
          </cell>
          <cell r="U2856" t="str">
            <v>LB Business Account Manager</v>
          </cell>
          <cell r="V2856" t="str">
            <v/>
          </cell>
          <cell r="W2856" t="str">
            <v/>
          </cell>
          <cell r="Z2856">
            <v>60000</v>
          </cell>
          <cell r="AA2856">
            <v>60000</v>
          </cell>
          <cell r="AB2856" t="str">
            <v>TND</v>
          </cell>
          <cell r="AC2856" t="str">
            <v>Per Year</v>
          </cell>
          <cell r="AE2856">
            <v>0</v>
          </cell>
          <cell r="AF2856" t="str">
            <v>TND</v>
          </cell>
          <cell r="AG2856" t="str">
            <v>Per Year</v>
          </cell>
          <cell r="AI2856">
            <v>0</v>
          </cell>
          <cell r="AJ2856" t="str">
            <v>TND</v>
          </cell>
          <cell r="AK2856" t="str">
            <v>Per Year</v>
          </cell>
          <cell r="AL2856">
            <v>680</v>
          </cell>
          <cell r="AM2856" t="str">
            <v>TND</v>
          </cell>
          <cell r="AN2856" t="str">
            <v>Per Year</v>
          </cell>
          <cell r="AO2856">
            <v>0</v>
          </cell>
          <cell r="AP2856" t="str">
            <v>TND</v>
          </cell>
          <cell r="AQ2856" t="str">
            <v>Per Year</v>
          </cell>
          <cell r="AR2856">
            <v>8400</v>
          </cell>
        </row>
        <row r="2857">
          <cell r="F2857">
            <v>12238</v>
          </cell>
          <cell r="G2857" t="str">
            <v xml:space="preserve">Internship – School convention </v>
          </cell>
          <cell r="H2857">
            <v>43278</v>
          </cell>
          <cell r="I2857">
            <v>44637</v>
          </cell>
          <cell r="J2857" t="str">
            <v>Validated</v>
          </cell>
          <cell r="K2857" t="str">
            <v>AMATUN</v>
          </cell>
          <cell r="L2857" t="str">
            <v>AMATUN</v>
          </cell>
          <cell r="M2857" t="str">
            <v>AMATUN-Intern</v>
          </cell>
          <cell r="N2857">
            <v>43283</v>
          </cell>
          <cell r="O2857">
            <v>43343</v>
          </cell>
          <cell r="P2857" t="str">
            <v>no</v>
          </cell>
          <cell r="Q2857">
            <v>191</v>
          </cell>
          <cell r="R2857" t="str">
            <v>DELATTRE Olivier</v>
          </cell>
          <cell r="T2857">
            <v>0</v>
          </cell>
          <cell r="U2857" t="str">
            <v>BI Research Analyst</v>
          </cell>
          <cell r="X2857">
            <v>100</v>
          </cell>
          <cell r="AA2857">
            <v>0</v>
          </cell>
          <cell r="AD2857">
            <v>0</v>
          </cell>
        </row>
        <row r="2858">
          <cell r="F2858">
            <v>26086</v>
          </cell>
          <cell r="G2858" t="str">
            <v>Undetermined Duration Contract (CDI, CTI...etc)</v>
          </cell>
          <cell r="H2858">
            <v>45393</v>
          </cell>
          <cell r="I2858">
            <v>45478</v>
          </cell>
          <cell r="J2858" t="str">
            <v>Validated</v>
          </cell>
          <cell r="K2858" t="str">
            <v>AMATUN</v>
          </cell>
          <cell r="L2858" t="str">
            <v>MANTUGR</v>
          </cell>
          <cell r="M2858" t="str">
            <v>MAAP Campaign 2024</v>
          </cell>
          <cell r="N2858">
            <v>45383</v>
          </cell>
          <cell r="O2858">
            <v>45485</v>
          </cell>
          <cell r="P2858" t="str">
            <v>no</v>
          </cell>
          <cell r="Q2858">
            <v>5162</v>
          </cell>
          <cell r="R2858" t="str">
            <v>BÉJOT Julie</v>
          </cell>
          <cell r="T2858" t="str">
            <v/>
          </cell>
          <cell r="U2858" t="str">
            <v>HR Officer</v>
          </cell>
          <cell r="V2858" t="str">
            <v/>
          </cell>
          <cell r="W2858" t="str">
            <v/>
          </cell>
          <cell r="Z2858">
            <v>30210.232</v>
          </cell>
          <cell r="AA2858">
            <v>31144.569072164948</v>
          </cell>
          <cell r="AB2858" t="str">
            <v>TND</v>
          </cell>
          <cell r="AC2858" t="str">
            <v>Per Year</v>
          </cell>
          <cell r="AE2858">
            <v>934.33707216494804</v>
          </cell>
          <cell r="AF2858" t="str">
            <v>TND</v>
          </cell>
          <cell r="AG2858" t="str">
            <v>Per Year</v>
          </cell>
          <cell r="AI2858">
            <v>0</v>
          </cell>
          <cell r="AJ2858" t="str">
            <v>TND</v>
          </cell>
          <cell r="AK2858" t="str">
            <v>Per Year</v>
          </cell>
          <cell r="AL2858">
            <v>680</v>
          </cell>
          <cell r="AM2858" t="str">
            <v>TND</v>
          </cell>
          <cell r="AN2858" t="str">
            <v>Per Year</v>
          </cell>
          <cell r="AO2858">
            <v>0</v>
          </cell>
          <cell r="AP2858" t="str">
            <v>TND</v>
          </cell>
          <cell r="AQ2858" t="str">
            <v>Per Year</v>
          </cell>
          <cell r="AR2858">
            <v>0</v>
          </cell>
        </row>
        <row r="2859">
          <cell r="F2859">
            <v>30983</v>
          </cell>
          <cell r="G2859" t="str">
            <v>Undetermined Duration Contract (CDI, CTI...etc)</v>
          </cell>
          <cell r="H2859">
            <v>45495</v>
          </cell>
          <cell r="I2859">
            <v>45519</v>
          </cell>
          <cell r="J2859" t="str">
            <v>Validated</v>
          </cell>
          <cell r="K2859" t="str">
            <v>AMATUN</v>
          </cell>
          <cell r="L2859" t="str">
            <v>AMATUN</v>
          </cell>
          <cell r="M2859" t="str">
            <v>FirstPackage_30983_2024</v>
          </cell>
          <cell r="N2859">
            <v>45509</v>
          </cell>
          <cell r="O2859" t="str">
            <v/>
          </cell>
          <cell r="P2859" t="str">
            <v>no</v>
          </cell>
          <cell r="Q2859">
            <v>30177</v>
          </cell>
          <cell r="R2859" t="str">
            <v>BAYOU Amina</v>
          </cell>
          <cell r="T2859" t="str">
            <v/>
          </cell>
          <cell r="U2859" t="str">
            <v>Experienced Consultant</v>
          </cell>
          <cell r="V2859" t="str">
            <v/>
          </cell>
          <cell r="W2859" t="str">
            <v/>
          </cell>
          <cell r="Z2859">
            <v>43530.05</v>
          </cell>
          <cell r="AA2859">
            <v>44876.340000000004</v>
          </cell>
          <cell r="AB2859" t="str">
            <v>TND</v>
          </cell>
          <cell r="AC2859" t="str">
            <v>Per Year</v>
          </cell>
          <cell r="AE2859">
            <v>1346.29</v>
          </cell>
          <cell r="AF2859" t="str">
            <v>TND</v>
          </cell>
          <cell r="AG2859" t="str">
            <v>Per Year</v>
          </cell>
          <cell r="AI2859">
            <v>0</v>
          </cell>
          <cell r="AJ2859" t="str">
            <v>TND</v>
          </cell>
          <cell r="AK2859" t="str">
            <v>Per Year</v>
          </cell>
          <cell r="AL2859">
            <v>680</v>
          </cell>
          <cell r="AM2859" t="str">
            <v>TND</v>
          </cell>
          <cell r="AN2859" t="str">
            <v>Per Year</v>
          </cell>
          <cell r="AO2859">
            <v>0</v>
          </cell>
          <cell r="AP2859" t="str">
            <v>TND</v>
          </cell>
          <cell r="AQ2859" t="str">
            <v>Per Year</v>
          </cell>
          <cell r="AR2859" t="str">
            <v/>
          </cell>
        </row>
        <row r="2860">
          <cell r="F2860">
            <v>22801</v>
          </cell>
          <cell r="G2860" t="str">
            <v>Undetermined Duration Contract (CDI, CTI...etc)</v>
          </cell>
          <cell r="H2860">
            <v>45302</v>
          </cell>
          <cell r="I2860">
            <v>45397</v>
          </cell>
          <cell r="J2860" t="str">
            <v>Validated</v>
          </cell>
          <cell r="K2860" t="str">
            <v>AMATUN</v>
          </cell>
          <cell r="L2860" t="str">
            <v>AMATUN</v>
          </cell>
          <cell r="M2860" t="str">
            <v>MAAP_22801_2023</v>
          </cell>
          <cell r="N2860">
            <v>45231</v>
          </cell>
          <cell r="O2860">
            <v>45382</v>
          </cell>
          <cell r="P2860" t="str">
            <v>no</v>
          </cell>
          <cell r="Q2860">
            <v>20145</v>
          </cell>
          <cell r="R2860" t="str">
            <v>BOUSSAADIA Mehdi Omar</v>
          </cell>
          <cell r="T2860" t="str">
            <v/>
          </cell>
          <cell r="U2860" t="str">
            <v>Consultant</v>
          </cell>
          <cell r="Z2860">
            <v>27021.343465899998</v>
          </cell>
          <cell r="AA2860">
            <v>27857.055119484532</v>
          </cell>
          <cell r="AB2860" t="str">
            <v>TND</v>
          </cell>
          <cell r="AC2860" t="str">
            <v>Per Year</v>
          </cell>
          <cell r="AE2860">
            <v>835.71165358453607</v>
          </cell>
          <cell r="AF2860" t="str">
            <v>TND</v>
          </cell>
          <cell r="AG2860" t="str">
            <v>Per Year</v>
          </cell>
          <cell r="AI2860" t="str">
            <v/>
          </cell>
          <cell r="AJ2860" t="str">
            <v/>
          </cell>
          <cell r="AK2860" t="str">
            <v/>
          </cell>
          <cell r="AL2860">
            <v>680</v>
          </cell>
          <cell r="AM2860" t="str">
            <v>TND</v>
          </cell>
          <cell r="AN2860" t="str">
            <v>Per Year</v>
          </cell>
          <cell r="AO2860" t="str">
            <v/>
          </cell>
          <cell r="AP2860" t="str">
            <v/>
          </cell>
          <cell r="AQ2860" t="str">
            <v/>
          </cell>
          <cell r="AR2860" t="str">
            <v/>
          </cell>
        </row>
        <row r="2861">
          <cell r="F2861">
            <v>32601</v>
          </cell>
          <cell r="G2861" t="str">
            <v xml:space="preserve">Internship – School convention </v>
          </cell>
          <cell r="H2861">
            <v>45678</v>
          </cell>
          <cell r="I2861">
            <v>45785</v>
          </cell>
          <cell r="J2861" t="str">
            <v>Validated</v>
          </cell>
          <cell r="K2861" t="str">
            <v>AMATUN</v>
          </cell>
          <cell r="L2861" t="str">
            <v>AMATUNNS</v>
          </cell>
          <cell r="M2861" t="str">
            <v>SP stage-ABOUDI Cyrine</v>
          </cell>
          <cell r="N2861">
            <v>45691</v>
          </cell>
          <cell r="O2861">
            <v>45808</v>
          </cell>
          <cell r="P2861" t="str">
            <v>no</v>
          </cell>
          <cell r="Q2861">
            <v>30177</v>
          </cell>
          <cell r="R2861" t="str">
            <v>BAYOU Amina</v>
          </cell>
          <cell r="S2861" t="str">
            <v/>
          </cell>
          <cell r="T2861" t="str">
            <v/>
          </cell>
          <cell r="U2861" t="str">
            <v>Consultant</v>
          </cell>
          <cell r="V2861" t="str">
            <v/>
          </cell>
          <cell r="W2861" t="str">
            <v/>
          </cell>
          <cell r="X2861">
            <v>100</v>
          </cell>
          <cell r="Z2861">
            <v>450</v>
          </cell>
          <cell r="AA2861">
            <v>450</v>
          </cell>
          <cell r="AB2861" t="str">
            <v>TND</v>
          </cell>
          <cell r="AC2861" t="str">
            <v>Per Month</v>
          </cell>
          <cell r="AD2861">
            <v>6</v>
          </cell>
        </row>
        <row r="2862">
          <cell r="F2862">
            <v>27164</v>
          </cell>
          <cell r="G2862" t="str">
            <v>Undetermined Duration Contract (CDI, CTI...etc)</v>
          </cell>
          <cell r="H2862">
            <v>45071</v>
          </cell>
          <cell r="I2862">
            <v>45314</v>
          </cell>
          <cell r="J2862" t="str">
            <v>Validated</v>
          </cell>
          <cell r="K2862" t="str">
            <v>AMATUN</v>
          </cell>
          <cell r="L2862" t="str">
            <v>AMATUN</v>
          </cell>
          <cell r="M2862" t="str">
            <v>FirstPackage_27164_2023</v>
          </cell>
          <cell r="N2862">
            <v>45173</v>
          </cell>
          <cell r="O2862">
            <v>45230</v>
          </cell>
          <cell r="P2862" t="str">
            <v>no</v>
          </cell>
          <cell r="Q2862">
            <v>5162</v>
          </cell>
          <cell r="R2862" t="str">
            <v>BÉJOT Julie</v>
          </cell>
          <cell r="T2862" t="str">
            <v/>
          </cell>
          <cell r="U2862" t="str">
            <v>Experienced Consultant</v>
          </cell>
          <cell r="V2862" t="str">
            <v/>
          </cell>
          <cell r="W2862" t="str">
            <v/>
          </cell>
          <cell r="Z2862">
            <v>43473.789799999999</v>
          </cell>
          <cell r="AA2862">
            <v>44818.34</v>
          </cell>
          <cell r="AB2862" t="str">
            <v>TND</v>
          </cell>
          <cell r="AC2862" t="str">
            <v>Per Year</v>
          </cell>
          <cell r="AE2862">
            <v>1344.5501999999999</v>
          </cell>
          <cell r="AF2862" t="str">
            <v>TND</v>
          </cell>
          <cell r="AG2862" t="str">
            <v>Per Year</v>
          </cell>
          <cell r="AI2862">
            <v>0</v>
          </cell>
          <cell r="AJ2862" t="str">
            <v>TND</v>
          </cell>
          <cell r="AK2862" t="str">
            <v>Per Year</v>
          </cell>
          <cell r="AL2862">
            <v>680</v>
          </cell>
          <cell r="AM2862" t="str">
            <v>TND</v>
          </cell>
          <cell r="AN2862" t="str">
            <v>Per Year</v>
          </cell>
          <cell r="AO2862">
            <v>0</v>
          </cell>
          <cell r="AP2862" t="str">
            <v>TND</v>
          </cell>
          <cell r="AQ2862" t="str">
            <v>Per Year</v>
          </cell>
          <cell r="AR2862" t="str">
            <v/>
          </cell>
        </row>
        <row r="2863">
          <cell r="F2863">
            <v>13629</v>
          </cell>
          <cell r="G2863" t="str">
            <v>Undetermined Duration Contract (CDI, CTI...etc)</v>
          </cell>
          <cell r="H2863">
            <v>45729</v>
          </cell>
          <cell r="I2863">
            <v>45758</v>
          </cell>
          <cell r="J2863" t="str">
            <v>Validated</v>
          </cell>
          <cell r="K2863" t="str">
            <v>MANTUESP</v>
          </cell>
          <cell r="L2863" t="str">
            <v>MANTUGR</v>
          </cell>
          <cell r="M2863" t="str">
            <v>MANTUESP New SPs</v>
          </cell>
          <cell r="N2863">
            <v>45717</v>
          </cell>
          <cell r="O2863">
            <v>45747</v>
          </cell>
          <cell r="P2863" t="str">
            <v>no</v>
          </cell>
          <cell r="Q2863">
            <v>20494</v>
          </cell>
          <cell r="R2863" t="str">
            <v>HENNION Jean-Pierre</v>
          </cell>
          <cell r="S2863" t="str">
            <v>Benefit update</v>
          </cell>
          <cell r="T2863" t="str">
            <v/>
          </cell>
          <cell r="U2863" t="str">
            <v>Senior System Administrator</v>
          </cell>
          <cell r="V2863" t="str">
            <v/>
          </cell>
          <cell r="W2863" t="str">
            <v/>
          </cell>
          <cell r="X2863">
            <v>100</v>
          </cell>
          <cell r="Z2863">
            <v>51855.3</v>
          </cell>
          <cell r="AA2863">
            <v>53459.07</v>
          </cell>
          <cell r="AB2863" t="str">
            <v>EUR</v>
          </cell>
          <cell r="AC2863" t="str">
            <v>Per Year</v>
          </cell>
          <cell r="AE2863">
            <v>1603.77</v>
          </cell>
          <cell r="AF2863" t="str">
            <v>EUR</v>
          </cell>
          <cell r="AG2863" t="str">
            <v>Per Year</v>
          </cell>
          <cell r="AO2863">
            <v>0</v>
          </cell>
          <cell r="AP2863" t="str">
            <v>EUR</v>
          </cell>
          <cell r="AQ2863" t="str">
            <v>Per Year</v>
          </cell>
          <cell r="AR2863">
            <v>0</v>
          </cell>
        </row>
        <row r="2864">
          <cell r="F2864">
            <v>17787</v>
          </cell>
          <cell r="G2864" t="str">
            <v>Undetermined Duration Contract (CDI, CTI...etc)</v>
          </cell>
          <cell r="H2864">
            <v>44629</v>
          </cell>
          <cell r="I2864">
            <v>44998</v>
          </cell>
          <cell r="J2864" t="str">
            <v>Validated</v>
          </cell>
          <cell r="K2864" t="str">
            <v>AMATUN</v>
          </cell>
          <cell r="L2864" t="str">
            <v>LBCFR</v>
          </cell>
          <cell r="M2864" t="str">
            <v>MAAP Campaign 2022</v>
          </cell>
          <cell r="N2864">
            <v>44621</v>
          </cell>
          <cell r="O2864">
            <v>44985</v>
          </cell>
          <cell r="P2864" t="str">
            <v>no</v>
          </cell>
          <cell r="Q2864">
            <v>5803</v>
          </cell>
          <cell r="R2864" t="str">
            <v>CLOUET Julien</v>
          </cell>
          <cell r="U2864" t="str">
            <v>LB Software Engineer</v>
          </cell>
          <cell r="Z2864">
            <v>33959.4</v>
          </cell>
          <cell r="AA2864">
            <v>35009.69</v>
          </cell>
          <cell r="AB2864" t="str">
            <v>TND</v>
          </cell>
          <cell r="AC2864" t="str">
            <v>Per Year</v>
          </cell>
          <cell r="AE2864">
            <v>1050.29</v>
          </cell>
          <cell r="AF2864" t="str">
            <v>TND</v>
          </cell>
          <cell r="AG2864" t="str">
            <v>Per Year</v>
          </cell>
          <cell r="AI2864">
            <v>0</v>
          </cell>
          <cell r="AJ2864" t="str">
            <v>TND</v>
          </cell>
          <cell r="AK2864" t="str">
            <v>Per Year</v>
          </cell>
          <cell r="AL2864">
            <v>680</v>
          </cell>
          <cell r="AM2864" t="str">
            <v>TND</v>
          </cell>
          <cell r="AN2864" t="str">
            <v>Per Year</v>
          </cell>
          <cell r="AO2864" t="str">
            <v/>
          </cell>
          <cell r="AP2864" t="str">
            <v/>
          </cell>
          <cell r="AQ2864" t="str">
            <v/>
          </cell>
        </row>
        <row r="2865">
          <cell r="F2865">
            <v>10565</v>
          </cell>
          <cell r="G2865" t="str">
            <v>Undetermined Duration Contract (CDI, CTI...etc)</v>
          </cell>
          <cell r="H2865">
            <v>43460</v>
          </cell>
          <cell r="I2865">
            <v>44637</v>
          </cell>
          <cell r="J2865" t="str">
            <v>Validated</v>
          </cell>
          <cell r="K2865" t="str">
            <v>AMAVN</v>
          </cell>
          <cell r="L2865" t="str">
            <v>AMAVN</v>
          </cell>
          <cell r="M2865" t="str">
            <v>CDI</v>
          </cell>
          <cell r="N2865">
            <v>43445</v>
          </cell>
          <cell r="O2865">
            <v>43708</v>
          </cell>
          <cell r="P2865" t="str">
            <v>no</v>
          </cell>
          <cell r="Q2865">
            <v>2922</v>
          </cell>
          <cell r="R2865" t="str">
            <v>LETEMPLIER Thomas</v>
          </cell>
          <cell r="T2865" t="str">
            <v/>
          </cell>
          <cell r="U2865" t="str">
            <v>Network Administrator</v>
          </cell>
          <cell r="X2865">
            <v>100</v>
          </cell>
          <cell r="Y2865">
            <v>14</v>
          </cell>
          <cell r="Z2865">
            <v>10490000</v>
          </cell>
          <cell r="AA2865">
            <v>11120000</v>
          </cell>
          <cell r="AB2865" t="str">
            <v>VND</v>
          </cell>
          <cell r="AC2865" t="str">
            <v>Per Month</v>
          </cell>
          <cell r="AD2865">
            <v>13</v>
          </cell>
          <cell r="AE2865">
            <v>630000</v>
          </cell>
          <cell r="AF2865" t="str">
            <v>VND</v>
          </cell>
          <cell r="AG2865" t="str">
            <v>Per Month</v>
          </cell>
          <cell r="AH2865">
            <v>13</v>
          </cell>
          <cell r="AO2865">
            <v>4200000</v>
          </cell>
          <cell r="AP2865" t="str">
            <v>VND</v>
          </cell>
          <cell r="AQ2865" t="str">
            <v>Per Month</v>
          </cell>
        </row>
        <row r="2866">
          <cell r="F2866">
            <v>31566</v>
          </cell>
          <cell r="G2866" t="str">
            <v>Apprentice (APP, Apprendistato, Apprenti)</v>
          </cell>
          <cell r="H2866">
            <v>45544</v>
          </cell>
          <cell r="I2866">
            <v>45554</v>
          </cell>
          <cell r="J2866" t="str">
            <v>Validated</v>
          </cell>
          <cell r="K2866" t="str">
            <v>AMATUN</v>
          </cell>
          <cell r="L2866" t="str">
            <v>AMATUN</v>
          </cell>
          <cell r="M2866" t="str">
            <v>FirstPackage_31566_2024</v>
          </cell>
          <cell r="N2866">
            <v>45553</v>
          </cell>
          <cell r="O2866">
            <v>45554</v>
          </cell>
          <cell r="P2866" t="str">
            <v>no</v>
          </cell>
          <cell r="Q2866">
            <v>30177</v>
          </cell>
          <cell r="R2866" t="str">
            <v>BAYOU Amina</v>
          </cell>
          <cell r="T2866" t="str">
            <v/>
          </cell>
          <cell r="U2866" t="str">
            <v>Consulting Talent Acquisition Officer</v>
          </cell>
          <cell r="V2866" t="str">
            <v/>
          </cell>
          <cell r="W2866" t="str">
            <v/>
          </cell>
          <cell r="Z2866">
            <v>12096</v>
          </cell>
          <cell r="AA2866">
            <v>12096</v>
          </cell>
          <cell r="AB2866" t="str">
            <v>TND</v>
          </cell>
          <cell r="AC2866" t="str">
            <v>Per Year</v>
          </cell>
          <cell r="AL2866">
            <v>680</v>
          </cell>
          <cell r="AM2866" t="str">
            <v>TND</v>
          </cell>
          <cell r="AN2866" t="str">
            <v>Per Year</v>
          </cell>
          <cell r="AR2866">
            <v>6000</v>
          </cell>
        </row>
        <row r="2867">
          <cell r="F2867">
            <v>16604</v>
          </cell>
          <cell r="G2867" t="str">
            <v>Undetermined Duration Contract (CDI, CTI...etc)</v>
          </cell>
          <cell r="H2867">
            <v>43703</v>
          </cell>
          <cell r="I2867">
            <v>44900</v>
          </cell>
          <cell r="J2867" t="str">
            <v>Validated</v>
          </cell>
          <cell r="K2867" t="str">
            <v>AMATUN</v>
          </cell>
          <cell r="L2867" t="str">
            <v>AMATUN</v>
          </cell>
          <cell r="M2867" t="str">
            <v>Entry-SP Mohamed Ali SAID</v>
          </cell>
          <cell r="N2867">
            <v>43710</v>
          </cell>
          <cell r="O2867">
            <v>44487</v>
          </cell>
          <cell r="P2867" t="str">
            <v>no</v>
          </cell>
          <cell r="Q2867">
            <v>1719</v>
          </cell>
          <cell r="R2867" t="str">
            <v>ROBINET François</v>
          </cell>
          <cell r="T2867" t="str">
            <v/>
          </cell>
          <cell r="U2867" t="str">
            <v>Consultant</v>
          </cell>
          <cell r="Z2867">
            <v>23967.47</v>
          </cell>
          <cell r="AA2867">
            <v>24708.47</v>
          </cell>
          <cell r="AB2867" t="str">
            <v>TND</v>
          </cell>
          <cell r="AC2867" t="str">
            <v>Per Year</v>
          </cell>
          <cell r="AE2867">
            <v>741</v>
          </cell>
          <cell r="AF2867" t="str">
            <v>TND</v>
          </cell>
          <cell r="AG2867" t="str">
            <v>Per Year</v>
          </cell>
          <cell r="AI2867" t="str">
            <v/>
          </cell>
          <cell r="AJ2867" t="str">
            <v>TND</v>
          </cell>
          <cell r="AK2867" t="str">
            <v>Per Year</v>
          </cell>
          <cell r="AL2867">
            <v>680</v>
          </cell>
          <cell r="AM2867" t="str">
            <v>TND</v>
          </cell>
          <cell r="AN2867" t="str">
            <v>Per Year</v>
          </cell>
          <cell r="AO2867" t="str">
            <v/>
          </cell>
          <cell r="AP2867" t="str">
            <v>TND</v>
          </cell>
          <cell r="AQ2867" t="str">
            <v/>
          </cell>
        </row>
        <row r="2868">
          <cell r="F2868">
            <v>17142</v>
          </cell>
          <cell r="G2868" t="str">
            <v>Undetermined Duration Contract (CDI, CTI...etc)</v>
          </cell>
          <cell r="H2868">
            <v>45608</v>
          </cell>
          <cell r="I2868">
            <v>45644</v>
          </cell>
          <cell r="J2868" t="str">
            <v>Validated</v>
          </cell>
          <cell r="K2868" t="str">
            <v>AMATUN</v>
          </cell>
          <cell r="L2868" t="str">
            <v>AMATUN</v>
          </cell>
          <cell r="M2868" t="str">
            <v>MAAP_17142_2025</v>
          </cell>
          <cell r="N2868">
            <v>45658</v>
          </cell>
          <cell r="O2868" t="str">
            <v/>
          </cell>
          <cell r="P2868" t="str">
            <v>no</v>
          </cell>
          <cell r="Q2868">
            <v>30177</v>
          </cell>
          <cell r="R2868" t="str">
            <v>BAYOU Amina</v>
          </cell>
          <cell r="S2868" t="str">
            <v/>
          </cell>
          <cell r="T2868" t="str">
            <v/>
          </cell>
          <cell r="U2868" t="str">
            <v>Experienced Consultant</v>
          </cell>
          <cell r="V2868" t="str">
            <v/>
          </cell>
          <cell r="W2868" t="str">
            <v/>
          </cell>
          <cell r="Z2868">
            <v>38247.42</v>
          </cell>
          <cell r="AA2868">
            <v>39430.33</v>
          </cell>
          <cell r="AB2868" t="str">
            <v>TND</v>
          </cell>
          <cell r="AC2868" t="str">
            <v>Per Year</v>
          </cell>
          <cell r="AE2868">
            <v>1182.9100000000001</v>
          </cell>
          <cell r="AF2868" t="str">
            <v>TND</v>
          </cell>
          <cell r="AG2868" t="str">
            <v>Per Year</v>
          </cell>
          <cell r="AI2868">
            <v>0</v>
          </cell>
          <cell r="AJ2868" t="str">
            <v>TND</v>
          </cell>
          <cell r="AK2868" t="str">
            <v>Per Year</v>
          </cell>
          <cell r="AL2868">
            <v>680</v>
          </cell>
          <cell r="AM2868" t="str">
            <v>TND</v>
          </cell>
          <cell r="AN2868" t="str">
            <v>Per Year</v>
          </cell>
          <cell r="AO2868" t="str">
            <v/>
          </cell>
          <cell r="AP2868" t="str">
            <v/>
          </cell>
          <cell r="AQ2868" t="str">
            <v/>
          </cell>
          <cell r="AR2868" t="str">
            <v/>
          </cell>
        </row>
        <row r="2869">
          <cell r="F2869">
            <v>33276</v>
          </cell>
          <cell r="G2869" t="str">
            <v>Undetermined Duration Contract (CDI, CTI...etc)</v>
          </cell>
          <cell r="H2869">
            <v>45716</v>
          </cell>
          <cell r="I2869">
            <v>45721</v>
          </cell>
          <cell r="J2869" t="str">
            <v>Validated</v>
          </cell>
          <cell r="K2869" t="str">
            <v>AMATUN</v>
          </cell>
          <cell r="L2869" t="str">
            <v>AMAFR</v>
          </cell>
          <cell r="M2869" t="str">
            <v>FirstPackage_33276_2025</v>
          </cell>
          <cell r="N2869">
            <v>45796</v>
          </cell>
          <cell r="O2869" t="str">
            <v/>
          </cell>
          <cell r="P2869" t="str">
            <v>no</v>
          </cell>
          <cell r="Q2869">
            <v>30177</v>
          </cell>
          <cell r="R2869" t="str">
            <v>BAYOU Amina</v>
          </cell>
          <cell r="S2869" t="str">
            <v/>
          </cell>
          <cell r="T2869" t="str">
            <v/>
          </cell>
          <cell r="U2869" t="str">
            <v>Senior Payroll Officer</v>
          </cell>
          <cell r="V2869" t="str">
            <v/>
          </cell>
          <cell r="W2869" t="str">
            <v/>
          </cell>
          <cell r="Z2869">
            <v>50981.04</v>
          </cell>
          <cell r="AA2869">
            <v>50981.04</v>
          </cell>
          <cell r="AB2869" t="str">
            <v>TND</v>
          </cell>
          <cell r="AC2869" t="str">
            <v>Per Year</v>
          </cell>
          <cell r="AE2869">
            <v>0</v>
          </cell>
          <cell r="AF2869" t="str">
            <v>TND</v>
          </cell>
          <cell r="AG2869" t="str">
            <v>Per Year</v>
          </cell>
          <cell r="AI2869">
            <v>0</v>
          </cell>
          <cell r="AJ2869" t="str">
            <v>TND</v>
          </cell>
          <cell r="AK2869" t="str">
            <v>Per Year</v>
          </cell>
          <cell r="AL2869">
            <v>680</v>
          </cell>
          <cell r="AM2869" t="str">
            <v>TND</v>
          </cell>
          <cell r="AN2869" t="str">
            <v>Per Year</v>
          </cell>
          <cell r="AO2869">
            <v>0</v>
          </cell>
          <cell r="AP2869" t="str">
            <v>TND</v>
          </cell>
          <cell r="AQ2869" t="str">
            <v>Per Year</v>
          </cell>
          <cell r="AR2869" t="str">
            <v/>
          </cell>
        </row>
        <row r="2870">
          <cell r="F2870">
            <v>14910</v>
          </cell>
          <cell r="G2870" t="str">
            <v>Undetermined Duration Contract (CDI, CTI...etc)</v>
          </cell>
          <cell r="H2870">
            <v>44145</v>
          </cell>
          <cell r="I2870">
            <v>44900</v>
          </cell>
          <cell r="J2870" t="str">
            <v>Validated</v>
          </cell>
          <cell r="K2870" t="str">
            <v>AMATUN</v>
          </cell>
          <cell r="L2870" t="str">
            <v>AMATUN</v>
          </cell>
          <cell r="M2870" t="str">
            <v>New SP - Najib BEN NHILA</v>
          </cell>
          <cell r="N2870">
            <v>44137</v>
          </cell>
          <cell r="O2870">
            <v>44293</v>
          </cell>
          <cell r="P2870" t="str">
            <v>no</v>
          </cell>
          <cell r="Q2870">
            <v>7711</v>
          </cell>
          <cell r="R2870" t="str">
            <v>IBRAHIM Mohamed</v>
          </cell>
          <cell r="U2870" t="str">
            <v>Experienced Consultant</v>
          </cell>
          <cell r="Z2870">
            <v>49734.81</v>
          </cell>
          <cell r="AA2870">
            <v>51273</v>
          </cell>
          <cell r="AB2870" t="str">
            <v>TND</v>
          </cell>
          <cell r="AC2870" t="str">
            <v>Per Year</v>
          </cell>
          <cell r="AE2870">
            <v>1538.19</v>
          </cell>
          <cell r="AF2870" t="str">
            <v>TND</v>
          </cell>
          <cell r="AG2870" t="str">
            <v>Per Year</v>
          </cell>
          <cell r="AI2870">
            <v>0</v>
          </cell>
          <cell r="AJ2870" t="str">
            <v>TND</v>
          </cell>
          <cell r="AK2870" t="str">
            <v>Per Year</v>
          </cell>
          <cell r="AL2870">
            <v>340</v>
          </cell>
          <cell r="AM2870" t="str">
            <v>TND</v>
          </cell>
          <cell r="AN2870" t="str">
            <v>Per Year</v>
          </cell>
          <cell r="AO2870">
            <v>0</v>
          </cell>
          <cell r="AP2870" t="str">
            <v>TND</v>
          </cell>
          <cell r="AQ2870" t="str">
            <v>Per Year</v>
          </cell>
        </row>
        <row r="2871">
          <cell r="F2871">
            <v>29409</v>
          </cell>
          <cell r="G2871" t="str">
            <v xml:space="preserve">Internship – School convention </v>
          </cell>
          <cell r="H2871">
            <v>45314</v>
          </cell>
          <cell r="I2871">
            <v>45436</v>
          </cell>
          <cell r="J2871" t="str">
            <v>Validated</v>
          </cell>
          <cell r="K2871" t="str">
            <v>AMATUN</v>
          </cell>
          <cell r="L2871" t="str">
            <v>AMATUNNS</v>
          </cell>
          <cell r="M2871" t="str">
            <v>FirstPackage_29409_2024</v>
          </cell>
          <cell r="N2871">
            <v>45327</v>
          </cell>
          <cell r="O2871">
            <v>45443</v>
          </cell>
          <cell r="P2871" t="str">
            <v>no</v>
          </cell>
          <cell r="Q2871">
            <v>27845</v>
          </cell>
          <cell r="R2871" t="str">
            <v>HAMROUNI Farah</v>
          </cell>
          <cell r="T2871" t="str">
            <v/>
          </cell>
          <cell r="U2871" t="str">
            <v>Consultant</v>
          </cell>
          <cell r="X2871">
            <v>100</v>
          </cell>
          <cell r="Z2871">
            <v>450</v>
          </cell>
          <cell r="AA2871">
            <v>450</v>
          </cell>
          <cell r="AB2871" t="str">
            <v>TND</v>
          </cell>
          <cell r="AC2871" t="str">
            <v>Per Month</v>
          </cell>
          <cell r="AD2871">
            <v>0</v>
          </cell>
        </row>
        <row r="2872">
          <cell r="F2872">
            <v>17432</v>
          </cell>
          <cell r="G2872" t="str">
            <v>Undetermined Duration Contract (CDI, CTI...etc)</v>
          </cell>
          <cell r="H2872">
            <v>43824</v>
          </cell>
          <cell r="I2872">
            <v>44900</v>
          </cell>
          <cell r="J2872" t="str">
            <v>Validated</v>
          </cell>
          <cell r="K2872" t="str">
            <v>AMATUN</v>
          </cell>
          <cell r="L2872" t="str">
            <v>AMATUN</v>
          </cell>
          <cell r="M2872" t="str">
            <v>Mohamed_YAHYAOUI_Entry_SP</v>
          </cell>
          <cell r="N2872">
            <v>43845</v>
          </cell>
          <cell r="O2872">
            <v>44210</v>
          </cell>
          <cell r="P2872" t="str">
            <v>no</v>
          </cell>
          <cell r="Q2872">
            <v>1719</v>
          </cell>
          <cell r="R2872" t="str">
            <v>ROBINET François</v>
          </cell>
          <cell r="T2872" t="str">
            <v/>
          </cell>
          <cell r="U2872" t="str">
            <v>Experienced Consultant</v>
          </cell>
          <cell r="Z2872">
            <v>40679.53</v>
          </cell>
          <cell r="AA2872">
            <v>41937.53</v>
          </cell>
          <cell r="AB2872" t="str">
            <v>TND</v>
          </cell>
          <cell r="AC2872" t="str">
            <v>Per Year</v>
          </cell>
          <cell r="AE2872">
            <v>1258</v>
          </cell>
          <cell r="AF2872" t="str">
            <v>TND</v>
          </cell>
          <cell r="AG2872" t="str">
            <v>Per Year</v>
          </cell>
          <cell r="AI2872" t="str">
            <v/>
          </cell>
          <cell r="AJ2872" t="str">
            <v>TND</v>
          </cell>
          <cell r="AK2872" t="str">
            <v>Per Year</v>
          </cell>
          <cell r="AL2872">
            <v>340</v>
          </cell>
          <cell r="AM2872" t="str">
            <v>TND</v>
          </cell>
          <cell r="AN2872" t="str">
            <v>Per Year</v>
          </cell>
          <cell r="AO2872" t="str">
            <v/>
          </cell>
          <cell r="AP2872" t="str">
            <v>TND</v>
          </cell>
          <cell r="AQ2872" t="str">
            <v>Per Year</v>
          </cell>
        </row>
        <row r="2873">
          <cell r="F2873">
            <v>21971</v>
          </cell>
          <cell r="G2873" t="str">
            <v>Freelancer</v>
          </cell>
          <cell r="H2873">
            <v>44564</v>
          </cell>
          <cell r="I2873">
            <v>44889</v>
          </cell>
          <cell r="J2873" t="str">
            <v>Validated</v>
          </cell>
          <cell r="K2873" t="str">
            <v>AMATUN</v>
          </cell>
          <cell r="L2873" t="str">
            <v>AMATUN</v>
          </cell>
          <cell r="M2873" t="str">
            <v>Entry SP- FL-Nmiri-UIUX</v>
          </cell>
          <cell r="N2873">
            <v>44530</v>
          </cell>
          <cell r="O2873">
            <v>44873</v>
          </cell>
          <cell r="P2873" t="str">
            <v>no</v>
          </cell>
          <cell r="Q2873">
            <v>9935</v>
          </cell>
          <cell r="R2873" t="str">
            <v>BEN ABDERRAZAK Slim</v>
          </cell>
          <cell r="T2873" t="str">
            <v/>
          </cell>
          <cell r="U2873" t="str">
            <v>Senior Consultant</v>
          </cell>
          <cell r="X2873">
            <v>100</v>
          </cell>
          <cell r="AA2873">
            <v>0</v>
          </cell>
        </row>
        <row r="2874">
          <cell r="F2874">
            <v>26349</v>
          </cell>
          <cell r="G2874" t="str">
            <v>Undetermined Duration Contract (CDI, CTI...etc)</v>
          </cell>
          <cell r="H2874">
            <v>44987</v>
          </cell>
          <cell r="I2874">
            <v>45314</v>
          </cell>
          <cell r="J2874" t="str">
            <v>Validated</v>
          </cell>
          <cell r="K2874" t="str">
            <v>AMATUN</v>
          </cell>
          <cell r="L2874" t="str">
            <v>AMATUN</v>
          </cell>
          <cell r="M2874" t="str">
            <v>Entry SP - Chaki Jalel GALLAS - Manager</v>
          </cell>
          <cell r="N2874">
            <v>44991</v>
          </cell>
          <cell r="O2874">
            <v>45230</v>
          </cell>
          <cell r="P2874" t="str">
            <v>no</v>
          </cell>
          <cell r="Q2874">
            <v>123</v>
          </cell>
          <cell r="R2874" t="str">
            <v>GIORDANO Alberto</v>
          </cell>
          <cell r="T2874" t="str">
            <v/>
          </cell>
          <cell r="U2874" t="str">
            <v>Manager</v>
          </cell>
          <cell r="Z2874">
            <v>37765.74</v>
          </cell>
          <cell r="AA2874">
            <v>38933.75</v>
          </cell>
          <cell r="AB2874" t="str">
            <v>TND</v>
          </cell>
          <cell r="AC2874" t="str">
            <v>Per Year</v>
          </cell>
          <cell r="AE2874">
            <v>1168.01</v>
          </cell>
          <cell r="AF2874" t="str">
            <v>TND</v>
          </cell>
          <cell r="AG2874" t="str">
            <v>Per Year</v>
          </cell>
          <cell r="AI2874">
            <v>0</v>
          </cell>
          <cell r="AJ2874" t="str">
            <v>TND</v>
          </cell>
          <cell r="AK2874" t="str">
            <v>Per Year</v>
          </cell>
          <cell r="AL2874">
            <v>680</v>
          </cell>
          <cell r="AM2874" t="str">
            <v>TND</v>
          </cell>
          <cell r="AN2874" t="str">
            <v>Per Year</v>
          </cell>
          <cell r="AO2874">
            <v>29000</v>
          </cell>
          <cell r="AP2874" t="str">
            <v>TND</v>
          </cell>
          <cell r="AQ2874" t="str">
            <v>Per Year</v>
          </cell>
          <cell r="AR2874" t="str">
            <v/>
          </cell>
        </row>
        <row r="2875">
          <cell r="F2875">
            <v>15095</v>
          </cell>
          <cell r="G2875" t="str">
            <v>Undetermined Duration Contract (CDI, CTI...etc)</v>
          </cell>
          <cell r="H2875">
            <v>44692</v>
          </cell>
          <cell r="I2875">
            <v>45061</v>
          </cell>
          <cell r="J2875" t="str">
            <v>Validated</v>
          </cell>
          <cell r="K2875" t="str">
            <v>AMATUN</v>
          </cell>
          <cell r="L2875" t="str">
            <v>AMATUN</v>
          </cell>
          <cell r="M2875" t="str">
            <v>New SP_MAAP</v>
          </cell>
          <cell r="N2875">
            <v>44652</v>
          </cell>
          <cell r="O2875">
            <v>45107</v>
          </cell>
          <cell r="P2875" t="str">
            <v>no</v>
          </cell>
          <cell r="Q2875">
            <v>9935</v>
          </cell>
          <cell r="R2875" t="str">
            <v>BEN ABDERRAZAK Slim</v>
          </cell>
          <cell r="U2875" t="str">
            <v>Experienced Consultant</v>
          </cell>
          <cell r="Z2875">
            <v>29866</v>
          </cell>
          <cell r="AA2875">
            <v>30789.69</v>
          </cell>
          <cell r="AB2875" t="str">
            <v>TND</v>
          </cell>
          <cell r="AC2875" t="str">
            <v>Per Year</v>
          </cell>
          <cell r="AE2875">
            <v>923.69</v>
          </cell>
          <cell r="AF2875" t="str">
            <v>TND</v>
          </cell>
          <cell r="AG2875" t="str">
            <v>Per Year</v>
          </cell>
          <cell r="AI2875">
            <v>0</v>
          </cell>
          <cell r="AJ2875" t="str">
            <v>TND</v>
          </cell>
          <cell r="AK2875" t="str">
            <v>Per Year</v>
          </cell>
          <cell r="AL2875">
            <v>680</v>
          </cell>
          <cell r="AM2875" t="str">
            <v>TND</v>
          </cell>
          <cell r="AN2875" t="str">
            <v>Per Year</v>
          </cell>
          <cell r="AO2875">
            <v>0</v>
          </cell>
          <cell r="AP2875" t="str">
            <v>TND</v>
          </cell>
          <cell r="AQ2875" t="str">
            <v>Per Year</v>
          </cell>
        </row>
        <row r="2876">
          <cell r="F2876">
            <v>2835</v>
          </cell>
          <cell r="G2876" t="str">
            <v>VIE</v>
          </cell>
          <cell r="H2876">
            <v>41860</v>
          </cell>
          <cell r="I2876">
            <v>44637</v>
          </cell>
          <cell r="J2876" t="str">
            <v>Validated</v>
          </cell>
          <cell r="K2876" t="str">
            <v>AMASERV</v>
          </cell>
          <cell r="L2876" t="str">
            <v>AMAAUT</v>
          </cell>
          <cell r="M2876" t="str">
            <v>Initial - VIE</v>
          </cell>
          <cell r="N2876">
            <v>41913</v>
          </cell>
          <cell r="O2876">
            <v>42277</v>
          </cell>
          <cell r="P2876" t="str">
            <v>no</v>
          </cell>
          <cell r="Q2876">
            <v>191</v>
          </cell>
          <cell r="R2876" t="str">
            <v>DELATTRE Olivier</v>
          </cell>
          <cell r="T2876" t="str">
            <v/>
          </cell>
          <cell r="U2876" t="str">
            <v/>
          </cell>
          <cell r="AA2876">
            <v>0</v>
          </cell>
        </row>
        <row r="2877">
          <cell r="F2877">
            <v>31835</v>
          </cell>
          <cell r="G2877" t="str">
            <v>Undetermined Duration Contract (CDI, CTI...etc)</v>
          </cell>
          <cell r="H2877">
            <v>45569</v>
          </cell>
          <cell r="I2877">
            <v>45762</v>
          </cell>
          <cell r="J2877" t="str">
            <v>Validated</v>
          </cell>
          <cell r="K2877" t="str">
            <v>AMATUN</v>
          </cell>
          <cell r="L2877" t="str">
            <v>AMATUN</v>
          </cell>
          <cell r="M2877" t="str">
            <v>AT - Khaoula Yaakoubi - Faurecia</v>
          </cell>
          <cell r="N2877">
            <v>45568</v>
          </cell>
          <cell r="O2877">
            <v>45761</v>
          </cell>
          <cell r="P2877" t="str">
            <v>no</v>
          </cell>
          <cell r="Q2877">
            <v>30177</v>
          </cell>
          <cell r="R2877" t="str">
            <v>BAYOU Amina</v>
          </cell>
          <cell r="S2877" t="str">
            <v/>
          </cell>
          <cell r="T2877" t="str">
            <v/>
          </cell>
          <cell r="U2877" t="str">
            <v>Consultant</v>
          </cell>
          <cell r="V2877" t="str">
            <v/>
          </cell>
          <cell r="W2877" t="str">
            <v/>
          </cell>
          <cell r="Z2877">
            <v>30175.77</v>
          </cell>
          <cell r="AA2877">
            <v>31109.040000000001</v>
          </cell>
          <cell r="AB2877" t="str">
            <v>TND</v>
          </cell>
          <cell r="AC2877" t="str">
            <v>Per Year</v>
          </cell>
          <cell r="AE2877">
            <v>933.27</v>
          </cell>
          <cell r="AF2877" t="str">
            <v>TND</v>
          </cell>
          <cell r="AG2877" t="str">
            <v>Per Year</v>
          </cell>
          <cell r="AI2877">
            <v>0</v>
          </cell>
          <cell r="AJ2877" t="str">
            <v>TND</v>
          </cell>
          <cell r="AK2877" t="str">
            <v>Per Year</v>
          </cell>
          <cell r="AL2877">
            <v>680</v>
          </cell>
          <cell r="AM2877" t="str">
            <v>TND</v>
          </cell>
          <cell r="AN2877" t="str">
            <v>Per Year</v>
          </cell>
          <cell r="AO2877">
            <v>0</v>
          </cell>
          <cell r="AP2877" t="str">
            <v>TND</v>
          </cell>
          <cell r="AQ2877" t="str">
            <v>Per Year</v>
          </cell>
          <cell r="AR2877">
            <v>0</v>
          </cell>
        </row>
        <row r="2878">
          <cell r="F2878">
            <v>18522</v>
          </cell>
          <cell r="G2878" t="str">
            <v>Undetermined Duration Contract (CDI, CTI...etc)</v>
          </cell>
          <cell r="H2878">
            <v>45149</v>
          </cell>
          <cell r="I2878">
            <v>45337</v>
          </cell>
          <cell r="J2878" t="str">
            <v>Validated</v>
          </cell>
          <cell r="K2878" t="str">
            <v>AMATUN</v>
          </cell>
          <cell r="L2878" t="str">
            <v>AMATUN</v>
          </cell>
          <cell r="M2878" t="str">
            <v>MAAP_18522_2023</v>
          </cell>
          <cell r="N2878">
            <v>45200</v>
          </cell>
          <cell r="O2878">
            <v>45351</v>
          </cell>
          <cell r="P2878" t="str">
            <v>no</v>
          </cell>
          <cell r="Q2878">
            <v>5162</v>
          </cell>
          <cell r="R2878" t="str">
            <v>BÉJOT Julie</v>
          </cell>
          <cell r="T2878" t="str">
            <v/>
          </cell>
          <cell r="U2878" t="str">
            <v>Consultant</v>
          </cell>
          <cell r="Z2878">
            <v>29106.0341663</v>
          </cell>
          <cell r="AA2878">
            <v>30006.220789999999</v>
          </cell>
          <cell r="AB2878" t="str">
            <v>TND</v>
          </cell>
          <cell r="AC2878" t="str">
            <v>Per Year</v>
          </cell>
          <cell r="AE2878">
            <v>900.18662370000004</v>
          </cell>
          <cell r="AF2878" t="str">
            <v>TND</v>
          </cell>
          <cell r="AG2878" t="str">
            <v>Per Year</v>
          </cell>
          <cell r="AI2878">
            <v>0</v>
          </cell>
          <cell r="AJ2878" t="str">
            <v>TND</v>
          </cell>
          <cell r="AK2878" t="str">
            <v>Per Year</v>
          </cell>
          <cell r="AL2878">
            <v>680</v>
          </cell>
          <cell r="AM2878" t="str">
            <v>TND</v>
          </cell>
          <cell r="AN2878" t="str">
            <v>Per Year</v>
          </cell>
          <cell r="AO2878">
            <v>0</v>
          </cell>
          <cell r="AP2878" t="str">
            <v>TND</v>
          </cell>
          <cell r="AQ2878" t="str">
            <v>Per Year</v>
          </cell>
          <cell r="AR2878" t="str">
            <v/>
          </cell>
        </row>
        <row r="2879">
          <cell r="F2879">
            <v>20561</v>
          </cell>
          <cell r="G2879" t="str">
            <v>Undetermined Duration Contract (CDI, CTI...etc)</v>
          </cell>
          <cell r="H2879">
            <v>44372</v>
          </cell>
          <cell r="I2879">
            <v>44900</v>
          </cell>
          <cell r="J2879" t="str">
            <v>Validated</v>
          </cell>
          <cell r="K2879" t="str">
            <v>AMATUN</v>
          </cell>
          <cell r="L2879" t="str">
            <v>MANTUGR</v>
          </cell>
          <cell r="M2879" t="str">
            <v xml:space="preserve">SP Narjes </v>
          </cell>
          <cell r="N2879">
            <v>44375</v>
          </cell>
          <cell r="O2879">
            <v>44620</v>
          </cell>
          <cell r="P2879" t="str">
            <v>no</v>
          </cell>
          <cell r="Q2879">
            <v>15626</v>
          </cell>
          <cell r="R2879" t="str">
            <v>DELPUECH Alain</v>
          </cell>
          <cell r="U2879" t="str">
            <v>IT Project Manager</v>
          </cell>
          <cell r="Z2879">
            <v>28421</v>
          </cell>
          <cell r="AA2879">
            <v>29300</v>
          </cell>
          <cell r="AB2879" t="str">
            <v>TND</v>
          </cell>
          <cell r="AC2879" t="str">
            <v>Per Year</v>
          </cell>
          <cell r="AE2879">
            <v>879</v>
          </cell>
          <cell r="AF2879" t="str">
            <v>TND</v>
          </cell>
          <cell r="AG2879" t="str">
            <v>Per Year</v>
          </cell>
          <cell r="AI2879">
            <v>0</v>
          </cell>
          <cell r="AJ2879" t="str">
            <v>TND</v>
          </cell>
          <cell r="AK2879" t="str">
            <v>Per Year</v>
          </cell>
          <cell r="AL2879">
            <v>680</v>
          </cell>
          <cell r="AM2879" t="str">
            <v>TND</v>
          </cell>
          <cell r="AN2879" t="str">
            <v>Per Year</v>
          </cell>
          <cell r="AO2879">
            <v>0</v>
          </cell>
          <cell r="AP2879" t="str">
            <v>TND</v>
          </cell>
          <cell r="AQ2879" t="str">
            <v>Per Year</v>
          </cell>
        </row>
        <row r="2880">
          <cell r="F2880">
            <v>16155</v>
          </cell>
          <cell r="G2880" t="str">
            <v xml:space="preserve">Internship – School convention </v>
          </cell>
          <cell r="H2880">
            <v>44014</v>
          </cell>
          <cell r="I2880">
            <v>44637</v>
          </cell>
          <cell r="J2880" t="str">
            <v>Validated</v>
          </cell>
          <cell r="K2880" t="str">
            <v>AMATUN</v>
          </cell>
          <cell r="L2880" t="str">
            <v>AMATUN</v>
          </cell>
          <cell r="M2880" t="str">
            <v>SP_ Summer Internship_ Junior BI developer</v>
          </cell>
          <cell r="N2880">
            <v>44013</v>
          </cell>
          <cell r="O2880">
            <v>44043</v>
          </cell>
          <cell r="P2880" t="str">
            <v>no</v>
          </cell>
          <cell r="Q2880">
            <v>13820</v>
          </cell>
          <cell r="R2880" t="str">
            <v>VIGNON Julien</v>
          </cell>
          <cell r="T2880" t="str">
            <v/>
          </cell>
          <cell r="U2880" t="str">
            <v>Associate Data Engineer</v>
          </cell>
          <cell r="X2880">
            <v>100</v>
          </cell>
          <cell r="Z2880">
            <v>450</v>
          </cell>
          <cell r="AA2880">
            <v>450</v>
          </cell>
          <cell r="AB2880" t="str">
            <v>TND</v>
          </cell>
          <cell r="AC2880" t="str">
            <v>Per Month</v>
          </cell>
          <cell r="AD2880">
            <v>12</v>
          </cell>
        </row>
        <row r="2881">
          <cell r="F2881">
            <v>17373</v>
          </cell>
          <cell r="G2881" t="str">
            <v>Undetermined Duration Contract (CDI, CTI...etc)</v>
          </cell>
          <cell r="H2881">
            <v>44264</v>
          </cell>
          <cell r="I2881">
            <v>44900</v>
          </cell>
          <cell r="J2881" t="str">
            <v>Validated</v>
          </cell>
          <cell r="K2881" t="str">
            <v>AMATUN</v>
          </cell>
          <cell r="L2881" t="str">
            <v>AMATUN</v>
          </cell>
          <cell r="M2881" t="str">
            <v>SP-RAB-2021</v>
          </cell>
          <cell r="N2881">
            <v>44228</v>
          </cell>
          <cell r="O2881">
            <v>44340</v>
          </cell>
          <cell r="P2881" t="str">
            <v>no</v>
          </cell>
          <cell r="Q2881">
            <v>9935</v>
          </cell>
          <cell r="R2881" t="str">
            <v>BEN ABDERRAZAK Slim</v>
          </cell>
          <cell r="U2881" t="str">
            <v>Experienced Consultant</v>
          </cell>
          <cell r="Z2881">
            <v>81201.350000000006</v>
          </cell>
          <cell r="AA2881">
            <v>83712.73000000001</v>
          </cell>
          <cell r="AB2881" t="str">
            <v>TND</v>
          </cell>
          <cell r="AC2881" t="str">
            <v>Per Year</v>
          </cell>
          <cell r="AE2881">
            <v>2511.38</v>
          </cell>
          <cell r="AF2881" t="str">
            <v>TND</v>
          </cell>
          <cell r="AG2881" t="str">
            <v>Per Year</v>
          </cell>
          <cell r="AI2881">
            <v>0</v>
          </cell>
          <cell r="AJ2881" t="str">
            <v>TND</v>
          </cell>
          <cell r="AK2881" t="str">
            <v>Per Year</v>
          </cell>
          <cell r="AL2881">
            <v>340</v>
          </cell>
          <cell r="AM2881" t="str">
            <v>TND</v>
          </cell>
          <cell r="AN2881" t="str">
            <v>Per Year</v>
          </cell>
          <cell r="AO2881">
            <v>0</v>
          </cell>
          <cell r="AP2881" t="str">
            <v>TND</v>
          </cell>
          <cell r="AQ2881" t="str">
            <v>Per Year</v>
          </cell>
        </row>
        <row r="2882">
          <cell r="F2882">
            <v>33281</v>
          </cell>
          <cell r="G2882" t="str">
            <v>Undetermined Duration Contract (CDI, CTI...etc)</v>
          </cell>
          <cell r="H2882">
            <v>45758</v>
          </cell>
          <cell r="I2882">
            <v>45807</v>
          </cell>
          <cell r="J2882" t="str">
            <v>Validated</v>
          </cell>
          <cell r="K2882" t="str">
            <v>AMATUN</v>
          </cell>
          <cell r="L2882" t="str">
            <v>LBCFR</v>
          </cell>
          <cell r="M2882" t="str">
            <v>MAAP 25_Salary Review + QB integration</v>
          </cell>
          <cell r="N2882">
            <v>45748</v>
          </cell>
          <cell r="O2882" t="str">
            <v/>
          </cell>
          <cell r="P2882" t="str">
            <v>no</v>
          </cell>
          <cell r="Q2882">
            <v>17017</v>
          </cell>
          <cell r="R2882" t="str">
            <v>KHOOBARRY Shanon</v>
          </cell>
          <cell r="S2882" t="str">
            <v>MAAP increase</v>
          </cell>
          <cell r="T2882" t="str">
            <v/>
          </cell>
          <cell r="U2882" t="str">
            <v>LB Business Account Specialist</v>
          </cell>
          <cell r="V2882" t="str">
            <v/>
          </cell>
          <cell r="W2882" t="str">
            <v/>
          </cell>
          <cell r="Z2882">
            <v>36372</v>
          </cell>
          <cell r="AA2882">
            <v>36372</v>
          </cell>
          <cell r="AB2882" t="str">
            <v>TND</v>
          </cell>
          <cell r="AC2882" t="str">
            <v>Per Year</v>
          </cell>
          <cell r="AE2882">
            <v>0</v>
          </cell>
          <cell r="AF2882" t="str">
            <v>TND</v>
          </cell>
          <cell r="AG2882" t="str">
            <v>Per Year</v>
          </cell>
          <cell r="AI2882">
            <v>0</v>
          </cell>
          <cell r="AJ2882" t="str">
            <v>TND</v>
          </cell>
          <cell r="AK2882" t="str">
            <v>Per Year</v>
          </cell>
          <cell r="AL2882">
            <v>680</v>
          </cell>
          <cell r="AM2882" t="str">
            <v>TND</v>
          </cell>
          <cell r="AN2882" t="str">
            <v>Per Year</v>
          </cell>
          <cell r="AO2882">
            <v>0</v>
          </cell>
          <cell r="AP2882" t="str">
            <v>TND</v>
          </cell>
          <cell r="AQ2882" t="str">
            <v>Per Year</v>
          </cell>
          <cell r="AR2882">
            <v>3637.28</v>
          </cell>
        </row>
        <row r="2883">
          <cell r="F2883">
            <v>27275</v>
          </cell>
          <cell r="G2883" t="str">
            <v>Undetermined Duration Contract (CDI, CTI...etc)</v>
          </cell>
          <cell r="H2883">
            <v>45476</v>
          </cell>
          <cell r="I2883">
            <v>45524</v>
          </cell>
          <cell r="J2883" t="str">
            <v>Validated</v>
          </cell>
          <cell r="K2883" t="str">
            <v>AMATUN</v>
          </cell>
          <cell r="L2883" t="str">
            <v>AMATUN</v>
          </cell>
          <cell r="M2883" t="str">
            <v>MAAP_27275_2024</v>
          </cell>
          <cell r="N2883">
            <v>45474</v>
          </cell>
          <cell r="O2883">
            <v>45541</v>
          </cell>
          <cell r="P2883" t="str">
            <v>no</v>
          </cell>
          <cell r="Q2883">
            <v>28363</v>
          </cell>
          <cell r="R2883" t="str">
            <v>MZOUGHI Aziza</v>
          </cell>
          <cell r="T2883" t="str">
            <v/>
          </cell>
          <cell r="U2883" t="str">
            <v>Experienced Consultant</v>
          </cell>
          <cell r="V2883" t="str">
            <v/>
          </cell>
          <cell r="W2883" t="str">
            <v/>
          </cell>
          <cell r="Z2883">
            <v>65667.39</v>
          </cell>
          <cell r="AA2883">
            <v>67698.34</v>
          </cell>
          <cell r="AB2883" t="str">
            <v>TND</v>
          </cell>
          <cell r="AC2883" t="str">
            <v>Per Year</v>
          </cell>
          <cell r="AE2883">
            <v>2030.95</v>
          </cell>
          <cell r="AF2883" t="str">
            <v>TND</v>
          </cell>
          <cell r="AG2883" t="str">
            <v>Per Year</v>
          </cell>
          <cell r="AI2883">
            <v>0</v>
          </cell>
          <cell r="AJ2883" t="str">
            <v>TND</v>
          </cell>
          <cell r="AK2883" t="str">
            <v>Per Year</v>
          </cell>
          <cell r="AL2883">
            <v>680</v>
          </cell>
          <cell r="AM2883" t="str">
            <v>TND</v>
          </cell>
          <cell r="AN2883" t="str">
            <v>Per Year</v>
          </cell>
          <cell r="AO2883">
            <v>0</v>
          </cell>
          <cell r="AP2883" t="str">
            <v>TND</v>
          </cell>
          <cell r="AQ2883" t="str">
            <v>Per Year</v>
          </cell>
          <cell r="AR2883" t="str">
            <v/>
          </cell>
        </row>
        <row r="2884">
          <cell r="F2884">
            <v>33383</v>
          </cell>
          <cell r="G2884" t="str">
            <v>Undetermined Duration Contract (CDI, CTI...etc)</v>
          </cell>
          <cell r="H2884">
            <v>45729</v>
          </cell>
          <cell r="I2884">
            <v>45730</v>
          </cell>
          <cell r="J2884" t="str">
            <v>Validated</v>
          </cell>
          <cell r="K2884" t="str">
            <v>AMATUN</v>
          </cell>
          <cell r="L2884" t="str">
            <v>LBCFR</v>
          </cell>
          <cell r="M2884" t="str">
            <v>FirstPackage_33383_2025</v>
          </cell>
          <cell r="N2884">
            <v>45761</v>
          </cell>
          <cell r="O2884" t="str">
            <v/>
          </cell>
          <cell r="P2884" t="str">
            <v>no</v>
          </cell>
          <cell r="Q2884">
            <v>30177</v>
          </cell>
          <cell r="R2884" t="str">
            <v>BAYOU Amina</v>
          </cell>
          <cell r="S2884" t="str">
            <v/>
          </cell>
          <cell r="T2884" t="str">
            <v/>
          </cell>
          <cell r="U2884" t="str">
            <v>LB Business Account Specialist</v>
          </cell>
          <cell r="V2884" t="str">
            <v/>
          </cell>
          <cell r="W2884" t="str">
            <v/>
          </cell>
          <cell r="Z2884">
            <v>33457.019999999997</v>
          </cell>
          <cell r="AA2884">
            <v>33457.019999999997</v>
          </cell>
          <cell r="AB2884" t="str">
            <v>TND</v>
          </cell>
          <cell r="AC2884" t="str">
            <v>Per Year</v>
          </cell>
          <cell r="AE2884">
            <v>0</v>
          </cell>
          <cell r="AF2884" t="str">
            <v>TND</v>
          </cell>
          <cell r="AG2884" t="str">
            <v>Per Year</v>
          </cell>
          <cell r="AI2884">
            <v>0</v>
          </cell>
          <cell r="AJ2884" t="str">
            <v>TND</v>
          </cell>
          <cell r="AK2884" t="str">
            <v>Per Year</v>
          </cell>
          <cell r="AL2884">
            <v>680</v>
          </cell>
          <cell r="AM2884" t="str">
            <v>TND</v>
          </cell>
          <cell r="AN2884" t="str">
            <v>Per Year</v>
          </cell>
          <cell r="AO2884">
            <v>0</v>
          </cell>
          <cell r="AP2884" t="str">
            <v>TND</v>
          </cell>
          <cell r="AQ2884" t="str">
            <v>Per Year</v>
          </cell>
          <cell r="AR2884">
            <v>3345.7</v>
          </cell>
        </row>
        <row r="2885">
          <cell r="F2885">
            <v>31588</v>
          </cell>
          <cell r="G2885" t="str">
            <v>Undetermined Duration Contract (CDI, CTI...etc)</v>
          </cell>
          <cell r="H2885">
            <v>45546</v>
          </cell>
          <cell r="I2885">
            <v>45672</v>
          </cell>
          <cell r="J2885" t="str">
            <v>Validated</v>
          </cell>
          <cell r="K2885" t="str">
            <v>AMATUN</v>
          </cell>
          <cell r="L2885" t="str">
            <v>MANTUGR</v>
          </cell>
          <cell r="M2885" t="str">
            <v>FirstPackage_31588_2024</v>
          </cell>
          <cell r="N2885">
            <v>45572</v>
          </cell>
          <cell r="O2885">
            <v>45688</v>
          </cell>
          <cell r="P2885" t="str">
            <v>no</v>
          </cell>
          <cell r="Q2885">
            <v>30177</v>
          </cell>
          <cell r="R2885" t="str">
            <v>BAYOU Amina</v>
          </cell>
          <cell r="S2885" t="str">
            <v/>
          </cell>
          <cell r="T2885" t="str">
            <v/>
          </cell>
          <cell r="U2885" t="str">
            <v>Senior Software Engineer</v>
          </cell>
          <cell r="V2885" t="str">
            <v/>
          </cell>
          <cell r="W2885" t="str">
            <v/>
          </cell>
          <cell r="Z2885">
            <v>63209.73</v>
          </cell>
          <cell r="AA2885">
            <v>65164.670000000006</v>
          </cell>
          <cell r="AB2885" t="str">
            <v>TND</v>
          </cell>
          <cell r="AC2885" t="str">
            <v>Per Year</v>
          </cell>
          <cell r="AE2885">
            <v>1954.94</v>
          </cell>
          <cell r="AF2885" t="str">
            <v>TND</v>
          </cell>
          <cell r="AG2885" t="str">
            <v>Per Year</v>
          </cell>
          <cell r="AI2885">
            <v>0</v>
          </cell>
          <cell r="AJ2885" t="str">
            <v>TND</v>
          </cell>
          <cell r="AK2885" t="str">
            <v>Per Year</v>
          </cell>
          <cell r="AL2885">
            <v>680</v>
          </cell>
          <cell r="AM2885" t="str">
            <v>TND</v>
          </cell>
          <cell r="AN2885" t="str">
            <v>Per Year</v>
          </cell>
          <cell r="AO2885">
            <v>0</v>
          </cell>
          <cell r="AP2885" t="str">
            <v>TND</v>
          </cell>
          <cell r="AQ2885" t="str">
            <v>Per Year</v>
          </cell>
          <cell r="AR2885" t="str">
            <v/>
          </cell>
        </row>
        <row r="2886">
          <cell r="F2886">
            <v>33206</v>
          </cell>
          <cell r="G2886" t="str">
            <v>Undetermined Duration Contract (CDI, CTI...etc)</v>
          </cell>
          <cell r="H2886">
            <v>45712</v>
          </cell>
          <cell r="I2886">
            <v>45715</v>
          </cell>
          <cell r="J2886" t="str">
            <v>Rejected</v>
          </cell>
          <cell r="K2886" t="str">
            <v>AMATUN</v>
          </cell>
          <cell r="L2886" t="str">
            <v>AMATUNNS</v>
          </cell>
          <cell r="M2886" t="str">
            <v>FirstPackage_33206_2025</v>
          </cell>
          <cell r="N2886">
            <v>45714</v>
          </cell>
          <cell r="O2886" t="str">
            <v/>
          </cell>
          <cell r="P2886" t="str">
            <v>no</v>
          </cell>
          <cell r="Q2886">
            <v>27845</v>
          </cell>
          <cell r="R2886" t="str">
            <v>HAMROUNI Farah</v>
          </cell>
          <cell r="S2886" t="str">
            <v/>
          </cell>
          <cell r="T2886" t="str">
            <v/>
          </cell>
          <cell r="U2886" t="str">
            <v>Consultant</v>
          </cell>
          <cell r="V2886" t="str">
            <v/>
          </cell>
          <cell r="W2886" t="str">
            <v/>
          </cell>
          <cell r="Z2886">
            <v>16882.714199999999</v>
          </cell>
          <cell r="AA2886">
            <v>17404.859999999997</v>
          </cell>
          <cell r="AB2886" t="str">
            <v>TND</v>
          </cell>
          <cell r="AC2886" t="str">
            <v>Per Year</v>
          </cell>
          <cell r="AE2886">
            <v>522.14580000000001</v>
          </cell>
          <cell r="AF2886" t="str">
            <v>TND</v>
          </cell>
          <cell r="AG2886" t="str">
            <v>Per Year</v>
          </cell>
          <cell r="AI2886">
            <v>0</v>
          </cell>
          <cell r="AJ2886" t="str">
            <v>TND</v>
          </cell>
          <cell r="AK2886" t="str">
            <v>Per Year</v>
          </cell>
          <cell r="AL2886">
            <v>680</v>
          </cell>
          <cell r="AM2886" t="str">
            <v>TND</v>
          </cell>
          <cell r="AN2886" t="str">
            <v>Per Year</v>
          </cell>
          <cell r="AO2886">
            <v>1450.4</v>
          </cell>
          <cell r="AP2886" t="str">
            <v>TND</v>
          </cell>
          <cell r="AQ2886" t="str">
            <v>Per Year</v>
          </cell>
          <cell r="AR2886" t="str">
            <v/>
          </cell>
        </row>
        <row r="2887">
          <cell r="F2887">
            <v>15152</v>
          </cell>
          <cell r="G2887" t="str">
            <v>Undetermined Duration Contract (CDI, CTI...etc)</v>
          </cell>
          <cell r="H2887">
            <v>43559</v>
          </cell>
          <cell r="I2887">
            <v>44900</v>
          </cell>
          <cell r="J2887" t="str">
            <v>Validated</v>
          </cell>
          <cell r="K2887" t="str">
            <v>AMATUN</v>
          </cell>
          <cell r="L2887" t="str">
            <v>AMATUN</v>
          </cell>
          <cell r="M2887" t="str">
            <v>Entry SP - Mahjoub OUESLATI</v>
          </cell>
          <cell r="N2887">
            <v>43570</v>
          </cell>
          <cell r="O2887">
            <v>43935</v>
          </cell>
          <cell r="P2887" t="str">
            <v>no</v>
          </cell>
          <cell r="Q2887">
            <v>1719</v>
          </cell>
          <cell r="R2887" t="str">
            <v>ROBINET François</v>
          </cell>
          <cell r="T2887" t="str">
            <v/>
          </cell>
          <cell r="U2887" t="str">
            <v>Experienced Consultant</v>
          </cell>
          <cell r="Z2887">
            <v>24436.6</v>
          </cell>
          <cell r="AA2887">
            <v>25192.6</v>
          </cell>
          <cell r="AB2887" t="str">
            <v>TND</v>
          </cell>
          <cell r="AC2887" t="str">
            <v>Per Year</v>
          </cell>
          <cell r="AE2887">
            <v>756</v>
          </cell>
          <cell r="AF2887" t="str">
            <v>TND</v>
          </cell>
          <cell r="AG2887" t="str">
            <v>Per Year</v>
          </cell>
          <cell r="AI2887" t="str">
            <v/>
          </cell>
          <cell r="AJ2887" t="str">
            <v/>
          </cell>
          <cell r="AK2887" t="str">
            <v/>
          </cell>
          <cell r="AL2887">
            <v>340</v>
          </cell>
          <cell r="AM2887" t="str">
            <v>TND</v>
          </cell>
          <cell r="AN2887" t="str">
            <v>Per Year</v>
          </cell>
          <cell r="AO2887" t="str">
            <v/>
          </cell>
          <cell r="AP2887" t="str">
            <v>TND</v>
          </cell>
          <cell r="AQ2887" t="str">
            <v/>
          </cell>
        </row>
        <row r="2888">
          <cell r="F2888">
            <v>10565</v>
          </cell>
          <cell r="G2888" t="str">
            <v>Undetermined Duration Contract (CDI, CTI...etc)</v>
          </cell>
          <cell r="H2888">
            <v>44641</v>
          </cell>
          <cell r="I2888">
            <v>44998</v>
          </cell>
          <cell r="J2888" t="str">
            <v>Validated</v>
          </cell>
          <cell r="K2888" t="str">
            <v>AMAVN</v>
          </cell>
          <cell r="L2888" t="str">
            <v>MANTUGR</v>
          </cell>
          <cell r="M2888" t="str">
            <v>New SP after moving back Vietnam</v>
          </cell>
          <cell r="N2888">
            <v>44682</v>
          </cell>
          <cell r="O2888">
            <v>44985</v>
          </cell>
          <cell r="P2888" t="str">
            <v>no</v>
          </cell>
          <cell r="Q2888">
            <v>20494</v>
          </cell>
          <cell r="R2888" t="str">
            <v>HENNION Jean-Pierre</v>
          </cell>
          <cell r="S2888" t="str">
            <v/>
          </cell>
          <cell r="T2888" t="str">
            <v/>
          </cell>
          <cell r="U2888" t="str">
            <v>Network Manager</v>
          </cell>
          <cell r="V2888" t="str">
            <v/>
          </cell>
          <cell r="W2888" t="str">
            <v/>
          </cell>
          <cell r="X2888">
            <v>100</v>
          </cell>
          <cell r="Y2888">
            <v>14</v>
          </cell>
          <cell r="Z2888">
            <v>23726892</v>
          </cell>
          <cell r="AA2888">
            <v>24997387</v>
          </cell>
          <cell r="AB2888" t="str">
            <v>VND</v>
          </cell>
          <cell r="AC2888" t="str">
            <v>Per Month</v>
          </cell>
          <cell r="AD2888">
            <v>12</v>
          </cell>
          <cell r="AE2888">
            <v>1270495</v>
          </cell>
          <cell r="AF2888" t="str">
            <v>VND</v>
          </cell>
          <cell r="AG2888" t="str">
            <v>Per Month</v>
          </cell>
          <cell r="AH2888">
            <v>12</v>
          </cell>
          <cell r="AI2888">
            <v>48278801</v>
          </cell>
          <cell r="AJ2888" t="str">
            <v>VND</v>
          </cell>
          <cell r="AK2888" t="str">
            <v>Per Year</v>
          </cell>
          <cell r="AO2888">
            <v>71147708</v>
          </cell>
          <cell r="AP2888" t="str">
            <v>VND</v>
          </cell>
          <cell r="AQ2888" t="str">
            <v>Per Year</v>
          </cell>
          <cell r="AR2888" t="str">
            <v/>
          </cell>
        </row>
        <row r="2889">
          <cell r="F2889">
            <v>11915</v>
          </cell>
          <cell r="G2889" t="str">
            <v>Undetermined Duration Contract (CDI, CTI...etc)</v>
          </cell>
          <cell r="H2889">
            <v>43243</v>
          </cell>
          <cell r="I2889">
            <v>44900</v>
          </cell>
          <cell r="J2889" t="str">
            <v>Validated</v>
          </cell>
          <cell r="K2889" t="str">
            <v>AMATUN</v>
          </cell>
          <cell r="L2889" t="str">
            <v>MANTUGR</v>
          </cell>
          <cell r="M2889" t="str">
            <v>jr crlo entry package</v>
          </cell>
          <cell r="N2889">
            <v>43276</v>
          </cell>
          <cell r="O2889">
            <v>43685</v>
          </cell>
          <cell r="P2889" t="str">
            <v>no</v>
          </cell>
          <cell r="Q2889">
            <v>227</v>
          </cell>
          <cell r="R2889" t="str">
            <v>BUC Thomas</v>
          </cell>
          <cell r="T2889">
            <v>8883</v>
          </cell>
          <cell r="U2889" t="str">
            <v/>
          </cell>
          <cell r="Z2889">
            <v>14228.643</v>
          </cell>
          <cell r="AA2889">
            <v>14668.704123711341</v>
          </cell>
          <cell r="AB2889" t="str">
            <v>TND</v>
          </cell>
          <cell r="AC2889" t="str">
            <v>Per Year</v>
          </cell>
          <cell r="AE2889">
            <v>440.06112371133997</v>
          </cell>
          <cell r="AF2889" t="str">
            <v>TND</v>
          </cell>
          <cell r="AG2889" t="str">
            <v>Per Year</v>
          </cell>
          <cell r="AI2889">
            <v>1185.7202500000001</v>
          </cell>
          <cell r="AJ2889" t="str">
            <v>TND</v>
          </cell>
          <cell r="AK2889" t="str">
            <v>Per Year</v>
          </cell>
          <cell r="AO2889" t="str">
            <v/>
          </cell>
          <cell r="AP2889" t="str">
            <v/>
          </cell>
          <cell r="AQ2889" t="str">
            <v/>
          </cell>
        </row>
        <row r="2890">
          <cell r="F2890">
            <v>12612</v>
          </cell>
          <cell r="G2890" t="str">
            <v xml:space="preserve">Internship – School convention </v>
          </cell>
          <cell r="H2890">
            <v>43312</v>
          </cell>
          <cell r="I2890">
            <v>44637</v>
          </cell>
          <cell r="J2890" t="str">
            <v>Validated</v>
          </cell>
          <cell r="K2890" t="str">
            <v>AMATUN</v>
          </cell>
          <cell r="L2890" t="str">
            <v>AMATUN</v>
          </cell>
          <cell r="M2890" t="str">
            <v>Internship-EMNA</v>
          </cell>
          <cell r="N2890">
            <v>43313</v>
          </cell>
          <cell r="O2890">
            <v>43343</v>
          </cell>
          <cell r="P2890" t="str">
            <v>no</v>
          </cell>
          <cell r="Q2890">
            <v>1719</v>
          </cell>
          <cell r="R2890" t="str">
            <v>ROBINET François</v>
          </cell>
          <cell r="T2890">
            <v>0</v>
          </cell>
          <cell r="U2890" t="str">
            <v>Consultant</v>
          </cell>
          <cell r="X2890">
            <v>100</v>
          </cell>
          <cell r="AA2890">
            <v>0</v>
          </cell>
          <cell r="AD2890">
            <v>12</v>
          </cell>
        </row>
        <row r="2891">
          <cell r="F2891">
            <v>21596</v>
          </cell>
          <cell r="G2891" t="str">
            <v>Undetermined Duration Contract (CDI, CTI...etc)</v>
          </cell>
          <cell r="H2891">
            <v>44501</v>
          </cell>
          <cell r="I2891">
            <v>44900</v>
          </cell>
          <cell r="J2891" t="str">
            <v>Validated</v>
          </cell>
          <cell r="K2891" t="str">
            <v>AMATUN</v>
          </cell>
          <cell r="L2891" t="str">
            <v>AMATUN</v>
          </cell>
          <cell r="M2891" t="str">
            <v>Entry SP - Mohamed Ramzi MAKHLOUF</v>
          </cell>
          <cell r="N2891">
            <v>44522</v>
          </cell>
          <cell r="O2891">
            <v>44550</v>
          </cell>
          <cell r="P2891" t="str">
            <v>no</v>
          </cell>
          <cell r="Q2891">
            <v>7711</v>
          </cell>
          <cell r="R2891" t="str">
            <v>IBRAHIM Mohamed</v>
          </cell>
          <cell r="U2891" t="str">
            <v>Senior Consultant</v>
          </cell>
          <cell r="Z2891">
            <v>83703.48</v>
          </cell>
          <cell r="AA2891">
            <v>86292.25</v>
          </cell>
          <cell r="AB2891" t="str">
            <v>TND</v>
          </cell>
          <cell r="AC2891" t="str">
            <v>Per Year</v>
          </cell>
          <cell r="AE2891">
            <v>2588.77</v>
          </cell>
          <cell r="AF2891" t="str">
            <v>TND</v>
          </cell>
          <cell r="AG2891" t="str">
            <v>Per Year</v>
          </cell>
          <cell r="AI2891">
            <v>0</v>
          </cell>
          <cell r="AJ2891" t="str">
            <v>TND</v>
          </cell>
          <cell r="AK2891" t="str">
            <v>Per Year</v>
          </cell>
          <cell r="AL2891">
            <v>680</v>
          </cell>
          <cell r="AM2891" t="str">
            <v>TND</v>
          </cell>
          <cell r="AN2891" t="str">
            <v>Per Year</v>
          </cell>
          <cell r="AO2891">
            <v>0</v>
          </cell>
          <cell r="AP2891" t="str">
            <v>TND</v>
          </cell>
          <cell r="AQ2891" t="str">
            <v>Per Year</v>
          </cell>
        </row>
        <row r="2892">
          <cell r="F2892">
            <v>27063</v>
          </cell>
          <cell r="G2892" t="str">
            <v>Undetermined Duration Contract (CDI, CTI...etc)</v>
          </cell>
          <cell r="H2892">
            <v>45118</v>
          </cell>
          <cell r="I2892">
            <v>45314</v>
          </cell>
          <cell r="J2892" t="str">
            <v>Validated</v>
          </cell>
          <cell r="K2892" t="str">
            <v>AMATUN</v>
          </cell>
          <cell r="L2892" t="str">
            <v>AMACONSUK</v>
          </cell>
          <cell r="M2892" t="str">
            <v>Entry_Year SP 2023</v>
          </cell>
          <cell r="N2892">
            <v>45159</v>
          </cell>
          <cell r="O2892">
            <v>45230</v>
          </cell>
          <cell r="P2892" t="str">
            <v>no</v>
          </cell>
          <cell r="Q2892">
            <v>5162</v>
          </cell>
          <cell r="R2892" t="str">
            <v>BÉJOT Julie</v>
          </cell>
          <cell r="S2892" t="str">
            <v/>
          </cell>
          <cell r="T2892" t="str">
            <v/>
          </cell>
          <cell r="U2892" t="str">
            <v>Senior Consultant</v>
          </cell>
          <cell r="V2892" t="str">
            <v/>
          </cell>
          <cell r="W2892" t="str">
            <v/>
          </cell>
          <cell r="Z2892">
            <v>46463</v>
          </cell>
          <cell r="AA2892">
            <v>47900</v>
          </cell>
          <cell r="AB2892" t="str">
            <v>TND</v>
          </cell>
          <cell r="AC2892" t="str">
            <v>Per Year</v>
          </cell>
          <cell r="AE2892">
            <v>1437</v>
          </cell>
          <cell r="AF2892" t="str">
            <v>TND</v>
          </cell>
          <cell r="AG2892" t="str">
            <v>Per Year</v>
          </cell>
          <cell r="AI2892">
            <v>0</v>
          </cell>
          <cell r="AJ2892" t="str">
            <v>TND</v>
          </cell>
          <cell r="AK2892" t="str">
            <v>Per Year</v>
          </cell>
          <cell r="AL2892">
            <v>680</v>
          </cell>
          <cell r="AM2892" t="str">
            <v>TND</v>
          </cell>
          <cell r="AN2892" t="str">
            <v>Per Year</v>
          </cell>
          <cell r="AO2892">
            <v>3000</v>
          </cell>
          <cell r="AP2892" t="str">
            <v>TND</v>
          </cell>
          <cell r="AQ2892" t="str">
            <v>Per Year</v>
          </cell>
          <cell r="AR2892">
            <v>0</v>
          </cell>
        </row>
        <row r="2893">
          <cell r="F2893">
            <v>13274</v>
          </cell>
          <cell r="G2893" t="str">
            <v>Undetermined Duration Contract (CDI, CTI...etc)</v>
          </cell>
          <cell r="H2893">
            <v>44271</v>
          </cell>
          <cell r="I2893">
            <v>44900</v>
          </cell>
          <cell r="J2893" t="str">
            <v>Validated</v>
          </cell>
          <cell r="K2893" t="str">
            <v>AMATUN</v>
          </cell>
          <cell r="L2893" t="str">
            <v>MANTUGR</v>
          </cell>
          <cell r="M2893" t="str">
            <v>MAAP Campaign 2021</v>
          </cell>
          <cell r="N2893">
            <v>44256</v>
          </cell>
          <cell r="O2893">
            <v>44617</v>
          </cell>
          <cell r="P2893" t="str">
            <v>no</v>
          </cell>
          <cell r="Q2893">
            <v>5803</v>
          </cell>
          <cell r="R2893" t="str">
            <v>CLOUET Julien</v>
          </cell>
          <cell r="U2893" t="str">
            <v>Product Owner</v>
          </cell>
          <cell r="Z2893">
            <v>42313.90163</v>
          </cell>
          <cell r="AA2893">
            <v>43622.578999999998</v>
          </cell>
          <cell r="AB2893" t="str">
            <v>TND</v>
          </cell>
          <cell r="AC2893" t="str">
            <v>Per Year</v>
          </cell>
          <cell r="AE2893">
            <v>1308.6773700000001</v>
          </cell>
          <cell r="AF2893" t="str">
            <v>TND</v>
          </cell>
          <cell r="AG2893" t="str">
            <v>Per Year</v>
          </cell>
          <cell r="AI2893">
            <v>3526.1584691666699</v>
          </cell>
          <cell r="AJ2893" t="str">
            <v>TND</v>
          </cell>
          <cell r="AK2893" t="str">
            <v>Per Year</v>
          </cell>
          <cell r="AL2893">
            <v>680</v>
          </cell>
          <cell r="AM2893" t="str">
            <v>TND</v>
          </cell>
          <cell r="AN2893" t="str">
            <v>Per Year</v>
          </cell>
          <cell r="AO2893" t="str">
            <v/>
          </cell>
          <cell r="AP2893" t="str">
            <v/>
          </cell>
          <cell r="AQ2893" t="str">
            <v/>
          </cell>
        </row>
        <row r="2894">
          <cell r="F2894">
            <v>7935</v>
          </cell>
          <cell r="G2894" t="str">
            <v>Undetermined Duration Contract (CDI, CTI...etc)</v>
          </cell>
          <cell r="H2894">
            <v>43546</v>
          </cell>
          <cell r="I2894">
            <v>44900</v>
          </cell>
          <cell r="J2894" t="str">
            <v>Validated</v>
          </cell>
          <cell r="K2894" t="str">
            <v>AMATUN</v>
          </cell>
          <cell r="L2894" t="str">
            <v>AMATUN</v>
          </cell>
          <cell r="M2894" t="str">
            <v>Product Owner - AMATUN</v>
          </cell>
          <cell r="N2894">
            <v>43466</v>
          </cell>
          <cell r="O2894">
            <v>43830</v>
          </cell>
          <cell r="P2894" t="str">
            <v>no</v>
          </cell>
          <cell r="Q2894">
            <v>191</v>
          </cell>
          <cell r="R2894" t="str">
            <v>DELATTRE Olivier</v>
          </cell>
          <cell r="T2894" t="str">
            <v/>
          </cell>
          <cell r="U2894" t="str">
            <v>Product Owner</v>
          </cell>
          <cell r="Z2894">
            <v>46617.588000000003</v>
          </cell>
          <cell r="AA2894">
            <v>48059.369072164955</v>
          </cell>
          <cell r="AB2894" t="str">
            <v>TND</v>
          </cell>
          <cell r="AC2894" t="str">
            <v>Per Year</v>
          </cell>
          <cell r="AE2894">
            <v>1441.78107216495</v>
          </cell>
          <cell r="AF2894" t="str">
            <v>TND</v>
          </cell>
          <cell r="AG2894" t="str">
            <v>Per Year</v>
          </cell>
          <cell r="AI2894" t="str">
            <v/>
          </cell>
          <cell r="AJ2894" t="str">
            <v/>
          </cell>
          <cell r="AK2894" t="str">
            <v/>
          </cell>
          <cell r="AO2894" t="str">
            <v/>
          </cell>
          <cell r="AP2894" t="str">
            <v/>
          </cell>
          <cell r="AQ2894" t="str">
            <v/>
          </cell>
        </row>
        <row r="2895">
          <cell r="F2895">
            <v>14928</v>
          </cell>
          <cell r="G2895" t="str">
            <v>Undetermined Duration Contract (CDI, CTI...etc)</v>
          </cell>
          <cell r="H2895">
            <v>43900</v>
          </cell>
          <cell r="I2895">
            <v>44900</v>
          </cell>
          <cell r="J2895" t="str">
            <v>Validated</v>
          </cell>
          <cell r="K2895" t="str">
            <v>AMATUN</v>
          </cell>
          <cell r="L2895" t="str">
            <v>MANTUGR</v>
          </cell>
          <cell r="M2895" t="str">
            <v>SP 2MAAP</v>
          </cell>
          <cell r="N2895">
            <v>43908</v>
          </cell>
          <cell r="O2895">
            <v>44151</v>
          </cell>
          <cell r="P2895" t="str">
            <v>no</v>
          </cell>
          <cell r="Q2895">
            <v>191</v>
          </cell>
          <cell r="R2895" t="str">
            <v>DELATTRE Olivier</v>
          </cell>
          <cell r="T2895" t="str">
            <v/>
          </cell>
          <cell r="U2895" t="str">
            <v>Developer Advocate</v>
          </cell>
          <cell r="Z2895">
            <v>36860</v>
          </cell>
          <cell r="AA2895">
            <v>38000</v>
          </cell>
          <cell r="AB2895" t="str">
            <v>TND</v>
          </cell>
          <cell r="AC2895" t="str">
            <v>Per Year</v>
          </cell>
          <cell r="AE2895">
            <v>1140</v>
          </cell>
          <cell r="AF2895" t="str">
            <v>TND</v>
          </cell>
          <cell r="AG2895" t="str">
            <v>Per Year</v>
          </cell>
          <cell r="AI2895" t="str">
            <v/>
          </cell>
          <cell r="AJ2895" t="str">
            <v>TND</v>
          </cell>
          <cell r="AK2895" t="str">
            <v>Per Year</v>
          </cell>
          <cell r="AL2895">
            <v>340</v>
          </cell>
          <cell r="AM2895" t="str">
            <v>TND</v>
          </cell>
          <cell r="AN2895" t="str">
            <v>Per Year</v>
          </cell>
          <cell r="AO2895" t="str">
            <v/>
          </cell>
          <cell r="AP2895" t="str">
            <v>TND</v>
          </cell>
          <cell r="AQ2895" t="str">
            <v>Per Year</v>
          </cell>
        </row>
        <row r="2896">
          <cell r="F2896">
            <v>12216</v>
          </cell>
          <cell r="G2896" t="str">
            <v>Undetermined Duration Contract (CDI, CTI...etc)</v>
          </cell>
          <cell r="H2896">
            <v>44806</v>
          </cell>
          <cell r="I2896">
            <v>45182</v>
          </cell>
          <cell r="J2896" t="str">
            <v>Validated</v>
          </cell>
          <cell r="K2896" t="str">
            <v>AMATUN</v>
          </cell>
          <cell r="L2896" t="str">
            <v>AMATUN</v>
          </cell>
          <cell r="M2896" t="str">
            <v>MAROUA MRABET SP 2022</v>
          </cell>
          <cell r="N2896">
            <v>44772</v>
          </cell>
          <cell r="O2896">
            <v>45199</v>
          </cell>
          <cell r="P2896" t="str">
            <v>no</v>
          </cell>
          <cell r="Q2896">
            <v>9935</v>
          </cell>
          <cell r="R2896" t="str">
            <v>BEN ABDERRAZAK Slim</v>
          </cell>
          <cell r="T2896" t="str">
            <v/>
          </cell>
          <cell r="U2896" t="str">
            <v>Experienced Consultant</v>
          </cell>
          <cell r="V2896" t="str">
            <v/>
          </cell>
          <cell r="W2896" t="str">
            <v/>
          </cell>
          <cell r="Z2896">
            <v>39704.14</v>
          </cell>
          <cell r="AA2896">
            <v>40932.1</v>
          </cell>
          <cell r="AB2896" t="str">
            <v>TND</v>
          </cell>
          <cell r="AC2896" t="str">
            <v>Per Year</v>
          </cell>
          <cell r="AE2896">
            <v>1227.96</v>
          </cell>
          <cell r="AF2896" t="str">
            <v>TND</v>
          </cell>
          <cell r="AG2896" t="str">
            <v>Per Year</v>
          </cell>
          <cell r="AI2896">
            <v>0</v>
          </cell>
          <cell r="AJ2896" t="str">
            <v>TND</v>
          </cell>
          <cell r="AK2896" t="str">
            <v>Per Year</v>
          </cell>
          <cell r="AL2896">
            <v>680</v>
          </cell>
          <cell r="AM2896" t="str">
            <v>TND</v>
          </cell>
          <cell r="AN2896" t="str">
            <v>Per Year</v>
          </cell>
          <cell r="AO2896">
            <v>6000</v>
          </cell>
          <cell r="AP2896" t="str">
            <v>TND</v>
          </cell>
          <cell r="AQ2896" t="str">
            <v>Per Year</v>
          </cell>
          <cell r="AR2896" t="str">
            <v/>
          </cell>
        </row>
        <row r="2897">
          <cell r="F2897">
            <v>17591</v>
          </cell>
          <cell r="G2897" t="str">
            <v>Undetermined Duration Contract (CDI, CTI...etc)</v>
          </cell>
          <cell r="H2897">
            <v>44629</v>
          </cell>
          <cell r="I2897">
            <v>44931</v>
          </cell>
          <cell r="J2897" t="str">
            <v>Validated</v>
          </cell>
          <cell r="K2897" t="str">
            <v>AMATUN</v>
          </cell>
          <cell r="L2897" t="str">
            <v>AMATUN</v>
          </cell>
          <cell r="M2897" t="str">
            <v>MAAP Campaign 2022</v>
          </cell>
          <cell r="N2897">
            <v>44621</v>
          </cell>
          <cell r="O2897">
            <v>45000</v>
          </cell>
          <cell r="P2897" t="str">
            <v>no</v>
          </cell>
          <cell r="Q2897">
            <v>20494</v>
          </cell>
          <cell r="R2897" t="str">
            <v>HENNION Jean-Pierre</v>
          </cell>
          <cell r="T2897" t="str">
            <v/>
          </cell>
          <cell r="U2897" t="str">
            <v>Product Manager</v>
          </cell>
          <cell r="V2897" t="str">
            <v/>
          </cell>
          <cell r="W2897" t="str">
            <v/>
          </cell>
          <cell r="Z2897">
            <v>63593</v>
          </cell>
          <cell r="AA2897">
            <v>65559.789999999994</v>
          </cell>
          <cell r="AB2897" t="str">
            <v>TND</v>
          </cell>
          <cell r="AC2897" t="str">
            <v>Per Year</v>
          </cell>
          <cell r="AE2897">
            <v>1966.79</v>
          </cell>
          <cell r="AF2897" t="str">
            <v>TND</v>
          </cell>
          <cell r="AG2897" t="str">
            <v>Per Year</v>
          </cell>
          <cell r="AI2897">
            <v>0</v>
          </cell>
          <cell r="AJ2897" t="str">
            <v>TND</v>
          </cell>
          <cell r="AK2897" t="str">
            <v>Per Year</v>
          </cell>
          <cell r="AL2897">
            <v>680</v>
          </cell>
          <cell r="AM2897" t="str">
            <v>TND</v>
          </cell>
          <cell r="AN2897" t="str">
            <v>Per Year</v>
          </cell>
          <cell r="AO2897">
            <v>3275.0025000000001</v>
          </cell>
          <cell r="AP2897" t="str">
            <v>TND</v>
          </cell>
          <cell r="AQ2897" t="str">
            <v>Per Year</v>
          </cell>
          <cell r="AR2897" t="str">
            <v/>
          </cell>
        </row>
        <row r="2898">
          <cell r="F2898">
            <v>12238</v>
          </cell>
          <cell r="G2898" t="str">
            <v>Undetermined Duration Contract (CDI, CTI...etc)</v>
          </cell>
          <cell r="H2898">
            <v>43887</v>
          </cell>
          <cell r="I2898">
            <v>44900</v>
          </cell>
          <cell r="J2898" t="str">
            <v>Validated</v>
          </cell>
          <cell r="K2898" t="str">
            <v>AMATUN</v>
          </cell>
          <cell r="L2898" t="str">
            <v>AMATUN</v>
          </cell>
          <cell r="M2898" t="str">
            <v>SPAJE</v>
          </cell>
          <cell r="N2898">
            <v>43862</v>
          </cell>
          <cell r="O2898">
            <v>44255</v>
          </cell>
          <cell r="P2898" t="str">
            <v>no</v>
          </cell>
          <cell r="Q2898">
            <v>13820</v>
          </cell>
          <cell r="R2898" t="str">
            <v>VIGNON Julien</v>
          </cell>
          <cell r="T2898" t="str">
            <v/>
          </cell>
          <cell r="U2898" t="str">
            <v>Data Engineer.</v>
          </cell>
          <cell r="Z2898">
            <v>29294</v>
          </cell>
          <cell r="AA2898">
            <v>30200</v>
          </cell>
          <cell r="AB2898" t="str">
            <v>TND</v>
          </cell>
          <cell r="AC2898" t="str">
            <v>Per Year</v>
          </cell>
          <cell r="AE2898">
            <v>906</v>
          </cell>
          <cell r="AF2898" t="str">
            <v>TND</v>
          </cell>
          <cell r="AG2898" t="str">
            <v>Per Year</v>
          </cell>
          <cell r="AI2898" t="str">
            <v/>
          </cell>
          <cell r="AJ2898" t="str">
            <v>TND</v>
          </cell>
          <cell r="AK2898" t="str">
            <v>Per Year</v>
          </cell>
          <cell r="AL2898">
            <v>340</v>
          </cell>
          <cell r="AM2898" t="str">
            <v>TND</v>
          </cell>
          <cell r="AN2898" t="str">
            <v>Per Year</v>
          </cell>
          <cell r="AO2898" t="str">
            <v/>
          </cell>
          <cell r="AP2898" t="str">
            <v>TND</v>
          </cell>
          <cell r="AQ2898" t="str">
            <v/>
          </cell>
        </row>
        <row r="2899">
          <cell r="F2899">
            <v>15154</v>
          </cell>
          <cell r="G2899" t="str">
            <v>Undetermined Duration Contract (CDI, CTI...etc)</v>
          </cell>
          <cell r="H2899">
            <v>43559</v>
          </cell>
          <cell r="I2899">
            <v>44900</v>
          </cell>
          <cell r="J2899" t="str">
            <v>Validated</v>
          </cell>
          <cell r="K2899" t="str">
            <v>AMATUN</v>
          </cell>
          <cell r="L2899" t="str">
            <v>AMATUN</v>
          </cell>
          <cell r="M2899" t="str">
            <v>Entry SP - Nozha AMRI</v>
          </cell>
          <cell r="N2899">
            <v>43577</v>
          </cell>
          <cell r="O2899">
            <v>43959</v>
          </cell>
          <cell r="P2899" t="str">
            <v>no</v>
          </cell>
          <cell r="Q2899">
            <v>1719</v>
          </cell>
          <cell r="R2899" t="str">
            <v>ROBINET François</v>
          </cell>
          <cell r="T2899">
            <v>13070</v>
          </cell>
          <cell r="U2899" t="str">
            <v>Consultant</v>
          </cell>
          <cell r="Z2899">
            <v>24436.5979999999</v>
          </cell>
          <cell r="AA2899">
            <v>25192.369072164849</v>
          </cell>
          <cell r="AB2899" t="str">
            <v>TND</v>
          </cell>
          <cell r="AC2899" t="str">
            <v>Per Year</v>
          </cell>
          <cell r="AE2899">
            <v>755.77107216494801</v>
          </cell>
          <cell r="AF2899" t="str">
            <v>TND</v>
          </cell>
          <cell r="AG2899" t="str">
            <v>Per Year</v>
          </cell>
          <cell r="AI2899" t="str">
            <v/>
          </cell>
          <cell r="AJ2899" t="str">
            <v/>
          </cell>
          <cell r="AK2899" t="str">
            <v/>
          </cell>
          <cell r="AO2899" t="str">
            <v/>
          </cell>
          <cell r="AP2899" t="str">
            <v/>
          </cell>
          <cell r="AQ2899" t="str">
            <v/>
          </cell>
        </row>
        <row r="2900">
          <cell r="F2900">
            <v>29145</v>
          </cell>
          <cell r="G2900" t="str">
            <v>Apprentice (APP, Apprendistato, Apprenti)</v>
          </cell>
          <cell r="H2900">
            <v>45615</v>
          </cell>
          <cell r="I2900">
            <v>45705</v>
          </cell>
          <cell r="J2900" t="str">
            <v>Rejected</v>
          </cell>
          <cell r="K2900" t="str">
            <v>AMATUN</v>
          </cell>
          <cell r="L2900" t="str">
            <v>AMATUN</v>
          </cell>
          <cell r="M2900" t="str">
            <v>MAAP_29145_2024</v>
          </cell>
          <cell r="N2900">
            <v>45566</v>
          </cell>
          <cell r="O2900">
            <v>45645</v>
          </cell>
          <cell r="P2900" t="str">
            <v>no</v>
          </cell>
          <cell r="Q2900">
            <v>28363</v>
          </cell>
          <cell r="R2900" t="str">
            <v>MZOUGHI Aziza</v>
          </cell>
          <cell r="S2900" t="str">
            <v/>
          </cell>
          <cell r="T2900" t="str">
            <v/>
          </cell>
          <cell r="U2900" t="str">
            <v>Consultant</v>
          </cell>
          <cell r="V2900" t="str">
            <v/>
          </cell>
          <cell r="W2900" t="str">
            <v/>
          </cell>
          <cell r="Z2900">
            <v>18408</v>
          </cell>
          <cell r="AA2900">
            <v>18408</v>
          </cell>
          <cell r="AB2900" t="str">
            <v>TND</v>
          </cell>
          <cell r="AC2900" t="str">
            <v>Per Year</v>
          </cell>
          <cell r="AL2900">
            <v>680</v>
          </cell>
          <cell r="AM2900" t="str">
            <v>TND</v>
          </cell>
          <cell r="AN2900" t="str">
            <v>Per Year</v>
          </cell>
          <cell r="AR2900" t="str">
            <v/>
          </cell>
        </row>
        <row r="2901">
          <cell r="F2901">
            <v>12292</v>
          </cell>
          <cell r="G2901" t="str">
            <v>Undetermined Duration Contract (CDI, CTI...etc)</v>
          </cell>
          <cell r="H2901">
            <v>44274</v>
          </cell>
          <cell r="I2901">
            <v>44900</v>
          </cell>
          <cell r="J2901" t="str">
            <v>Validated</v>
          </cell>
          <cell r="K2901" t="str">
            <v>AMATUN</v>
          </cell>
          <cell r="L2901" t="str">
            <v>MANTUGR</v>
          </cell>
          <cell r="M2901" t="str">
            <v>SP MAAP 2021</v>
          </cell>
          <cell r="N2901">
            <v>44256</v>
          </cell>
          <cell r="O2901">
            <v>44652</v>
          </cell>
          <cell r="P2901" t="str">
            <v>no</v>
          </cell>
          <cell r="Q2901">
            <v>447</v>
          </cell>
          <cell r="R2901" t="str">
            <v>COT-MAGNAS Mark-Corentin</v>
          </cell>
          <cell r="T2901" t="str">
            <v/>
          </cell>
          <cell r="U2901" t="str">
            <v>Treasury Analyst</v>
          </cell>
          <cell r="Z2901">
            <v>52673.19</v>
          </cell>
          <cell r="AA2901">
            <v>54302.19</v>
          </cell>
          <cell r="AB2901" t="str">
            <v>TND</v>
          </cell>
          <cell r="AC2901" t="str">
            <v>Per Year</v>
          </cell>
          <cell r="AE2901">
            <v>1629</v>
          </cell>
          <cell r="AF2901" t="str">
            <v>TND</v>
          </cell>
          <cell r="AG2901" t="str">
            <v>Per Year</v>
          </cell>
          <cell r="AI2901">
            <v>4389.43</v>
          </cell>
          <cell r="AJ2901" t="str">
            <v>TND</v>
          </cell>
          <cell r="AK2901" t="str">
            <v>Per Year</v>
          </cell>
          <cell r="AL2901">
            <v>680</v>
          </cell>
          <cell r="AM2901" t="str">
            <v>TND</v>
          </cell>
          <cell r="AN2901" t="str">
            <v>Per Year</v>
          </cell>
          <cell r="AO2901">
            <v>4670</v>
          </cell>
          <cell r="AP2901" t="str">
            <v>TND</v>
          </cell>
          <cell r="AQ2901" t="str">
            <v>Per Year</v>
          </cell>
        </row>
        <row r="2902">
          <cell r="F2902">
            <v>33417</v>
          </cell>
          <cell r="G2902" t="str">
            <v>Undetermined Duration Contract (CDI, CTI...etc)</v>
          </cell>
          <cell r="H2902">
            <v>45733</v>
          </cell>
          <cell r="I2902">
            <v>45779</v>
          </cell>
          <cell r="J2902" t="str">
            <v>Validated</v>
          </cell>
          <cell r="K2902" t="str">
            <v>AMATUN</v>
          </cell>
          <cell r="L2902" t="str">
            <v>AMAFR</v>
          </cell>
          <cell r="M2902" t="str">
            <v>FirstPackage_33417_2025</v>
          </cell>
          <cell r="N2902">
            <v>45796</v>
          </cell>
          <cell r="O2902" t="str">
            <v/>
          </cell>
          <cell r="P2902" t="str">
            <v>no</v>
          </cell>
          <cell r="Q2902">
            <v>28363</v>
          </cell>
          <cell r="R2902" t="str">
            <v>MZOUGHI Aziza</v>
          </cell>
          <cell r="S2902" t="str">
            <v/>
          </cell>
          <cell r="T2902" t="str">
            <v/>
          </cell>
          <cell r="U2902" t="str">
            <v>Payroll Team Lead</v>
          </cell>
          <cell r="V2902" t="str">
            <v/>
          </cell>
          <cell r="W2902" t="str">
            <v/>
          </cell>
          <cell r="Z2902">
            <v>151371.24</v>
          </cell>
          <cell r="AA2902">
            <v>151371.24</v>
          </cell>
          <cell r="AB2902" t="str">
            <v>TND</v>
          </cell>
          <cell r="AC2902" t="str">
            <v>Per Year</v>
          </cell>
          <cell r="AE2902">
            <v>0</v>
          </cell>
          <cell r="AF2902" t="str">
            <v>TND</v>
          </cell>
          <cell r="AG2902" t="str">
            <v>Per Month</v>
          </cell>
          <cell r="AI2902">
            <v>0</v>
          </cell>
          <cell r="AJ2902" t="str">
            <v>TND</v>
          </cell>
          <cell r="AK2902" t="str">
            <v>Per Year</v>
          </cell>
          <cell r="AL2902">
            <v>680</v>
          </cell>
          <cell r="AM2902" t="str">
            <v>TND</v>
          </cell>
          <cell r="AN2902" t="str">
            <v>Per Year</v>
          </cell>
          <cell r="AO2902">
            <v>10595.98</v>
          </cell>
          <cell r="AP2902" t="str">
            <v>TND</v>
          </cell>
          <cell r="AQ2902" t="str">
            <v>Per Year</v>
          </cell>
          <cell r="AR2902" t="str">
            <v/>
          </cell>
        </row>
        <row r="2903">
          <cell r="F2903">
            <v>14482</v>
          </cell>
          <cell r="G2903" t="str">
            <v>Undetermined Duration Contract (CDI, CTI...etc)</v>
          </cell>
          <cell r="H2903">
            <v>44629</v>
          </cell>
          <cell r="I2903">
            <v>44998</v>
          </cell>
          <cell r="J2903" t="str">
            <v>Validated</v>
          </cell>
          <cell r="K2903" t="str">
            <v>AMATUN</v>
          </cell>
          <cell r="L2903" t="str">
            <v>MANTUGR</v>
          </cell>
          <cell r="M2903" t="str">
            <v>MAAP Campaign 2022</v>
          </cell>
          <cell r="N2903">
            <v>44621</v>
          </cell>
          <cell r="O2903">
            <v>44985</v>
          </cell>
          <cell r="P2903" t="str">
            <v>no</v>
          </cell>
          <cell r="Q2903">
            <v>20494</v>
          </cell>
          <cell r="R2903" t="str">
            <v>HENNION Jean-Pierre</v>
          </cell>
          <cell r="T2903" t="str">
            <v/>
          </cell>
          <cell r="U2903" t="str">
            <v>ISS Officer</v>
          </cell>
          <cell r="Z2903">
            <v>35162.1</v>
          </cell>
          <cell r="AA2903">
            <v>36249.589999999997</v>
          </cell>
          <cell r="AB2903" t="str">
            <v>TND</v>
          </cell>
          <cell r="AC2903" t="str">
            <v>Per Year</v>
          </cell>
          <cell r="AE2903">
            <v>1087.49</v>
          </cell>
          <cell r="AF2903" t="str">
            <v>TND</v>
          </cell>
          <cell r="AG2903" t="str">
            <v>Per Year</v>
          </cell>
          <cell r="AI2903">
            <v>0</v>
          </cell>
          <cell r="AJ2903" t="str">
            <v>TND</v>
          </cell>
          <cell r="AK2903" t="str">
            <v>Per Year</v>
          </cell>
          <cell r="AL2903">
            <v>680</v>
          </cell>
          <cell r="AM2903" t="str">
            <v>TND</v>
          </cell>
          <cell r="AN2903" t="str">
            <v>Per Year</v>
          </cell>
          <cell r="AO2903" t="str">
            <v/>
          </cell>
          <cell r="AP2903" t="str">
            <v/>
          </cell>
          <cell r="AQ2903" t="str">
            <v/>
          </cell>
          <cell r="AR2903" t="str">
            <v/>
          </cell>
        </row>
        <row r="2904">
          <cell r="F2904">
            <v>28076</v>
          </cell>
          <cell r="G2904" t="str">
            <v>Undetermined Duration Contract (CDI, CTI...etc)</v>
          </cell>
          <cell r="H2904">
            <v>45560</v>
          </cell>
          <cell r="I2904">
            <v>45572</v>
          </cell>
          <cell r="J2904" t="str">
            <v>Validated</v>
          </cell>
          <cell r="K2904" t="str">
            <v>AMATUN</v>
          </cell>
          <cell r="L2904" t="str">
            <v>AMATUN</v>
          </cell>
          <cell r="M2904" t="str">
            <v>MAAP_28076_2024</v>
          </cell>
          <cell r="N2904">
            <v>45566</v>
          </cell>
          <cell r="O2904" t="str">
            <v/>
          </cell>
          <cell r="P2904" t="str">
            <v>no</v>
          </cell>
          <cell r="Q2904">
            <v>30177</v>
          </cell>
          <cell r="R2904" t="str">
            <v>BAYOU Amina</v>
          </cell>
          <cell r="S2904" t="str">
            <v/>
          </cell>
          <cell r="T2904" t="str">
            <v/>
          </cell>
          <cell r="U2904" t="str">
            <v>Experienced Consultant</v>
          </cell>
          <cell r="V2904" t="str">
            <v/>
          </cell>
          <cell r="W2904" t="str">
            <v/>
          </cell>
          <cell r="Z2904">
            <v>22507.51</v>
          </cell>
          <cell r="AA2904">
            <v>23203.62</v>
          </cell>
          <cell r="AB2904" t="str">
            <v>TND</v>
          </cell>
          <cell r="AC2904" t="str">
            <v>Per Year</v>
          </cell>
          <cell r="AE2904">
            <v>696.11</v>
          </cell>
          <cell r="AF2904" t="str">
            <v>TND</v>
          </cell>
          <cell r="AG2904" t="str">
            <v>Per Year</v>
          </cell>
          <cell r="AI2904">
            <v>0</v>
          </cell>
          <cell r="AJ2904" t="str">
            <v>TND</v>
          </cell>
          <cell r="AK2904" t="str">
            <v>Per Year</v>
          </cell>
          <cell r="AL2904">
            <v>680</v>
          </cell>
          <cell r="AM2904" t="str">
            <v>TND</v>
          </cell>
          <cell r="AN2904" t="str">
            <v>Per Year</v>
          </cell>
          <cell r="AO2904">
            <v>0</v>
          </cell>
          <cell r="AP2904" t="str">
            <v>TND</v>
          </cell>
          <cell r="AQ2904" t="str">
            <v>Per Year</v>
          </cell>
          <cell r="AR2904" t="str">
            <v/>
          </cell>
        </row>
        <row r="2905">
          <cell r="F2905">
            <v>25555</v>
          </cell>
          <cell r="G2905" t="str">
            <v>Undetermined Duration Contract (CDI, CTI...etc)</v>
          </cell>
          <cell r="H2905">
            <v>45393</v>
          </cell>
          <cell r="I2905">
            <v>45674</v>
          </cell>
          <cell r="J2905" t="str">
            <v>Validated</v>
          </cell>
          <cell r="K2905" t="str">
            <v>AMATUN</v>
          </cell>
          <cell r="L2905" t="str">
            <v>AMATUN</v>
          </cell>
          <cell r="M2905" t="str">
            <v>MAAP Campaign 2024</v>
          </cell>
          <cell r="N2905">
            <v>45383</v>
          </cell>
          <cell r="O2905">
            <v>45688</v>
          </cell>
          <cell r="P2905" t="str">
            <v>no</v>
          </cell>
          <cell r="Q2905">
            <v>26404</v>
          </cell>
          <cell r="R2905" t="str">
            <v>CAMUS Florent</v>
          </cell>
          <cell r="S2905" t="str">
            <v/>
          </cell>
          <cell r="T2905" t="str">
            <v/>
          </cell>
          <cell r="U2905" t="str">
            <v>Experienced Payroll Officer</v>
          </cell>
          <cell r="V2905" t="str">
            <v/>
          </cell>
          <cell r="W2905" t="str">
            <v/>
          </cell>
          <cell r="Z2905">
            <v>33801.269999999997</v>
          </cell>
          <cell r="AA2905">
            <v>34846.67</v>
          </cell>
          <cell r="AB2905" t="str">
            <v>TND</v>
          </cell>
          <cell r="AC2905" t="str">
            <v>Per Year</v>
          </cell>
          <cell r="AE2905">
            <v>1045.4000000000001</v>
          </cell>
          <cell r="AF2905" t="str">
            <v>TND</v>
          </cell>
          <cell r="AG2905" t="str">
            <v>Per Year</v>
          </cell>
          <cell r="AI2905">
            <v>0</v>
          </cell>
          <cell r="AJ2905" t="str">
            <v>TND</v>
          </cell>
          <cell r="AK2905" t="str">
            <v>Per Year</v>
          </cell>
          <cell r="AL2905">
            <v>680</v>
          </cell>
          <cell r="AM2905" t="str">
            <v>TND</v>
          </cell>
          <cell r="AN2905" t="str">
            <v>Per Year</v>
          </cell>
          <cell r="AO2905">
            <v>0</v>
          </cell>
          <cell r="AP2905" t="str">
            <v>TND</v>
          </cell>
          <cell r="AQ2905" t="str">
            <v>Per Year</v>
          </cell>
          <cell r="AR2905">
            <v>0</v>
          </cell>
        </row>
        <row r="2906">
          <cell r="F2906">
            <v>11160</v>
          </cell>
          <cell r="G2906" t="str">
            <v>Undetermined Duration Contract (CDI, CTI...etc)</v>
          </cell>
          <cell r="H2906">
            <v>45356</v>
          </cell>
          <cell r="I2906">
            <v>45394</v>
          </cell>
          <cell r="J2906" t="str">
            <v>Validated</v>
          </cell>
          <cell r="K2906" t="str">
            <v>AMAIDF</v>
          </cell>
          <cell r="L2906" t="str">
            <v>AMAIDF</v>
          </cell>
          <cell r="M2906" t="str">
            <v>MAAP_11160_2024</v>
          </cell>
          <cell r="N2906">
            <v>45383</v>
          </cell>
          <cell r="O2906" t="str">
            <v/>
          </cell>
          <cell r="P2906" t="str">
            <v>no</v>
          </cell>
          <cell r="Q2906">
            <v>23030</v>
          </cell>
          <cell r="R2906" t="str">
            <v>JOLY Lê-Lan</v>
          </cell>
          <cell r="S2906" t="str">
            <v/>
          </cell>
          <cell r="T2906" t="str">
            <v/>
          </cell>
          <cell r="U2906" t="str">
            <v>Experienced Consultant</v>
          </cell>
          <cell r="V2906" t="str">
            <v/>
          </cell>
          <cell r="W2906" t="str">
            <v/>
          </cell>
          <cell r="X2906">
            <v>100</v>
          </cell>
          <cell r="Z2906">
            <v>44566.17</v>
          </cell>
          <cell r="AA2906">
            <v>44566.17</v>
          </cell>
          <cell r="AB2906" t="str">
            <v>EUR</v>
          </cell>
          <cell r="AC2906" t="str">
            <v>Per Year</v>
          </cell>
          <cell r="AE2906">
            <v>0</v>
          </cell>
          <cell r="AF2906" t="str">
            <v>EUR</v>
          </cell>
          <cell r="AG2906" t="str">
            <v>Per Year</v>
          </cell>
          <cell r="AO2906" t="str">
            <v/>
          </cell>
          <cell r="AP2906" t="str">
            <v>EUR</v>
          </cell>
          <cell r="AQ2906" t="str">
            <v>Per Year</v>
          </cell>
          <cell r="AR2906" t="str">
            <v/>
          </cell>
        </row>
        <row r="2907">
          <cell r="F2907">
            <v>22256</v>
          </cell>
          <cell r="G2907" t="str">
            <v xml:space="preserve">Internship – School convention </v>
          </cell>
          <cell r="H2907">
            <v>44726</v>
          </cell>
          <cell r="I2907">
            <v>45113</v>
          </cell>
          <cell r="J2907" t="str">
            <v>Validated</v>
          </cell>
          <cell r="K2907" t="str">
            <v>AMATUN</v>
          </cell>
          <cell r="L2907" t="str">
            <v>MANTUGR</v>
          </cell>
          <cell r="M2907" t="str">
            <v>extend convention</v>
          </cell>
          <cell r="N2907">
            <v>44717</v>
          </cell>
          <cell r="O2907">
            <v>44768</v>
          </cell>
          <cell r="P2907" t="str">
            <v>no</v>
          </cell>
          <cell r="Q2907">
            <v>12453</v>
          </cell>
          <cell r="R2907" t="str">
            <v>AYARI Yassine</v>
          </cell>
          <cell r="T2907" t="str">
            <v/>
          </cell>
          <cell r="U2907" t="str">
            <v>Corporate Talent Acquisition Officer</v>
          </cell>
          <cell r="X2907">
            <v>100</v>
          </cell>
          <cell r="Z2907">
            <v>14400</v>
          </cell>
          <cell r="AA2907">
            <v>14400</v>
          </cell>
          <cell r="AB2907" t="str">
            <v>TND</v>
          </cell>
          <cell r="AC2907" t="str">
            <v>Per Year</v>
          </cell>
          <cell r="AD2907">
            <v>14400</v>
          </cell>
        </row>
        <row r="2908">
          <cell r="F2908">
            <v>28047</v>
          </cell>
          <cell r="G2908" t="str">
            <v>Undetermined Duration Contract (CDI, CTI...etc)</v>
          </cell>
          <cell r="H2908">
            <v>45531</v>
          </cell>
          <cell r="I2908">
            <v>45572</v>
          </cell>
          <cell r="J2908" t="str">
            <v>Validated</v>
          </cell>
          <cell r="K2908" t="str">
            <v>AMATUN</v>
          </cell>
          <cell r="L2908" t="str">
            <v>AMATUN</v>
          </cell>
          <cell r="M2908" t="str">
            <v>MAAP_28047_2024</v>
          </cell>
          <cell r="N2908">
            <v>45566</v>
          </cell>
          <cell r="O2908">
            <v>45931</v>
          </cell>
          <cell r="P2908" t="str">
            <v>no</v>
          </cell>
          <cell r="Q2908">
            <v>30177</v>
          </cell>
          <cell r="R2908" t="str">
            <v>BAYOU Amina</v>
          </cell>
          <cell r="T2908" t="str">
            <v/>
          </cell>
          <cell r="U2908" t="str">
            <v>Consultant</v>
          </cell>
          <cell r="V2908" t="str">
            <v/>
          </cell>
          <cell r="W2908" t="str">
            <v/>
          </cell>
          <cell r="Z2908">
            <v>18285.98</v>
          </cell>
          <cell r="AA2908">
            <v>18851.53</v>
          </cell>
          <cell r="AB2908" t="str">
            <v>TND</v>
          </cell>
          <cell r="AC2908" t="str">
            <v>Per Year</v>
          </cell>
          <cell r="AE2908">
            <v>565.54999999999995</v>
          </cell>
          <cell r="AF2908" t="str">
            <v>TND</v>
          </cell>
          <cell r="AG2908" t="str">
            <v>Per Year</v>
          </cell>
          <cell r="AI2908">
            <v>0</v>
          </cell>
          <cell r="AJ2908" t="str">
            <v>TND</v>
          </cell>
          <cell r="AK2908" t="str">
            <v>Per Year</v>
          </cell>
          <cell r="AL2908">
            <v>680</v>
          </cell>
          <cell r="AM2908" t="str">
            <v>TND</v>
          </cell>
          <cell r="AN2908" t="str">
            <v>Per Year</v>
          </cell>
          <cell r="AO2908">
            <v>0</v>
          </cell>
          <cell r="AP2908" t="str">
            <v>TND</v>
          </cell>
          <cell r="AQ2908" t="str">
            <v>Per Year</v>
          </cell>
          <cell r="AR2908" t="str">
            <v/>
          </cell>
        </row>
        <row r="2909">
          <cell r="F2909">
            <v>28072</v>
          </cell>
          <cell r="G2909" t="str">
            <v>Undetermined Duration Contract (CDI, CTI...etc)</v>
          </cell>
          <cell r="H2909">
            <v>45167</v>
          </cell>
          <cell r="I2909">
            <v>45314</v>
          </cell>
          <cell r="J2909" t="str">
            <v>Validated</v>
          </cell>
          <cell r="K2909" t="str">
            <v>AMATUN</v>
          </cell>
          <cell r="L2909" t="str">
            <v>AMATUN</v>
          </cell>
          <cell r="M2909" t="str">
            <v>FirstPackage_28072_2023</v>
          </cell>
          <cell r="N2909">
            <v>45180</v>
          </cell>
          <cell r="O2909">
            <v>45230</v>
          </cell>
          <cell r="P2909" t="str">
            <v>no</v>
          </cell>
          <cell r="Q2909">
            <v>10672</v>
          </cell>
          <cell r="R2909" t="str">
            <v>BEN MEDDEB Noura</v>
          </cell>
          <cell r="T2909" t="str">
            <v/>
          </cell>
          <cell r="U2909" t="str">
            <v>Experienced Consultant</v>
          </cell>
          <cell r="Z2909">
            <v>21065.984700000001</v>
          </cell>
          <cell r="AA2909">
            <v>21717.510000000002</v>
          </cell>
          <cell r="AB2909" t="str">
            <v>TND</v>
          </cell>
          <cell r="AC2909" t="str">
            <v>Per Year</v>
          </cell>
          <cell r="AE2909">
            <v>651.52530000000002</v>
          </cell>
          <cell r="AF2909" t="str">
            <v>TND</v>
          </cell>
          <cell r="AG2909" t="str">
            <v>Per Year</v>
          </cell>
          <cell r="AI2909">
            <v>0</v>
          </cell>
          <cell r="AJ2909" t="str">
            <v>TND</v>
          </cell>
          <cell r="AK2909" t="str">
            <v>Per Year</v>
          </cell>
          <cell r="AL2909">
            <v>680</v>
          </cell>
          <cell r="AM2909" t="str">
            <v>TND</v>
          </cell>
          <cell r="AN2909" t="str">
            <v>Per Year</v>
          </cell>
          <cell r="AO2909">
            <v>0</v>
          </cell>
          <cell r="AP2909" t="str">
            <v>TND</v>
          </cell>
          <cell r="AQ2909" t="str">
            <v>Per Year</v>
          </cell>
          <cell r="AR2909" t="str">
            <v/>
          </cell>
        </row>
        <row r="2910">
          <cell r="F2910">
            <v>24228</v>
          </cell>
          <cell r="G2910" t="str">
            <v>Undetermined Duration Contract (CDI, CTI...etc)</v>
          </cell>
          <cell r="H2910">
            <v>44750</v>
          </cell>
          <cell r="I2910">
            <v>45014</v>
          </cell>
          <cell r="J2910" t="str">
            <v>Validated</v>
          </cell>
          <cell r="K2910" t="str">
            <v>AMATUN</v>
          </cell>
          <cell r="L2910" t="str">
            <v>AMATUN</v>
          </cell>
          <cell r="M2910" t="str">
            <v>HEDHILI_Ilhem_2022_07</v>
          </cell>
          <cell r="N2910">
            <v>44837</v>
          </cell>
          <cell r="O2910">
            <v>45016</v>
          </cell>
          <cell r="P2910" t="str">
            <v>no</v>
          </cell>
          <cell r="Q2910">
            <v>18903</v>
          </cell>
          <cell r="R2910" t="str">
            <v>ANTONIO Jean Claude</v>
          </cell>
          <cell r="T2910" t="str">
            <v/>
          </cell>
          <cell r="U2910" t="str">
            <v>Software Engineer</v>
          </cell>
          <cell r="Z2910">
            <v>49402.1</v>
          </cell>
          <cell r="AA2910">
            <v>50930</v>
          </cell>
          <cell r="AB2910" t="str">
            <v>TND</v>
          </cell>
          <cell r="AC2910" t="str">
            <v>Per Year</v>
          </cell>
          <cell r="AE2910">
            <v>1527.9</v>
          </cell>
          <cell r="AF2910" t="str">
            <v>TND</v>
          </cell>
          <cell r="AG2910" t="str">
            <v>Per Year</v>
          </cell>
          <cell r="AI2910">
            <v>0</v>
          </cell>
          <cell r="AJ2910" t="str">
            <v>TND</v>
          </cell>
          <cell r="AK2910" t="str">
            <v>Per Year</v>
          </cell>
          <cell r="AL2910">
            <v>680</v>
          </cell>
          <cell r="AM2910" t="str">
            <v>TND</v>
          </cell>
          <cell r="AN2910" t="str">
            <v>Per Year</v>
          </cell>
          <cell r="AO2910">
            <v>0</v>
          </cell>
          <cell r="AP2910" t="str">
            <v>TND</v>
          </cell>
          <cell r="AQ2910" t="str">
            <v>Per Year</v>
          </cell>
          <cell r="AR2910" t="str">
            <v/>
          </cell>
        </row>
        <row r="2911">
          <cell r="F2911">
            <v>18404</v>
          </cell>
          <cell r="G2911" t="str">
            <v xml:space="preserve">Internship – School convention </v>
          </cell>
          <cell r="H2911">
            <v>44152</v>
          </cell>
          <cell r="I2911">
            <v>44637</v>
          </cell>
          <cell r="J2911" t="str">
            <v>Validated</v>
          </cell>
          <cell r="K2911" t="str">
            <v>AMATUN</v>
          </cell>
          <cell r="L2911" t="str">
            <v>MANTUGR</v>
          </cell>
          <cell r="M2911" t="str">
            <v>SP intern 3</v>
          </cell>
          <cell r="N2911">
            <v>44166</v>
          </cell>
          <cell r="O2911">
            <v>44196</v>
          </cell>
          <cell r="P2911" t="str">
            <v>no</v>
          </cell>
          <cell r="Q2911">
            <v>6079</v>
          </cell>
          <cell r="R2911" t="str">
            <v>CADRE Etienne</v>
          </cell>
          <cell r="U2911" t="str">
            <v>HR Assistant</v>
          </cell>
          <cell r="X2911">
            <v>100</v>
          </cell>
          <cell r="Z2911">
            <v>800</v>
          </cell>
          <cell r="AA2911">
            <v>800</v>
          </cell>
          <cell r="AB2911" t="str">
            <v>TND</v>
          </cell>
          <cell r="AC2911" t="str">
            <v>Per Month</v>
          </cell>
          <cell r="AD2911">
            <v>12</v>
          </cell>
        </row>
        <row r="2912">
          <cell r="F2912">
            <v>10195</v>
          </cell>
          <cell r="G2912" t="str">
            <v>Undetermined Duration Contract (CDI, CTI...etc)</v>
          </cell>
          <cell r="H2912">
            <v>43027</v>
          </cell>
          <cell r="I2912">
            <v>44637</v>
          </cell>
          <cell r="J2912" t="str">
            <v>Validated</v>
          </cell>
          <cell r="K2912" t="str">
            <v>AMATUN</v>
          </cell>
          <cell r="L2912" t="str">
            <v>AMATUN</v>
          </cell>
          <cell r="M2912" t="str">
            <v>CDI - HSL</v>
          </cell>
          <cell r="N2912">
            <v>43045</v>
          </cell>
          <cell r="O2912">
            <v>43364</v>
          </cell>
          <cell r="P2912" t="str">
            <v>no</v>
          </cell>
          <cell r="Q2912">
            <v>191</v>
          </cell>
          <cell r="R2912" t="str">
            <v>DELATTRE Olivier</v>
          </cell>
          <cell r="T2912">
            <v>0</v>
          </cell>
          <cell r="U2912" t="str">
            <v>Asset Management Analyst</v>
          </cell>
          <cell r="Z2912">
            <v>20176</v>
          </cell>
          <cell r="AA2912">
            <v>20800</v>
          </cell>
          <cell r="AB2912" t="str">
            <v>TND</v>
          </cell>
          <cell r="AC2912" t="str">
            <v>Per Year</v>
          </cell>
          <cell r="AE2912">
            <v>624</v>
          </cell>
          <cell r="AF2912" t="str">
            <v>TND</v>
          </cell>
          <cell r="AG2912" t="str">
            <v>Per Year</v>
          </cell>
          <cell r="AO2912" t="str">
            <v/>
          </cell>
          <cell r="AP2912" t="str">
            <v>TND</v>
          </cell>
          <cell r="AQ2912" t="str">
            <v>Per Year</v>
          </cell>
        </row>
        <row r="2913">
          <cell r="F2913">
            <v>33421</v>
          </cell>
          <cell r="G2913" t="str">
            <v>Undetermined Duration Contract (CDI, CTI...etc)</v>
          </cell>
          <cell r="H2913">
            <v>45758</v>
          </cell>
          <cell r="I2913" t="str">
            <v/>
          </cell>
          <cell r="J2913" t="str">
            <v>Validated</v>
          </cell>
          <cell r="K2913" t="str">
            <v>AMATUN</v>
          </cell>
          <cell r="L2913" t="str">
            <v>MANTUGR</v>
          </cell>
          <cell r="M2913" t="str">
            <v>MAAP 25_Salary Review + QB integration</v>
          </cell>
          <cell r="N2913">
            <v>45748</v>
          </cell>
          <cell r="O2913" t="str">
            <v/>
          </cell>
          <cell r="P2913" t="str">
            <v>no</v>
          </cell>
          <cell r="Q2913">
            <v>20494</v>
          </cell>
          <cell r="R2913" t="str">
            <v>HENNION Jean-Pierre</v>
          </cell>
          <cell r="S2913" t="str">
            <v>MAAP increase</v>
          </cell>
          <cell r="T2913" t="str">
            <v/>
          </cell>
          <cell r="U2913" t="str">
            <v>Engineering Manager</v>
          </cell>
          <cell r="V2913" t="str">
            <v/>
          </cell>
          <cell r="W2913" t="str">
            <v/>
          </cell>
          <cell r="Z2913">
            <v>133804.29</v>
          </cell>
          <cell r="AA2913">
            <v>133804.29</v>
          </cell>
          <cell r="AB2913" t="str">
            <v>TND</v>
          </cell>
          <cell r="AC2913" t="str">
            <v>Per Year</v>
          </cell>
          <cell r="AE2913">
            <v>0</v>
          </cell>
          <cell r="AF2913" t="str">
            <v>TND</v>
          </cell>
          <cell r="AG2913" t="str">
            <v>Per Year</v>
          </cell>
          <cell r="AI2913">
            <v>0</v>
          </cell>
          <cell r="AJ2913" t="str">
            <v>TND</v>
          </cell>
          <cell r="AK2913" t="str">
            <v>Per Year</v>
          </cell>
          <cell r="AL2913">
            <v>680</v>
          </cell>
          <cell r="AM2913" t="str">
            <v>TND</v>
          </cell>
          <cell r="AN2913" t="str">
            <v>Per Year</v>
          </cell>
          <cell r="AO2913">
            <v>0</v>
          </cell>
          <cell r="AP2913" t="str">
            <v>TND</v>
          </cell>
          <cell r="AQ2913" t="str">
            <v>Per Year</v>
          </cell>
          <cell r="AR2913">
            <v>0</v>
          </cell>
        </row>
        <row r="2914">
          <cell r="F2914">
            <v>10901</v>
          </cell>
          <cell r="G2914" t="str">
            <v>Undetermined Duration Contract (CDI, CTI...etc)</v>
          </cell>
          <cell r="H2914">
            <v>44606</v>
          </cell>
          <cell r="I2914">
            <v>44900</v>
          </cell>
          <cell r="J2914" t="str">
            <v>Validated</v>
          </cell>
          <cell r="K2914" t="str">
            <v>AMATUN</v>
          </cell>
          <cell r="L2914" t="str">
            <v>MANTUGR</v>
          </cell>
          <cell r="M2914" t="str">
            <v xml:space="preserve">SP full time </v>
          </cell>
          <cell r="N2914">
            <v>44593</v>
          </cell>
          <cell r="O2914">
            <v>44695</v>
          </cell>
          <cell r="P2914" t="str">
            <v>no</v>
          </cell>
          <cell r="Q2914">
            <v>6079</v>
          </cell>
          <cell r="R2914" t="str">
            <v>CADRE Etienne</v>
          </cell>
          <cell r="U2914" t="str">
            <v>International Mobility Officer</v>
          </cell>
          <cell r="Z2914">
            <v>32980</v>
          </cell>
          <cell r="AA2914">
            <v>34000</v>
          </cell>
          <cell r="AB2914" t="str">
            <v>TND</v>
          </cell>
          <cell r="AC2914" t="str">
            <v>Per Year</v>
          </cell>
          <cell r="AE2914">
            <v>1020</v>
          </cell>
          <cell r="AF2914" t="str">
            <v>TND</v>
          </cell>
          <cell r="AG2914" t="str">
            <v>Per Year</v>
          </cell>
          <cell r="AI2914">
            <v>2748.33</v>
          </cell>
          <cell r="AJ2914" t="str">
            <v>TND</v>
          </cell>
          <cell r="AK2914" t="str">
            <v>Per Year</v>
          </cell>
          <cell r="AL2914">
            <v>680</v>
          </cell>
          <cell r="AM2914" t="str">
            <v>TND</v>
          </cell>
          <cell r="AN2914" t="str">
            <v>Per Year</v>
          </cell>
          <cell r="AO2914">
            <v>0</v>
          </cell>
          <cell r="AP2914" t="str">
            <v>TND</v>
          </cell>
          <cell r="AQ2914" t="str">
            <v>Per Year</v>
          </cell>
        </row>
        <row r="2915">
          <cell r="F2915">
            <v>21096</v>
          </cell>
          <cell r="G2915" t="str">
            <v>Undetermined Duration Contract (CDI, CTI...etc)</v>
          </cell>
          <cell r="H2915">
            <v>44441</v>
          </cell>
          <cell r="I2915">
            <v>44900</v>
          </cell>
          <cell r="J2915" t="str">
            <v>Validated</v>
          </cell>
          <cell r="K2915" t="str">
            <v>AMATUN</v>
          </cell>
          <cell r="L2915" t="str">
            <v>AMATUN</v>
          </cell>
          <cell r="M2915" t="str">
            <v>Entry SP - SOUIHLI Rim</v>
          </cell>
          <cell r="N2915">
            <v>44473</v>
          </cell>
          <cell r="O2915">
            <v>44804</v>
          </cell>
          <cell r="P2915" t="str">
            <v>no</v>
          </cell>
          <cell r="Q2915">
            <v>7711</v>
          </cell>
          <cell r="R2915" t="str">
            <v>IBRAHIM Mohamed</v>
          </cell>
          <cell r="U2915" t="str">
            <v>Consultant</v>
          </cell>
          <cell r="Z2915">
            <v>24728</v>
          </cell>
          <cell r="AA2915">
            <v>25492.782999999999</v>
          </cell>
          <cell r="AB2915" t="str">
            <v>TND</v>
          </cell>
          <cell r="AC2915" t="str">
            <v>Per Year</v>
          </cell>
          <cell r="AE2915">
            <v>764.78300000000002</v>
          </cell>
          <cell r="AF2915" t="str">
            <v>TND</v>
          </cell>
          <cell r="AG2915" t="str">
            <v>Per Year</v>
          </cell>
          <cell r="AI2915">
            <v>0</v>
          </cell>
          <cell r="AJ2915" t="str">
            <v>TND</v>
          </cell>
          <cell r="AK2915" t="str">
            <v>Per Year</v>
          </cell>
          <cell r="AL2915">
            <v>680</v>
          </cell>
          <cell r="AM2915" t="str">
            <v>TND</v>
          </cell>
          <cell r="AN2915" t="str">
            <v>Per Year</v>
          </cell>
          <cell r="AO2915">
            <v>0</v>
          </cell>
          <cell r="AP2915" t="str">
            <v>TND</v>
          </cell>
          <cell r="AQ2915" t="str">
            <v>Per Year</v>
          </cell>
        </row>
        <row r="2916">
          <cell r="F2916">
            <v>24390</v>
          </cell>
          <cell r="G2916" t="str">
            <v>Undetermined Duration Contract (CDI, CTI...etc)</v>
          </cell>
          <cell r="H2916">
            <v>44768</v>
          </cell>
          <cell r="I2916">
            <v>45168</v>
          </cell>
          <cell r="J2916" t="str">
            <v>Validated</v>
          </cell>
          <cell r="K2916" t="str">
            <v>AMATUN</v>
          </cell>
          <cell r="L2916" t="str">
            <v>AMATUN</v>
          </cell>
          <cell r="M2916" t="str">
            <v>Entry SP DJELASSI NARJESS</v>
          </cell>
          <cell r="N2916">
            <v>44781</v>
          </cell>
          <cell r="O2916">
            <v>45169</v>
          </cell>
          <cell r="P2916" t="str">
            <v>no</v>
          </cell>
          <cell r="Q2916">
            <v>123</v>
          </cell>
          <cell r="R2916" t="str">
            <v>GIORDANO Alberto</v>
          </cell>
          <cell r="T2916" t="str">
            <v/>
          </cell>
          <cell r="U2916" t="str">
            <v>Experienced Consultant</v>
          </cell>
          <cell r="Z2916">
            <v>31981.360000000001</v>
          </cell>
          <cell r="AA2916">
            <v>32970.47</v>
          </cell>
          <cell r="AB2916" t="str">
            <v>TND</v>
          </cell>
          <cell r="AC2916" t="str">
            <v>Per Year</v>
          </cell>
          <cell r="AE2916">
            <v>989.11</v>
          </cell>
          <cell r="AF2916" t="str">
            <v>TND</v>
          </cell>
          <cell r="AG2916" t="str">
            <v>Per Year</v>
          </cell>
          <cell r="AI2916">
            <v>0</v>
          </cell>
          <cell r="AJ2916" t="str">
            <v>TND</v>
          </cell>
          <cell r="AK2916" t="str">
            <v>Per Year</v>
          </cell>
          <cell r="AL2916">
            <v>680</v>
          </cell>
          <cell r="AM2916" t="str">
            <v>TND</v>
          </cell>
          <cell r="AN2916" t="str">
            <v>Per Year</v>
          </cell>
          <cell r="AO2916">
            <v>0</v>
          </cell>
          <cell r="AP2916" t="str">
            <v>TND</v>
          </cell>
          <cell r="AQ2916" t="str">
            <v>Per Year</v>
          </cell>
          <cell r="AR2916" t="str">
            <v/>
          </cell>
        </row>
        <row r="2917">
          <cell r="F2917">
            <v>6489</v>
          </cell>
          <cell r="G2917" t="str">
            <v>VIE</v>
          </cell>
          <cell r="H2917">
            <v>42424</v>
          </cell>
          <cell r="I2917">
            <v>44637</v>
          </cell>
          <cell r="J2917" t="str">
            <v>Validated</v>
          </cell>
          <cell r="K2917" t="str">
            <v>AMASERV</v>
          </cell>
          <cell r="L2917" t="str">
            <v>AMAROU</v>
          </cell>
          <cell r="M2917" t="str">
            <v>VIE Package</v>
          </cell>
          <cell r="N2917">
            <v>42401</v>
          </cell>
          <cell r="O2917">
            <v>43131</v>
          </cell>
          <cell r="P2917" t="str">
            <v>no</v>
          </cell>
          <cell r="Q2917">
            <v>401</v>
          </cell>
          <cell r="R2917" t="str">
            <v>FOURNIER Axelle</v>
          </cell>
          <cell r="T2917" t="str">
            <v/>
          </cell>
          <cell r="U2917" t="str">
            <v>Digital Marketing Officer</v>
          </cell>
          <cell r="AA2917">
            <v>0</v>
          </cell>
        </row>
        <row r="2918">
          <cell r="F2918">
            <v>21122</v>
          </cell>
          <cell r="G2918" t="str">
            <v>Undetermined Duration Contract (CDI, CTI...etc)</v>
          </cell>
          <cell r="H2918">
            <v>44446</v>
          </cell>
          <cell r="I2918">
            <v>44900</v>
          </cell>
          <cell r="J2918" t="str">
            <v>Validated</v>
          </cell>
          <cell r="K2918" t="str">
            <v>AMATUN</v>
          </cell>
          <cell r="L2918" t="str">
            <v>AMATUN</v>
          </cell>
          <cell r="M2918" t="str">
            <v>Entry SP - Fares JRIJI</v>
          </cell>
          <cell r="N2918">
            <v>44452</v>
          </cell>
          <cell r="O2918">
            <v>44651</v>
          </cell>
          <cell r="P2918" t="str">
            <v>no</v>
          </cell>
          <cell r="Q2918">
            <v>7711</v>
          </cell>
          <cell r="R2918" t="str">
            <v>IBRAHIM Mohamed</v>
          </cell>
          <cell r="U2918" t="str">
            <v>Consultant</v>
          </cell>
          <cell r="Z2918">
            <v>22842.22</v>
          </cell>
          <cell r="AA2918">
            <v>23548.68</v>
          </cell>
          <cell r="AB2918" t="str">
            <v>TND</v>
          </cell>
          <cell r="AC2918" t="str">
            <v>Per Year</v>
          </cell>
          <cell r="AE2918">
            <v>706.46</v>
          </cell>
          <cell r="AF2918" t="str">
            <v>TND</v>
          </cell>
          <cell r="AG2918" t="str">
            <v>Per Year</v>
          </cell>
          <cell r="AI2918">
            <v>0</v>
          </cell>
          <cell r="AJ2918" t="str">
            <v>TND</v>
          </cell>
          <cell r="AK2918" t="str">
            <v>Per Year</v>
          </cell>
          <cell r="AL2918">
            <v>680</v>
          </cell>
          <cell r="AM2918" t="str">
            <v>TND</v>
          </cell>
          <cell r="AN2918" t="str">
            <v>Per Year</v>
          </cell>
          <cell r="AO2918">
            <v>0</v>
          </cell>
          <cell r="AP2918" t="str">
            <v>TND</v>
          </cell>
          <cell r="AQ2918" t="str">
            <v>Per Year</v>
          </cell>
        </row>
        <row r="2919">
          <cell r="F2919">
            <v>11413</v>
          </cell>
          <cell r="G2919" t="str">
            <v>Undetermined Duration Contract (CDI, CTI...etc)</v>
          </cell>
          <cell r="H2919">
            <v>43451</v>
          </cell>
          <cell r="I2919">
            <v>44900</v>
          </cell>
          <cell r="J2919" t="str">
            <v>Validated</v>
          </cell>
          <cell r="K2919" t="str">
            <v>AMATUN</v>
          </cell>
          <cell r="L2919" t="str">
            <v>AMATUN</v>
          </cell>
          <cell r="M2919" t="str">
            <v>New SP_ Mohamed Kabbous_ After coding game Test</v>
          </cell>
          <cell r="N2919">
            <v>43435</v>
          </cell>
          <cell r="O2919">
            <v>43521</v>
          </cell>
          <cell r="P2919" t="str">
            <v>no</v>
          </cell>
          <cell r="Q2919">
            <v>191</v>
          </cell>
          <cell r="R2919" t="str">
            <v>DELATTRE Olivier</v>
          </cell>
          <cell r="T2919">
            <v>8243</v>
          </cell>
          <cell r="U2919" t="str">
            <v>Junior Developer</v>
          </cell>
          <cell r="Z2919">
            <v>23474</v>
          </cell>
          <cell r="AA2919">
            <v>24200</v>
          </cell>
          <cell r="AB2919" t="str">
            <v>TND</v>
          </cell>
          <cell r="AC2919" t="str">
            <v>Per Year</v>
          </cell>
          <cell r="AE2919">
            <v>726</v>
          </cell>
          <cell r="AF2919" t="str">
            <v>TND</v>
          </cell>
          <cell r="AG2919" t="str">
            <v>Per Year</v>
          </cell>
          <cell r="AI2919">
            <v>1956.1669999999999</v>
          </cell>
          <cell r="AJ2919" t="str">
            <v>TND</v>
          </cell>
          <cell r="AK2919" t="str">
            <v>Per Year</v>
          </cell>
          <cell r="AO2919">
            <v>0</v>
          </cell>
          <cell r="AP2919" t="str">
            <v>TND</v>
          </cell>
          <cell r="AQ2919" t="str">
            <v>Per Year</v>
          </cell>
        </row>
        <row r="2920">
          <cell r="F2920">
            <v>5162</v>
          </cell>
          <cell r="G2920" t="str">
            <v>Undetermined Duration Contract (CDI, CTI...etc)</v>
          </cell>
          <cell r="H2920">
            <v>45210</v>
          </cell>
          <cell r="I2920">
            <v>45398</v>
          </cell>
          <cell r="J2920" t="str">
            <v>Validated</v>
          </cell>
          <cell r="K2920" t="str">
            <v>AMABCN</v>
          </cell>
          <cell r="L2920" t="str">
            <v>MANTUGR</v>
          </cell>
          <cell r="M2920" t="str">
            <v>Dependent in HI added Oct 23</v>
          </cell>
          <cell r="N2920">
            <v>45200</v>
          </cell>
          <cell r="O2920">
            <v>45382</v>
          </cell>
          <cell r="P2920" t="str">
            <v>no</v>
          </cell>
          <cell r="Q2920">
            <v>17232</v>
          </cell>
          <cell r="R2920" t="str">
            <v>SITJAR Cristina</v>
          </cell>
          <cell r="T2920" t="str">
            <v/>
          </cell>
          <cell r="U2920" t="str">
            <v>HR Partner I</v>
          </cell>
          <cell r="V2920" t="str">
            <v/>
          </cell>
          <cell r="W2920" t="str">
            <v/>
          </cell>
          <cell r="X2920">
            <v>100</v>
          </cell>
          <cell r="Z2920">
            <v>43902.92</v>
          </cell>
          <cell r="AA2920">
            <v>45260.74</v>
          </cell>
          <cell r="AB2920" t="str">
            <v>EUR</v>
          </cell>
          <cell r="AC2920" t="str">
            <v>Per Year</v>
          </cell>
          <cell r="AE2920">
            <v>1357.82</v>
          </cell>
          <cell r="AF2920" t="str">
            <v>EUR</v>
          </cell>
          <cell r="AG2920" t="str">
            <v>Per Year</v>
          </cell>
          <cell r="AO2920">
            <v>4574.07</v>
          </cell>
          <cell r="AP2920" t="str">
            <v>EUR</v>
          </cell>
          <cell r="AQ2920" t="str">
            <v>Per Year</v>
          </cell>
          <cell r="AR2920" t="str">
            <v/>
          </cell>
        </row>
        <row r="2921">
          <cell r="F2921">
            <v>25949</v>
          </cell>
          <cell r="G2921" t="str">
            <v>Apprentice (APP, Apprendistato, Apprenti)</v>
          </cell>
          <cell r="H2921">
            <v>45485</v>
          </cell>
          <cell r="I2921">
            <v>45579</v>
          </cell>
          <cell r="J2921" t="str">
            <v>Validated</v>
          </cell>
          <cell r="K2921" t="str">
            <v>AMATUN</v>
          </cell>
          <cell r="L2921" t="str">
            <v>AMATUN</v>
          </cell>
          <cell r="M2921" t="str">
            <v>CIVP 2</v>
          </cell>
          <cell r="N2921">
            <v>45490</v>
          </cell>
          <cell r="O2921">
            <v>45565</v>
          </cell>
          <cell r="P2921" t="str">
            <v>no</v>
          </cell>
          <cell r="Q2921">
            <v>30177</v>
          </cell>
          <cell r="R2921" t="str">
            <v>BAYOU Amina</v>
          </cell>
          <cell r="T2921" t="str">
            <v/>
          </cell>
          <cell r="U2921" t="str">
            <v>Consultant</v>
          </cell>
          <cell r="Z2921">
            <v>19353.599999999999</v>
          </cell>
          <cell r="AA2921">
            <v>19353.599999999999</v>
          </cell>
          <cell r="AB2921" t="str">
            <v>TND</v>
          </cell>
          <cell r="AC2921" t="str">
            <v>Per Year</v>
          </cell>
          <cell r="AL2921">
            <v>680</v>
          </cell>
          <cell r="AM2921" t="str">
            <v>TND</v>
          </cell>
          <cell r="AN2921" t="str">
            <v>Per Year</v>
          </cell>
          <cell r="AR2921">
            <v>0</v>
          </cell>
        </row>
        <row r="2922">
          <cell r="F2922">
            <v>21122</v>
          </cell>
          <cell r="G2922" t="str">
            <v>Undetermined Duration Contract (CDI, CTI...etc)</v>
          </cell>
          <cell r="H2922">
            <v>44826</v>
          </cell>
          <cell r="I2922">
            <v>45202</v>
          </cell>
          <cell r="J2922" t="str">
            <v>Validated</v>
          </cell>
          <cell r="K2922" t="str">
            <v>AMATUN</v>
          </cell>
          <cell r="L2922" t="str">
            <v>AMATUN</v>
          </cell>
          <cell r="M2922" t="str">
            <v>NEW SP MAAP</v>
          </cell>
          <cell r="N2922">
            <v>44817</v>
          </cell>
          <cell r="O2922">
            <v>45199</v>
          </cell>
          <cell r="P2922" t="str">
            <v>no</v>
          </cell>
          <cell r="Q2922">
            <v>14835</v>
          </cell>
          <cell r="R2922" t="str">
            <v>LARIBI Jihene</v>
          </cell>
          <cell r="U2922" t="str">
            <v>Consultant</v>
          </cell>
          <cell r="Z2922">
            <v>29742.49</v>
          </cell>
          <cell r="AA2922">
            <v>30662.36</v>
          </cell>
          <cell r="AB2922" t="str">
            <v>TND</v>
          </cell>
          <cell r="AC2922" t="str">
            <v>Per Year</v>
          </cell>
          <cell r="AE2922">
            <v>919.87</v>
          </cell>
          <cell r="AF2922" t="str">
            <v>TND</v>
          </cell>
          <cell r="AG2922" t="str">
            <v>Per Year</v>
          </cell>
          <cell r="AI2922">
            <v>0</v>
          </cell>
          <cell r="AJ2922" t="str">
            <v>TND</v>
          </cell>
          <cell r="AK2922" t="str">
            <v>Per Year</v>
          </cell>
          <cell r="AL2922">
            <v>680</v>
          </cell>
          <cell r="AM2922" t="str">
            <v>TND</v>
          </cell>
          <cell r="AN2922" t="str">
            <v>Per Year</v>
          </cell>
          <cell r="AO2922">
            <v>0</v>
          </cell>
          <cell r="AP2922" t="str">
            <v>TND</v>
          </cell>
          <cell r="AQ2922" t="str">
            <v>Per Year</v>
          </cell>
        </row>
        <row r="2923">
          <cell r="F2923">
            <v>25626</v>
          </cell>
          <cell r="G2923" t="str">
            <v>Undetermined Duration Contract (CDI, CTI...etc)</v>
          </cell>
          <cell r="H2923">
            <v>44937</v>
          </cell>
          <cell r="I2923">
            <v>45314</v>
          </cell>
          <cell r="J2923" t="str">
            <v>Validated</v>
          </cell>
          <cell r="K2923" t="str">
            <v>AMATUN</v>
          </cell>
          <cell r="L2923" t="str">
            <v>AMATUN</v>
          </cell>
          <cell r="M2923" t="str">
            <v>New entry</v>
          </cell>
          <cell r="N2923">
            <v>44928</v>
          </cell>
          <cell r="O2923">
            <v>45230</v>
          </cell>
          <cell r="P2923" t="str">
            <v>no</v>
          </cell>
          <cell r="Q2923">
            <v>22513</v>
          </cell>
          <cell r="R2923" t="str">
            <v>COMAS Mireille</v>
          </cell>
          <cell r="T2923" t="str">
            <v/>
          </cell>
          <cell r="U2923" t="str">
            <v>Payroll Officer</v>
          </cell>
          <cell r="Z2923">
            <v>24670.04</v>
          </cell>
          <cell r="AA2923">
            <v>25433.030000000002</v>
          </cell>
          <cell r="AB2923" t="str">
            <v>TND</v>
          </cell>
          <cell r="AC2923" t="str">
            <v>Per Year</v>
          </cell>
          <cell r="AE2923">
            <v>762.99</v>
          </cell>
          <cell r="AF2923" t="str">
            <v>TND</v>
          </cell>
          <cell r="AG2923" t="str">
            <v>Per Year</v>
          </cell>
          <cell r="AI2923">
            <v>0</v>
          </cell>
          <cell r="AJ2923" t="str">
            <v>TND</v>
          </cell>
          <cell r="AK2923" t="str">
            <v>Per Year</v>
          </cell>
          <cell r="AL2923">
            <v>680</v>
          </cell>
          <cell r="AM2923" t="str">
            <v>TND</v>
          </cell>
          <cell r="AN2923" t="str">
            <v>Per Year</v>
          </cell>
          <cell r="AO2923">
            <v>0</v>
          </cell>
          <cell r="AP2923" t="str">
            <v>TND</v>
          </cell>
          <cell r="AQ2923" t="str">
            <v>Per Year</v>
          </cell>
          <cell r="AR2923" t="str">
            <v/>
          </cell>
        </row>
        <row r="2924">
          <cell r="F2924">
            <v>17142</v>
          </cell>
          <cell r="G2924" t="str">
            <v>Undetermined Duration Contract (CDI, CTI...etc)</v>
          </cell>
          <cell r="H2924">
            <v>43773</v>
          </cell>
          <cell r="I2924">
            <v>44900</v>
          </cell>
          <cell r="J2924" t="str">
            <v>Validated</v>
          </cell>
          <cell r="K2924" t="str">
            <v>AMATUN</v>
          </cell>
          <cell r="L2924" t="str">
            <v>AMATUN</v>
          </cell>
          <cell r="M2924" t="str">
            <v>Entry-SP CHAABENE Majdi</v>
          </cell>
          <cell r="N2924">
            <v>43780</v>
          </cell>
          <cell r="O2924">
            <v>44510</v>
          </cell>
          <cell r="P2924" t="str">
            <v>no</v>
          </cell>
          <cell r="Q2924">
            <v>1719</v>
          </cell>
          <cell r="R2924" t="str">
            <v>ROBINET François</v>
          </cell>
          <cell r="T2924" t="str">
            <v/>
          </cell>
          <cell r="U2924" t="str">
            <v>Consultant</v>
          </cell>
          <cell r="Z2924">
            <v>28332.01</v>
          </cell>
          <cell r="AA2924">
            <v>29208.01</v>
          </cell>
          <cell r="AB2924" t="str">
            <v>TND</v>
          </cell>
          <cell r="AC2924" t="str">
            <v>Per Year</v>
          </cell>
          <cell r="AE2924">
            <v>876</v>
          </cell>
          <cell r="AF2924" t="str">
            <v>TND</v>
          </cell>
          <cell r="AG2924" t="str">
            <v>Per Year</v>
          </cell>
          <cell r="AI2924" t="str">
            <v/>
          </cell>
          <cell r="AJ2924" t="str">
            <v>TND</v>
          </cell>
          <cell r="AK2924" t="str">
            <v>Per Year</v>
          </cell>
          <cell r="AL2924">
            <v>680</v>
          </cell>
          <cell r="AM2924" t="str">
            <v>TND</v>
          </cell>
          <cell r="AN2924" t="str">
            <v>Per Year</v>
          </cell>
          <cell r="AO2924" t="str">
            <v/>
          </cell>
          <cell r="AP2924" t="str">
            <v>TND</v>
          </cell>
          <cell r="AQ2924" t="str">
            <v>Per Year</v>
          </cell>
        </row>
        <row r="2925">
          <cell r="F2925">
            <v>32222</v>
          </cell>
          <cell r="G2925" t="str">
            <v>Undetermined Duration Contract (CDI, CTI...etc)</v>
          </cell>
          <cell r="H2925">
            <v>45607</v>
          </cell>
          <cell r="I2925">
            <v>45610</v>
          </cell>
          <cell r="J2925" t="str">
            <v>Validated</v>
          </cell>
          <cell r="K2925" t="str">
            <v>AMATUN</v>
          </cell>
          <cell r="L2925" t="str">
            <v>AMATUN</v>
          </cell>
          <cell r="M2925" t="str">
            <v>FirstPackage_32222_2024</v>
          </cell>
          <cell r="N2925">
            <v>45628</v>
          </cell>
          <cell r="O2925" t="str">
            <v/>
          </cell>
          <cell r="P2925" t="str">
            <v>no</v>
          </cell>
          <cell r="Q2925">
            <v>30177</v>
          </cell>
          <cell r="R2925" t="str">
            <v>BAYOU Amina</v>
          </cell>
          <cell r="S2925" t="str">
            <v/>
          </cell>
          <cell r="T2925" t="str">
            <v/>
          </cell>
          <cell r="U2925" t="str">
            <v>Consultant</v>
          </cell>
          <cell r="V2925" t="str">
            <v/>
          </cell>
          <cell r="W2925" t="str">
            <v/>
          </cell>
          <cell r="Z2925">
            <v>34759.591099999998</v>
          </cell>
          <cell r="AA2925">
            <v>35834.629999999997</v>
          </cell>
          <cell r="AB2925" t="str">
            <v>TND</v>
          </cell>
          <cell r="AC2925" t="str">
            <v>Per Year</v>
          </cell>
          <cell r="AE2925">
            <v>1075.0389</v>
          </cell>
          <cell r="AF2925" t="str">
            <v>TND</v>
          </cell>
          <cell r="AG2925" t="str">
            <v>Per Year</v>
          </cell>
          <cell r="AI2925">
            <v>0</v>
          </cell>
          <cell r="AJ2925" t="str">
            <v>TND</v>
          </cell>
          <cell r="AK2925" t="str">
            <v>Per Year</v>
          </cell>
          <cell r="AL2925">
            <v>680</v>
          </cell>
          <cell r="AM2925" t="str">
            <v>TND</v>
          </cell>
          <cell r="AN2925" t="str">
            <v>Per Year</v>
          </cell>
          <cell r="AO2925">
            <v>1108.29</v>
          </cell>
          <cell r="AP2925" t="str">
            <v>TND</v>
          </cell>
          <cell r="AQ2925" t="str">
            <v>Per Year</v>
          </cell>
          <cell r="AR2925" t="str">
            <v/>
          </cell>
        </row>
        <row r="2926">
          <cell r="F2926">
            <v>33435</v>
          </cell>
          <cell r="G2926" t="str">
            <v>Undetermined Duration Contract (CDI, CTI...etc)</v>
          </cell>
          <cell r="H2926">
            <v>45734</v>
          </cell>
          <cell r="I2926">
            <v>45757</v>
          </cell>
          <cell r="J2926" t="str">
            <v>Validated</v>
          </cell>
          <cell r="K2926" t="str">
            <v>AMATUN</v>
          </cell>
          <cell r="L2926" t="str">
            <v>LBCESP</v>
          </cell>
          <cell r="M2926" t="str">
            <v>FirstPackage_33435_2025</v>
          </cell>
          <cell r="N2926">
            <v>45754</v>
          </cell>
          <cell r="O2926" t="str">
            <v/>
          </cell>
          <cell r="P2926" t="str">
            <v>no</v>
          </cell>
          <cell r="Q2926">
            <v>30177</v>
          </cell>
          <cell r="R2926" t="str">
            <v>BAYOU Amina</v>
          </cell>
          <cell r="S2926" t="str">
            <v/>
          </cell>
          <cell r="T2926" t="str">
            <v/>
          </cell>
          <cell r="U2926" t="str">
            <v>LB Senior Software Engineer</v>
          </cell>
          <cell r="V2926" t="str">
            <v/>
          </cell>
          <cell r="W2926" t="str">
            <v/>
          </cell>
          <cell r="Z2926">
            <v>61800.81</v>
          </cell>
          <cell r="AA2926">
            <v>61800.81</v>
          </cell>
          <cell r="AB2926" t="str">
            <v>TND</v>
          </cell>
          <cell r="AC2926" t="str">
            <v>Per Year</v>
          </cell>
          <cell r="AE2926">
            <v>0</v>
          </cell>
          <cell r="AF2926" t="str">
            <v>TND</v>
          </cell>
          <cell r="AG2926" t="str">
            <v>Per Year</v>
          </cell>
          <cell r="AI2926">
            <v>0</v>
          </cell>
          <cell r="AJ2926" t="str">
            <v>TND</v>
          </cell>
          <cell r="AK2926" t="str">
            <v>Per Year</v>
          </cell>
          <cell r="AL2926">
            <v>680</v>
          </cell>
          <cell r="AM2926" t="str">
            <v>TND</v>
          </cell>
          <cell r="AN2926" t="str">
            <v>Per Year</v>
          </cell>
          <cell r="AO2926">
            <v>0</v>
          </cell>
          <cell r="AP2926" t="str">
            <v>TND</v>
          </cell>
          <cell r="AQ2926" t="str">
            <v>Per Year</v>
          </cell>
          <cell r="AR2926" t="str">
            <v/>
          </cell>
        </row>
        <row r="2927">
          <cell r="F2927">
            <v>11957</v>
          </cell>
          <cell r="G2927" t="str">
            <v>Undetermined Duration Contract (CDI, CTI...etc)</v>
          </cell>
          <cell r="H2927">
            <v>44271</v>
          </cell>
          <cell r="I2927">
            <v>44900</v>
          </cell>
          <cell r="J2927" t="str">
            <v>Validated</v>
          </cell>
          <cell r="K2927" t="str">
            <v>AMATUN</v>
          </cell>
          <cell r="L2927" t="str">
            <v>LBCFR</v>
          </cell>
          <cell r="M2927" t="str">
            <v>MAAP Campaign 2021</v>
          </cell>
          <cell r="N2927">
            <v>44256</v>
          </cell>
          <cell r="O2927">
            <v>44498</v>
          </cell>
          <cell r="P2927" t="str">
            <v>no</v>
          </cell>
          <cell r="Q2927">
            <v>5803</v>
          </cell>
          <cell r="R2927" t="str">
            <v>CLOUET Julien</v>
          </cell>
          <cell r="U2927" t="str">
            <v>LB Software Engineer</v>
          </cell>
          <cell r="Z2927">
            <v>37951.00071</v>
          </cell>
          <cell r="AA2927">
            <v>39124.743000000002</v>
          </cell>
          <cell r="AB2927" t="str">
            <v>TND</v>
          </cell>
          <cell r="AC2927" t="str">
            <v>Per Year</v>
          </cell>
          <cell r="AE2927">
            <v>1173.7422899999999</v>
          </cell>
          <cell r="AF2927" t="str">
            <v>TND</v>
          </cell>
          <cell r="AG2927" t="str">
            <v>Per Year</v>
          </cell>
          <cell r="AI2927">
            <v>3162.5833925000002</v>
          </cell>
          <cell r="AJ2927" t="str">
            <v>TND</v>
          </cell>
          <cell r="AK2927" t="str">
            <v>Per Year</v>
          </cell>
          <cell r="AL2927">
            <v>680</v>
          </cell>
          <cell r="AM2927" t="str">
            <v>TND</v>
          </cell>
          <cell r="AN2927" t="str">
            <v>Per Year</v>
          </cell>
          <cell r="AO2927" t="str">
            <v/>
          </cell>
          <cell r="AP2927" t="str">
            <v/>
          </cell>
          <cell r="AQ2927" t="str">
            <v/>
          </cell>
        </row>
        <row r="2928">
          <cell r="F2928">
            <v>26733</v>
          </cell>
          <cell r="G2928" t="str">
            <v>Undetermined Duration Contract (CDI, CTI...etc)</v>
          </cell>
          <cell r="H2928">
            <v>45029</v>
          </cell>
          <cell r="I2928">
            <v>45314</v>
          </cell>
          <cell r="J2928" t="str">
            <v>Validated</v>
          </cell>
          <cell r="K2928" t="str">
            <v>AMATUN</v>
          </cell>
          <cell r="L2928" t="str">
            <v>AMATUN</v>
          </cell>
          <cell r="M2928" t="str">
            <v>FirstPackage_26733_2023</v>
          </cell>
          <cell r="N2928">
            <v>45040</v>
          </cell>
          <cell r="O2928">
            <v>45230</v>
          </cell>
          <cell r="P2928" t="str">
            <v>no</v>
          </cell>
          <cell r="Q2928">
            <v>10672</v>
          </cell>
          <cell r="R2928" t="str">
            <v>BEN MEDDEB Noura</v>
          </cell>
          <cell r="T2928" t="str">
            <v/>
          </cell>
          <cell r="U2928" t="str">
            <v>Consultant</v>
          </cell>
          <cell r="Z2928">
            <v>19302.544099999999</v>
          </cell>
          <cell r="AA2928">
            <v>19899.53</v>
          </cell>
          <cell r="AB2928" t="str">
            <v>TND</v>
          </cell>
          <cell r="AC2928" t="str">
            <v>Per Year</v>
          </cell>
          <cell r="AE2928">
            <v>596.98590000000002</v>
          </cell>
          <cell r="AF2928" t="str">
            <v>TND</v>
          </cell>
          <cell r="AG2928" t="str">
            <v>Per Year</v>
          </cell>
          <cell r="AI2928">
            <v>0</v>
          </cell>
          <cell r="AJ2928" t="str">
            <v>TND</v>
          </cell>
          <cell r="AK2928" t="str">
            <v>Per Year</v>
          </cell>
          <cell r="AL2928">
            <v>680</v>
          </cell>
          <cell r="AM2928" t="str">
            <v>TND</v>
          </cell>
          <cell r="AN2928" t="str">
            <v>Per Year</v>
          </cell>
          <cell r="AO2928">
            <v>0</v>
          </cell>
          <cell r="AP2928" t="str">
            <v>TND</v>
          </cell>
          <cell r="AQ2928" t="str">
            <v>Per Year</v>
          </cell>
          <cell r="AR2928" t="str">
            <v/>
          </cell>
        </row>
        <row r="2929">
          <cell r="F2929">
            <v>10071</v>
          </cell>
          <cell r="G2929" t="str">
            <v>Undetermined Duration Contract (CDI, CTI...etc)</v>
          </cell>
          <cell r="H2929">
            <v>44532</v>
          </cell>
          <cell r="I2929">
            <v>44685</v>
          </cell>
          <cell r="J2929" t="str">
            <v>Validated</v>
          </cell>
          <cell r="K2929" t="str">
            <v>AMAIDF</v>
          </cell>
          <cell r="L2929" t="str">
            <v>AMAIDF</v>
          </cell>
          <cell r="M2929" t="str">
            <v>SP - CDI - 2021 - 43K</v>
          </cell>
          <cell r="N2929">
            <v>44471</v>
          </cell>
          <cell r="O2929">
            <v>44680</v>
          </cell>
          <cell r="P2929" t="str">
            <v>no</v>
          </cell>
          <cell r="Q2929">
            <v>12941</v>
          </cell>
          <cell r="R2929" t="str">
            <v>GOUROU Jeremy</v>
          </cell>
          <cell r="T2929" t="str">
            <v/>
          </cell>
          <cell r="U2929" t="str">
            <v>Experienced Consultant</v>
          </cell>
          <cell r="X2929">
            <v>100</v>
          </cell>
          <cell r="Z2929">
            <v>41346.15</v>
          </cell>
          <cell r="AA2929">
            <v>42586.53</v>
          </cell>
          <cell r="AB2929" t="str">
            <v>EUR</v>
          </cell>
          <cell r="AC2929" t="str">
            <v>Per Year</v>
          </cell>
          <cell r="AE2929">
            <v>1240.3800000000001</v>
          </cell>
          <cell r="AF2929" t="str">
            <v>EUR</v>
          </cell>
          <cell r="AG2929" t="str">
            <v>Per Year</v>
          </cell>
          <cell r="AO2929" t="str">
            <v/>
          </cell>
          <cell r="AP2929" t="str">
            <v/>
          </cell>
          <cell r="AQ2929" t="str">
            <v/>
          </cell>
        </row>
        <row r="2930">
          <cell r="F2930">
            <v>16142</v>
          </cell>
          <cell r="G2930" t="str">
            <v>Undetermined Duration Contract (CDI, CTI...etc)</v>
          </cell>
          <cell r="H2930">
            <v>43650</v>
          </cell>
          <cell r="I2930">
            <v>44900</v>
          </cell>
          <cell r="J2930" t="str">
            <v>Validated</v>
          </cell>
          <cell r="K2930" t="str">
            <v>AMATUN</v>
          </cell>
          <cell r="L2930" t="str">
            <v>AMATUN</v>
          </cell>
          <cell r="M2930" t="str">
            <v>Enty-SP Maryem BEN ABDESSALEM</v>
          </cell>
          <cell r="N2930">
            <v>43654</v>
          </cell>
          <cell r="O2930">
            <v>44136</v>
          </cell>
          <cell r="P2930" t="str">
            <v>no</v>
          </cell>
          <cell r="Q2930">
            <v>1719</v>
          </cell>
          <cell r="R2930" t="str">
            <v>ROBINET François</v>
          </cell>
          <cell r="T2930" t="str">
            <v/>
          </cell>
          <cell r="U2930" t="str">
            <v>Consultant</v>
          </cell>
          <cell r="Z2930">
            <v>20468.240000000002</v>
          </cell>
          <cell r="AA2930">
            <v>21101.24</v>
          </cell>
          <cell r="AB2930" t="str">
            <v>TND</v>
          </cell>
          <cell r="AC2930" t="str">
            <v>Per Year</v>
          </cell>
          <cell r="AE2930">
            <v>633</v>
          </cell>
          <cell r="AF2930" t="str">
            <v>TND</v>
          </cell>
          <cell r="AG2930" t="str">
            <v>Per Year</v>
          </cell>
          <cell r="AI2930" t="str">
            <v/>
          </cell>
          <cell r="AJ2930" t="str">
            <v>TND</v>
          </cell>
          <cell r="AK2930" t="str">
            <v>Per Year</v>
          </cell>
          <cell r="AL2930">
            <v>340</v>
          </cell>
          <cell r="AM2930" t="str">
            <v>TND</v>
          </cell>
          <cell r="AN2930" t="str">
            <v>Per Year</v>
          </cell>
          <cell r="AO2930" t="str">
            <v/>
          </cell>
          <cell r="AP2930" t="str">
            <v>TND</v>
          </cell>
          <cell r="AQ2930" t="str">
            <v/>
          </cell>
          <cell r="AR2930" t="str">
            <v/>
          </cell>
        </row>
        <row r="2931">
          <cell r="F2931">
            <v>33961</v>
          </cell>
          <cell r="G2931" t="str">
            <v>Undetermined Duration Contract (CDI, CTI...etc)</v>
          </cell>
          <cell r="H2931">
            <v>45784</v>
          </cell>
          <cell r="I2931">
            <v>45792</v>
          </cell>
          <cell r="J2931" t="str">
            <v>Validated</v>
          </cell>
          <cell r="K2931" t="str">
            <v>AMATUN</v>
          </cell>
          <cell r="L2931" t="str">
            <v>AMATUNNS</v>
          </cell>
          <cell r="M2931" t="str">
            <v>FirstPackage_33961_2025</v>
          </cell>
          <cell r="N2931">
            <v>45789</v>
          </cell>
          <cell r="O2931" t="str">
            <v/>
          </cell>
          <cell r="P2931" t="str">
            <v>no</v>
          </cell>
          <cell r="Q2931">
            <v>30177</v>
          </cell>
          <cell r="R2931" t="str">
            <v>BAYOU Amina</v>
          </cell>
          <cell r="S2931" t="str">
            <v/>
          </cell>
          <cell r="T2931" t="str">
            <v/>
          </cell>
          <cell r="U2931" t="str">
            <v>Consultant</v>
          </cell>
          <cell r="V2931" t="str">
            <v/>
          </cell>
          <cell r="W2931" t="str">
            <v/>
          </cell>
          <cell r="Z2931">
            <v>20304.009999999998</v>
          </cell>
          <cell r="AA2931">
            <v>20931.969999999998</v>
          </cell>
          <cell r="AB2931" t="str">
            <v>TND</v>
          </cell>
          <cell r="AC2931" t="str">
            <v>Per Year</v>
          </cell>
          <cell r="AE2931">
            <v>627.96</v>
          </cell>
          <cell r="AF2931" t="str">
            <v>TND</v>
          </cell>
          <cell r="AG2931" t="str">
            <v>Per Year</v>
          </cell>
          <cell r="AI2931">
            <v>0</v>
          </cell>
          <cell r="AJ2931" t="str">
            <v>TND</v>
          </cell>
          <cell r="AK2931" t="str">
            <v>Per Year</v>
          </cell>
          <cell r="AL2931">
            <v>680</v>
          </cell>
          <cell r="AM2931" t="str">
            <v>TND</v>
          </cell>
          <cell r="AN2931" t="str">
            <v>Per Year</v>
          </cell>
          <cell r="AO2931">
            <v>0</v>
          </cell>
          <cell r="AP2931" t="str">
            <v>TND</v>
          </cell>
          <cell r="AQ2931" t="str">
            <v>Per Year</v>
          </cell>
          <cell r="AR2931" t="str">
            <v/>
          </cell>
        </row>
        <row r="2932">
          <cell r="F2932">
            <v>30984</v>
          </cell>
          <cell r="G2932" t="str">
            <v>Undetermined Duration Contract (CDI, CTI...etc)</v>
          </cell>
          <cell r="H2932">
            <v>45495</v>
          </cell>
          <cell r="I2932">
            <v>45762</v>
          </cell>
          <cell r="J2932" t="str">
            <v>Validated</v>
          </cell>
          <cell r="K2932" t="str">
            <v>AMATUN</v>
          </cell>
          <cell r="L2932" t="str">
            <v>AMATUN</v>
          </cell>
          <cell r="M2932" t="str">
            <v>FirstPackage_30984_2024</v>
          </cell>
          <cell r="N2932">
            <v>45496</v>
          </cell>
          <cell r="O2932">
            <v>45747</v>
          </cell>
          <cell r="P2932" t="str">
            <v>no</v>
          </cell>
          <cell r="Q2932">
            <v>30177</v>
          </cell>
          <cell r="R2932" t="str">
            <v>BAYOU Amina</v>
          </cell>
          <cell r="T2932" t="str">
            <v/>
          </cell>
          <cell r="U2932" t="str">
            <v>Senior Consultant</v>
          </cell>
          <cell r="V2932" t="str">
            <v/>
          </cell>
          <cell r="W2932" t="str">
            <v/>
          </cell>
          <cell r="Z2932">
            <v>67238.880000000005</v>
          </cell>
          <cell r="AA2932">
            <v>69318.430000000008</v>
          </cell>
          <cell r="AB2932" t="str">
            <v>TND</v>
          </cell>
          <cell r="AC2932" t="str">
            <v>Per Year</v>
          </cell>
          <cell r="AE2932">
            <v>2079.5500000000002</v>
          </cell>
          <cell r="AF2932" t="str">
            <v>TND</v>
          </cell>
          <cell r="AG2932" t="str">
            <v>Per Year</v>
          </cell>
          <cell r="AI2932">
            <v>0</v>
          </cell>
          <cell r="AJ2932" t="str">
            <v>TND</v>
          </cell>
          <cell r="AK2932" t="str">
            <v>Per Year</v>
          </cell>
          <cell r="AL2932">
            <v>680</v>
          </cell>
          <cell r="AM2932" t="str">
            <v>TND</v>
          </cell>
          <cell r="AN2932" t="str">
            <v>Per Year</v>
          </cell>
          <cell r="AO2932">
            <v>0</v>
          </cell>
          <cell r="AP2932" t="str">
            <v>TND</v>
          </cell>
          <cell r="AQ2932" t="str">
            <v>Per Year</v>
          </cell>
          <cell r="AR2932" t="str">
            <v/>
          </cell>
        </row>
        <row r="2933">
          <cell r="F2933">
            <v>33591</v>
          </cell>
          <cell r="G2933" t="str">
            <v>Undetermined Duration Contract (CDI, CTI...etc)</v>
          </cell>
          <cell r="H2933">
            <v>45749</v>
          </cell>
          <cell r="I2933">
            <v>45779</v>
          </cell>
          <cell r="J2933" t="str">
            <v>Validated</v>
          </cell>
          <cell r="K2933" t="str">
            <v>AMATUN</v>
          </cell>
          <cell r="L2933" t="str">
            <v>MANTUGR</v>
          </cell>
          <cell r="M2933" t="str">
            <v>FirstPackage_33591_2025</v>
          </cell>
          <cell r="N2933">
            <v>45782</v>
          </cell>
          <cell r="O2933" t="str">
            <v/>
          </cell>
          <cell r="P2933" t="str">
            <v>no</v>
          </cell>
          <cell r="Q2933">
            <v>30177</v>
          </cell>
          <cell r="R2933" t="str">
            <v>BAYOU Amina</v>
          </cell>
          <cell r="S2933" t="str">
            <v/>
          </cell>
          <cell r="T2933" t="str">
            <v/>
          </cell>
          <cell r="U2933" t="str">
            <v>Senior Quality Control Officer</v>
          </cell>
          <cell r="V2933" t="str">
            <v/>
          </cell>
          <cell r="W2933" t="str">
            <v/>
          </cell>
          <cell r="Z2933">
            <v>52042</v>
          </cell>
          <cell r="AA2933">
            <v>52042</v>
          </cell>
          <cell r="AB2933" t="str">
            <v>TND</v>
          </cell>
          <cell r="AC2933" t="str">
            <v>Per Year</v>
          </cell>
          <cell r="AE2933">
            <v>0</v>
          </cell>
          <cell r="AF2933" t="str">
            <v>TND</v>
          </cell>
          <cell r="AG2933" t="str">
            <v>Per Year</v>
          </cell>
          <cell r="AI2933">
            <v>0</v>
          </cell>
          <cell r="AJ2933" t="str">
            <v>TND</v>
          </cell>
          <cell r="AK2933" t="str">
            <v/>
          </cell>
          <cell r="AL2933">
            <v>680</v>
          </cell>
          <cell r="AM2933" t="str">
            <v>TND</v>
          </cell>
          <cell r="AN2933" t="str">
            <v>Per Year</v>
          </cell>
          <cell r="AO2933">
            <v>0</v>
          </cell>
          <cell r="AP2933" t="str">
            <v>TND</v>
          </cell>
          <cell r="AQ2933" t="str">
            <v>Per Year</v>
          </cell>
          <cell r="AR2933" t="str">
            <v/>
          </cell>
        </row>
        <row r="2934">
          <cell r="F2934">
            <v>28068</v>
          </cell>
          <cell r="G2934" t="str">
            <v>Undetermined Duration Contract (CDI, CTI...etc)</v>
          </cell>
          <cell r="H2934">
            <v>45167</v>
          </cell>
          <cell r="I2934">
            <v>45314</v>
          </cell>
          <cell r="J2934" t="str">
            <v>Validated</v>
          </cell>
          <cell r="K2934" t="str">
            <v>AMATUN</v>
          </cell>
          <cell r="L2934" t="str">
            <v>AMATUN</v>
          </cell>
          <cell r="M2934" t="str">
            <v>FirstPackage_28068_2023</v>
          </cell>
          <cell r="N2934">
            <v>45180</v>
          </cell>
          <cell r="O2934">
            <v>45230</v>
          </cell>
          <cell r="P2934" t="str">
            <v>no</v>
          </cell>
          <cell r="Q2934">
            <v>27288</v>
          </cell>
          <cell r="R2934" t="str">
            <v>OLABARRIETA Aitor</v>
          </cell>
          <cell r="T2934" t="str">
            <v/>
          </cell>
          <cell r="U2934" t="str">
            <v>Consultant</v>
          </cell>
          <cell r="Z2934">
            <v>15897.0196</v>
          </cell>
          <cell r="AA2934">
            <v>16388.68</v>
          </cell>
          <cell r="AB2934" t="str">
            <v>TND</v>
          </cell>
          <cell r="AC2934" t="str">
            <v>Per Year</v>
          </cell>
          <cell r="AE2934">
            <v>491.66039999999998</v>
          </cell>
          <cell r="AF2934" t="str">
            <v>TND</v>
          </cell>
          <cell r="AG2934" t="str">
            <v>Per Year</v>
          </cell>
          <cell r="AI2934">
            <v>0</v>
          </cell>
          <cell r="AJ2934" t="str">
            <v>TND</v>
          </cell>
          <cell r="AK2934" t="str">
            <v>Per Year</v>
          </cell>
          <cell r="AL2934">
            <v>680</v>
          </cell>
          <cell r="AM2934" t="str">
            <v>TND</v>
          </cell>
          <cell r="AN2934" t="str">
            <v>Per Year</v>
          </cell>
          <cell r="AO2934">
            <v>0</v>
          </cell>
          <cell r="AP2934" t="str">
            <v>TND</v>
          </cell>
          <cell r="AQ2934" t="str">
            <v>Per Year</v>
          </cell>
          <cell r="AR2934" t="str">
            <v/>
          </cell>
        </row>
        <row r="2935">
          <cell r="F2935">
            <v>27063</v>
          </cell>
          <cell r="G2935" t="str">
            <v>Undetermined Duration Contract (CDI, CTI...etc)</v>
          </cell>
          <cell r="H2935">
            <v>45575</v>
          </cell>
          <cell r="I2935">
            <v>45580</v>
          </cell>
          <cell r="J2935" t="str">
            <v>Validated</v>
          </cell>
          <cell r="K2935" t="str">
            <v>AMATUN</v>
          </cell>
          <cell r="L2935" t="str">
            <v>AMACONSUK</v>
          </cell>
          <cell r="M2935" t="str">
            <v>MAAP_27063_2024</v>
          </cell>
          <cell r="N2935">
            <v>45566</v>
          </cell>
          <cell r="O2935">
            <v>45931</v>
          </cell>
          <cell r="P2935" t="str">
            <v>no</v>
          </cell>
          <cell r="Q2935">
            <v>30177</v>
          </cell>
          <cell r="R2935" t="str">
            <v>BAYOU Amina</v>
          </cell>
          <cell r="S2935" t="str">
            <v/>
          </cell>
          <cell r="T2935" t="str">
            <v/>
          </cell>
          <cell r="U2935" t="str">
            <v>Senior Consultant</v>
          </cell>
          <cell r="V2935" t="str">
            <v/>
          </cell>
          <cell r="W2935" t="str">
            <v/>
          </cell>
          <cell r="Z2935">
            <v>49796.44</v>
          </cell>
          <cell r="AA2935">
            <v>51336.54</v>
          </cell>
          <cell r="AB2935" t="str">
            <v>TND</v>
          </cell>
          <cell r="AC2935" t="str">
            <v>Per Year</v>
          </cell>
          <cell r="AE2935">
            <v>1540.1</v>
          </cell>
          <cell r="AF2935" t="str">
            <v>TND</v>
          </cell>
          <cell r="AG2935" t="str">
            <v>Per Year</v>
          </cell>
          <cell r="AI2935" t="str">
            <v/>
          </cell>
          <cell r="AJ2935" t="str">
            <v/>
          </cell>
          <cell r="AK2935" t="str">
            <v/>
          </cell>
          <cell r="AL2935">
            <v>680</v>
          </cell>
          <cell r="AM2935" t="str">
            <v>TND</v>
          </cell>
          <cell r="AN2935" t="str">
            <v>Per Year</v>
          </cell>
          <cell r="AO2935">
            <v>3002.47</v>
          </cell>
          <cell r="AP2935" t="str">
            <v>TND</v>
          </cell>
          <cell r="AQ2935" t="str">
            <v>Per Year</v>
          </cell>
          <cell r="AR2935" t="str">
            <v/>
          </cell>
        </row>
        <row r="2936">
          <cell r="F2936">
            <v>33607</v>
          </cell>
          <cell r="G2936" t="str">
            <v>Undetermined Duration Contract (CDI, CTI...etc)</v>
          </cell>
          <cell r="H2936">
            <v>45750</v>
          </cell>
          <cell r="I2936">
            <v>45757</v>
          </cell>
          <cell r="J2936" t="str">
            <v>Validated</v>
          </cell>
          <cell r="K2936" t="str">
            <v>AMATUN</v>
          </cell>
          <cell r="L2936" t="str">
            <v>AMATUN</v>
          </cell>
          <cell r="M2936" t="str">
            <v>FirstPackage_33607_2025</v>
          </cell>
          <cell r="N2936">
            <v>45761</v>
          </cell>
          <cell r="O2936" t="str">
            <v/>
          </cell>
          <cell r="P2936" t="str">
            <v>no</v>
          </cell>
          <cell r="Q2936">
            <v>30177</v>
          </cell>
          <cell r="R2936" t="str">
            <v>BAYOU Amina</v>
          </cell>
          <cell r="S2936" t="str">
            <v/>
          </cell>
          <cell r="T2936" t="str">
            <v/>
          </cell>
          <cell r="U2936" t="str">
            <v>LB Customer Support Officer</v>
          </cell>
          <cell r="V2936" t="str">
            <v/>
          </cell>
          <cell r="W2936" t="str">
            <v/>
          </cell>
          <cell r="Z2936">
            <v>30535.74</v>
          </cell>
          <cell r="AA2936">
            <v>30535.74</v>
          </cell>
          <cell r="AB2936" t="str">
            <v>TND</v>
          </cell>
          <cell r="AC2936" t="str">
            <v>Per Year</v>
          </cell>
          <cell r="AE2936">
            <v>0</v>
          </cell>
          <cell r="AF2936" t="str">
            <v>TND</v>
          </cell>
          <cell r="AG2936" t="str">
            <v>Per Month</v>
          </cell>
          <cell r="AI2936">
            <v>0</v>
          </cell>
          <cell r="AJ2936" t="str">
            <v>TND</v>
          </cell>
          <cell r="AK2936" t="str">
            <v>Per Year</v>
          </cell>
          <cell r="AL2936">
            <v>680</v>
          </cell>
          <cell r="AM2936" t="str">
            <v>TND</v>
          </cell>
          <cell r="AN2936" t="str">
            <v>Per Year</v>
          </cell>
          <cell r="AO2936">
            <v>0</v>
          </cell>
          <cell r="AP2936" t="str">
            <v>TND</v>
          </cell>
          <cell r="AQ2936" t="str">
            <v>Per Year</v>
          </cell>
          <cell r="AR2936">
            <v>2442.86</v>
          </cell>
        </row>
        <row r="2937">
          <cell r="F2937">
            <v>19208</v>
          </cell>
          <cell r="G2937" t="str">
            <v>Undetermined Duration Contract (CDI, CTI...etc)</v>
          </cell>
          <cell r="H2937">
            <v>44174</v>
          </cell>
          <cell r="I2937">
            <v>44900</v>
          </cell>
          <cell r="J2937" t="str">
            <v>Validated</v>
          </cell>
          <cell r="K2937" t="str">
            <v>AMATUN</v>
          </cell>
          <cell r="L2937" t="str">
            <v>LBCFR</v>
          </cell>
          <cell r="M2937" t="str">
            <v>Entry-Pack-Ramzi</v>
          </cell>
          <cell r="N2937">
            <v>44166</v>
          </cell>
          <cell r="O2937">
            <v>44530</v>
          </cell>
          <cell r="P2937" t="str">
            <v>no</v>
          </cell>
          <cell r="Q2937">
            <v>17369</v>
          </cell>
          <cell r="R2937" t="str">
            <v>TINOCO Eric</v>
          </cell>
          <cell r="U2937" t="str">
            <v>LB Customer Support Officer</v>
          </cell>
          <cell r="Z2937">
            <v>44556.33</v>
          </cell>
          <cell r="AA2937">
            <v>45934.36</v>
          </cell>
          <cell r="AB2937" t="str">
            <v>TND</v>
          </cell>
          <cell r="AC2937" t="str">
            <v>Per Year</v>
          </cell>
          <cell r="AE2937">
            <v>1378.03</v>
          </cell>
          <cell r="AF2937" t="str">
            <v>TND</v>
          </cell>
          <cell r="AG2937" t="str">
            <v>Per Year</v>
          </cell>
          <cell r="AI2937">
            <v>0</v>
          </cell>
          <cell r="AJ2937" t="str">
            <v>TND</v>
          </cell>
          <cell r="AK2937" t="str">
            <v>Per Year</v>
          </cell>
          <cell r="AL2937">
            <v>680</v>
          </cell>
          <cell r="AM2937" t="str">
            <v>TND</v>
          </cell>
          <cell r="AN2937" t="str">
            <v>Per Year</v>
          </cell>
          <cell r="AO2937">
            <v>0</v>
          </cell>
          <cell r="AP2937" t="str">
            <v>TND</v>
          </cell>
          <cell r="AQ2937" t="str">
            <v>Per Year</v>
          </cell>
        </row>
        <row r="2938">
          <cell r="F2938">
            <v>33616</v>
          </cell>
          <cell r="G2938" t="str">
            <v>Undetermined Duration Contract (CDI, CTI...etc)</v>
          </cell>
          <cell r="H2938">
            <v>45751</v>
          </cell>
          <cell r="I2938">
            <v>45757</v>
          </cell>
          <cell r="J2938" t="str">
            <v>Validated</v>
          </cell>
          <cell r="K2938" t="str">
            <v>AMATUN</v>
          </cell>
          <cell r="L2938" t="str">
            <v>LBCESP</v>
          </cell>
          <cell r="M2938" t="str">
            <v>FirstPackage_33616_2025</v>
          </cell>
          <cell r="N2938">
            <v>45768</v>
          </cell>
          <cell r="O2938" t="str">
            <v/>
          </cell>
          <cell r="P2938" t="str">
            <v>no</v>
          </cell>
          <cell r="Q2938">
            <v>30177</v>
          </cell>
          <cell r="R2938" t="str">
            <v>BAYOU Amina</v>
          </cell>
          <cell r="S2938" t="str">
            <v/>
          </cell>
          <cell r="T2938" t="str">
            <v/>
          </cell>
          <cell r="U2938" t="str">
            <v>LB Software Engineer</v>
          </cell>
          <cell r="V2938" t="str">
            <v/>
          </cell>
          <cell r="W2938" t="str">
            <v/>
          </cell>
          <cell r="Z2938">
            <v>44615.35</v>
          </cell>
          <cell r="AA2938">
            <v>44615.35</v>
          </cell>
          <cell r="AB2938" t="str">
            <v>TND</v>
          </cell>
          <cell r="AC2938" t="str">
            <v>Per Year</v>
          </cell>
          <cell r="AE2938">
            <v>0</v>
          </cell>
          <cell r="AF2938" t="str">
            <v>TND</v>
          </cell>
          <cell r="AG2938" t="str">
            <v>Per Year</v>
          </cell>
          <cell r="AI2938">
            <v>0</v>
          </cell>
          <cell r="AJ2938" t="str">
            <v>TND</v>
          </cell>
          <cell r="AK2938" t="str">
            <v>Per Year</v>
          </cell>
          <cell r="AL2938">
            <v>680</v>
          </cell>
          <cell r="AM2938" t="str">
            <v>TND</v>
          </cell>
          <cell r="AN2938" t="str">
            <v>Per Year</v>
          </cell>
          <cell r="AO2938">
            <v>0</v>
          </cell>
          <cell r="AP2938" t="str">
            <v>TND</v>
          </cell>
          <cell r="AQ2938" t="str">
            <v>Per Year</v>
          </cell>
          <cell r="AR2938" t="str">
            <v/>
          </cell>
        </row>
        <row r="2939">
          <cell r="F2939">
            <v>27443</v>
          </cell>
          <cell r="G2939" t="str">
            <v>Undetermined Duration Contract (CDI, CTI...etc)</v>
          </cell>
          <cell r="H2939">
            <v>45099</v>
          </cell>
          <cell r="I2939">
            <v>45314</v>
          </cell>
          <cell r="J2939" t="str">
            <v>Validated</v>
          </cell>
          <cell r="K2939" t="str">
            <v>AMATUN</v>
          </cell>
          <cell r="L2939" t="str">
            <v>AMATUN</v>
          </cell>
          <cell r="M2939" t="str">
            <v>FirstPackage_27443_2023</v>
          </cell>
          <cell r="N2939">
            <v>45103</v>
          </cell>
          <cell r="O2939">
            <v>45230</v>
          </cell>
          <cell r="P2939" t="str">
            <v>no</v>
          </cell>
          <cell r="Q2939">
            <v>25579</v>
          </cell>
          <cell r="R2939" t="str">
            <v>SMAOUI Leila</v>
          </cell>
          <cell r="T2939" t="str">
            <v/>
          </cell>
          <cell r="U2939" t="str">
            <v>Consultant</v>
          </cell>
          <cell r="Z2939">
            <v>19302.55</v>
          </cell>
          <cell r="AA2939">
            <v>19899.54</v>
          </cell>
          <cell r="AB2939" t="str">
            <v>TND</v>
          </cell>
          <cell r="AC2939" t="str">
            <v>Per Year</v>
          </cell>
          <cell r="AE2939">
            <v>596.99</v>
          </cell>
          <cell r="AF2939" t="str">
            <v>TND</v>
          </cell>
          <cell r="AG2939" t="str">
            <v>Per Year</v>
          </cell>
          <cell r="AI2939">
            <v>0</v>
          </cell>
          <cell r="AJ2939" t="str">
            <v>TND</v>
          </cell>
          <cell r="AK2939" t="str">
            <v>Per Year</v>
          </cell>
          <cell r="AL2939">
            <v>680</v>
          </cell>
          <cell r="AM2939" t="str">
            <v>TND</v>
          </cell>
          <cell r="AN2939" t="str">
            <v>Per Year</v>
          </cell>
          <cell r="AO2939">
            <v>0</v>
          </cell>
          <cell r="AP2939" t="str">
            <v>TND</v>
          </cell>
          <cell r="AQ2939" t="str">
            <v>Per Year</v>
          </cell>
          <cell r="AR2939" t="str">
            <v/>
          </cell>
        </row>
        <row r="2940">
          <cell r="F2940">
            <v>18520</v>
          </cell>
          <cell r="G2940" t="str">
            <v>Undetermined Duration Contract (CDI, CTI...etc)</v>
          </cell>
          <cell r="H2940">
            <v>44032</v>
          </cell>
          <cell r="I2940">
            <v>44900</v>
          </cell>
          <cell r="J2940" t="str">
            <v>Validated</v>
          </cell>
          <cell r="K2940" t="str">
            <v>AMATUN</v>
          </cell>
          <cell r="L2940" t="str">
            <v>AMATUN</v>
          </cell>
          <cell r="M2940" t="str">
            <v>Entry SP - Mathlouthi Amel</v>
          </cell>
          <cell r="N2940">
            <v>44034</v>
          </cell>
          <cell r="O2940">
            <v>44398</v>
          </cell>
          <cell r="P2940" t="str">
            <v>no</v>
          </cell>
          <cell r="Q2940">
            <v>7711</v>
          </cell>
          <cell r="R2940" t="str">
            <v>IBRAHIM Mohamed</v>
          </cell>
          <cell r="T2940" t="str">
            <v/>
          </cell>
          <cell r="U2940" t="str">
            <v>Consultant</v>
          </cell>
          <cell r="Z2940">
            <v>30159.84</v>
          </cell>
          <cell r="AA2940">
            <v>31092.84</v>
          </cell>
          <cell r="AB2940" t="str">
            <v>TND</v>
          </cell>
          <cell r="AC2940" t="str">
            <v>Per Year</v>
          </cell>
          <cell r="AE2940">
            <v>933</v>
          </cell>
          <cell r="AF2940" t="str">
            <v>TND</v>
          </cell>
          <cell r="AG2940" t="str">
            <v>Per Year</v>
          </cell>
          <cell r="AI2940" t="str">
            <v/>
          </cell>
          <cell r="AJ2940" t="str">
            <v>TND</v>
          </cell>
          <cell r="AK2940" t="str">
            <v>Per Year</v>
          </cell>
          <cell r="AL2940">
            <v>680</v>
          </cell>
          <cell r="AM2940" t="str">
            <v>TND</v>
          </cell>
          <cell r="AN2940" t="str">
            <v>Per Year</v>
          </cell>
          <cell r="AO2940" t="str">
            <v/>
          </cell>
          <cell r="AP2940" t="str">
            <v>TND</v>
          </cell>
          <cell r="AQ2940" t="str">
            <v>Per Shot</v>
          </cell>
        </row>
        <row r="2941">
          <cell r="F2941">
            <v>26948</v>
          </cell>
          <cell r="G2941" t="str">
            <v>Undetermined Duration Contract (CDI, CTI...etc)</v>
          </cell>
          <cell r="H2941">
            <v>45048</v>
          </cell>
          <cell r="I2941">
            <v>45091</v>
          </cell>
          <cell r="J2941" t="str">
            <v>Validated</v>
          </cell>
          <cell r="K2941" t="str">
            <v>AMATUN</v>
          </cell>
          <cell r="L2941" t="str">
            <v>AMATUN</v>
          </cell>
          <cell r="M2941" t="str">
            <v>FirstPackage_26948_2023</v>
          </cell>
          <cell r="N2941">
            <v>45054</v>
          </cell>
          <cell r="O2941">
            <v>45093</v>
          </cell>
          <cell r="P2941" t="str">
            <v>no</v>
          </cell>
          <cell r="Q2941">
            <v>25579</v>
          </cell>
          <cell r="R2941" t="str">
            <v>SMAOUI Leila</v>
          </cell>
          <cell r="T2941" t="str">
            <v/>
          </cell>
          <cell r="U2941" t="str">
            <v>Consultant</v>
          </cell>
          <cell r="Z2941">
            <v>21961.740900000001</v>
          </cell>
          <cell r="AA2941">
            <v>22640.97</v>
          </cell>
          <cell r="AB2941" t="str">
            <v>TND</v>
          </cell>
          <cell r="AC2941" t="str">
            <v>Per Year</v>
          </cell>
          <cell r="AE2941">
            <v>679.22910000000002</v>
          </cell>
          <cell r="AF2941" t="str">
            <v>TND</v>
          </cell>
          <cell r="AG2941" t="str">
            <v>Per Year</v>
          </cell>
          <cell r="AI2941">
            <v>0</v>
          </cell>
          <cell r="AJ2941" t="str">
            <v>TND</v>
          </cell>
          <cell r="AK2941" t="str">
            <v>Per Year</v>
          </cell>
          <cell r="AL2941">
            <v>680</v>
          </cell>
          <cell r="AM2941" t="str">
            <v>TND</v>
          </cell>
          <cell r="AN2941" t="str">
            <v>Per Year</v>
          </cell>
          <cell r="AO2941">
            <v>0</v>
          </cell>
          <cell r="AP2941" t="str">
            <v>TND</v>
          </cell>
          <cell r="AQ2941" t="str">
            <v>Per Year</v>
          </cell>
          <cell r="AR2941" t="str">
            <v/>
          </cell>
        </row>
        <row r="2942">
          <cell r="F2942">
            <v>12451</v>
          </cell>
          <cell r="G2942" t="str">
            <v>Undetermined Duration Contract (CDI, CTI...etc)</v>
          </cell>
          <cell r="H2942">
            <v>45056</v>
          </cell>
          <cell r="I2942">
            <v>45124</v>
          </cell>
          <cell r="J2942" t="str">
            <v>Validated</v>
          </cell>
          <cell r="K2942" t="str">
            <v>AMAAIX</v>
          </cell>
          <cell r="L2942" t="str">
            <v>AMAAIX</v>
          </cell>
          <cell r="M2942" t="str">
            <v>FirstPackage_12451_2023</v>
          </cell>
          <cell r="N2942">
            <v>45075</v>
          </cell>
          <cell r="O2942">
            <v>45120</v>
          </cell>
          <cell r="P2942" t="str">
            <v>no</v>
          </cell>
          <cell r="Q2942">
            <v>22687</v>
          </cell>
          <cell r="R2942" t="str">
            <v>GOOLAUB Manushita</v>
          </cell>
          <cell r="T2942" t="str">
            <v/>
          </cell>
          <cell r="U2942" t="str">
            <v>Consultant</v>
          </cell>
          <cell r="X2942">
            <v>100</v>
          </cell>
          <cell r="Z2942">
            <v>47524.75</v>
          </cell>
          <cell r="AA2942">
            <v>47524.75</v>
          </cell>
          <cell r="AB2942" t="str">
            <v>EUR</v>
          </cell>
          <cell r="AC2942" t="str">
            <v>Per Year</v>
          </cell>
          <cell r="AE2942">
            <v>0</v>
          </cell>
          <cell r="AF2942" t="str">
            <v>EUR</v>
          </cell>
          <cell r="AG2942" t="str">
            <v>Per Year</v>
          </cell>
          <cell r="AO2942">
            <v>0</v>
          </cell>
          <cell r="AP2942" t="str">
            <v>EUR</v>
          </cell>
          <cell r="AQ2942" t="str">
            <v>Per Year</v>
          </cell>
        </row>
        <row r="2943">
          <cell r="F2943">
            <v>18514</v>
          </cell>
          <cell r="G2943" t="str">
            <v xml:space="preserve">Internship – School convention </v>
          </cell>
          <cell r="H2943">
            <v>44235</v>
          </cell>
          <cell r="I2943">
            <v>44637</v>
          </cell>
          <cell r="J2943" t="str">
            <v>Validated</v>
          </cell>
          <cell r="K2943" t="str">
            <v>AMATUN</v>
          </cell>
          <cell r="L2943" t="str">
            <v>MANTUGR</v>
          </cell>
          <cell r="M2943" t="str">
            <v>internship_Souhail_Hammadi</v>
          </cell>
          <cell r="N2943">
            <v>44230</v>
          </cell>
          <cell r="O2943">
            <v>44407</v>
          </cell>
          <cell r="P2943" t="str">
            <v>no</v>
          </cell>
          <cell r="Q2943">
            <v>13820</v>
          </cell>
          <cell r="R2943" t="str">
            <v>VIGNON Julien</v>
          </cell>
          <cell r="U2943" t="str">
            <v>Associate Data Engineer</v>
          </cell>
          <cell r="X2943">
            <v>100</v>
          </cell>
          <cell r="Z2943">
            <v>450</v>
          </cell>
          <cell r="AA2943">
            <v>450</v>
          </cell>
          <cell r="AB2943" t="str">
            <v>TND</v>
          </cell>
          <cell r="AC2943" t="str">
            <v>Per Month</v>
          </cell>
          <cell r="AD2943">
            <v>0</v>
          </cell>
        </row>
        <row r="2944">
          <cell r="F2944">
            <v>11955</v>
          </cell>
          <cell r="G2944" t="str">
            <v>Undetermined Duration Contract (CDI, CTI...etc)</v>
          </cell>
          <cell r="H2944">
            <v>44837</v>
          </cell>
          <cell r="I2944">
            <v>45148</v>
          </cell>
          <cell r="J2944" t="str">
            <v>Validated</v>
          </cell>
          <cell r="K2944" t="str">
            <v>AMAIDFSI</v>
          </cell>
          <cell r="L2944" t="str">
            <v>AMAIDFSI</v>
          </cell>
          <cell r="M2944" t="str">
            <v>Salary Package Reintegration QB</v>
          </cell>
          <cell r="N2944">
            <v>44835</v>
          </cell>
          <cell r="O2944">
            <v>45077</v>
          </cell>
          <cell r="P2944" t="str">
            <v>no</v>
          </cell>
          <cell r="Q2944">
            <v>5660</v>
          </cell>
          <cell r="R2944" t="str">
            <v>LEVEQUE Ronan</v>
          </cell>
          <cell r="T2944" t="str">
            <v/>
          </cell>
          <cell r="U2944" t="str">
            <v>Experienced Consultant</v>
          </cell>
          <cell r="X2944">
            <v>100</v>
          </cell>
          <cell r="Z2944">
            <v>49519.229999999996</v>
          </cell>
          <cell r="AA2944">
            <v>49519.229999999996</v>
          </cell>
          <cell r="AB2944" t="str">
            <v>EUR</v>
          </cell>
          <cell r="AC2944" t="str">
            <v>Per Year</v>
          </cell>
          <cell r="AE2944">
            <v>0</v>
          </cell>
          <cell r="AF2944" t="str">
            <v>EUR</v>
          </cell>
          <cell r="AG2944" t="str">
            <v>Per Year</v>
          </cell>
          <cell r="AO2944" t="str">
            <v/>
          </cell>
          <cell r="AP2944" t="str">
            <v/>
          </cell>
          <cell r="AQ2944" t="str">
            <v/>
          </cell>
        </row>
        <row r="2945">
          <cell r="F2945">
            <v>33838</v>
          </cell>
          <cell r="G2945" t="str">
            <v>Undetermined Duration Contract (CDI, CTI...etc)</v>
          </cell>
          <cell r="H2945">
            <v>45771</v>
          </cell>
          <cell r="I2945">
            <v>45771</v>
          </cell>
          <cell r="J2945" t="str">
            <v>Validated</v>
          </cell>
          <cell r="K2945" t="str">
            <v>AMATUN</v>
          </cell>
          <cell r="L2945" t="str">
            <v>LBCFR</v>
          </cell>
          <cell r="M2945" t="str">
            <v>New joiner</v>
          </cell>
          <cell r="N2945">
            <v>45782</v>
          </cell>
          <cell r="O2945" t="str">
            <v/>
          </cell>
          <cell r="P2945" t="str">
            <v>no</v>
          </cell>
          <cell r="Q2945">
            <v>30177</v>
          </cell>
          <cell r="R2945" t="str">
            <v>BAYOU Amina</v>
          </cell>
          <cell r="S2945" t="str">
            <v/>
          </cell>
          <cell r="T2945" t="str">
            <v/>
          </cell>
          <cell r="U2945" t="str">
            <v>LB Technical Escalation Specialist</v>
          </cell>
          <cell r="V2945" t="str">
            <v/>
          </cell>
          <cell r="W2945" t="str">
            <v/>
          </cell>
          <cell r="Z2945">
            <v>26663.05</v>
          </cell>
          <cell r="AA2945">
            <v>26663.05</v>
          </cell>
          <cell r="AB2945" t="str">
            <v>TND</v>
          </cell>
          <cell r="AC2945" t="str">
            <v>Per Year</v>
          </cell>
          <cell r="AE2945">
            <v>0</v>
          </cell>
          <cell r="AF2945" t="str">
            <v>TND</v>
          </cell>
          <cell r="AG2945" t="str">
            <v>Per Year</v>
          </cell>
          <cell r="AI2945">
            <v>0</v>
          </cell>
          <cell r="AJ2945" t="str">
            <v>TND</v>
          </cell>
          <cell r="AK2945" t="str">
            <v>Per Year</v>
          </cell>
          <cell r="AL2945">
            <v>680</v>
          </cell>
          <cell r="AM2945" t="str">
            <v>TND</v>
          </cell>
          <cell r="AN2945" t="str">
            <v>Per Year</v>
          </cell>
          <cell r="AO2945">
            <v>0</v>
          </cell>
          <cell r="AP2945" t="str">
            <v>TND</v>
          </cell>
          <cell r="AQ2945" t="str">
            <v>Per Year</v>
          </cell>
          <cell r="AR2945" t="str">
            <v/>
          </cell>
        </row>
        <row r="2946">
          <cell r="F2946">
            <v>13668</v>
          </cell>
          <cell r="G2946" t="str">
            <v>Undetermined Duration Contract (CDI, CTI...etc)</v>
          </cell>
          <cell r="H2946">
            <v>45302</v>
          </cell>
          <cell r="I2946">
            <v>45307</v>
          </cell>
          <cell r="J2946" t="str">
            <v>Validated</v>
          </cell>
          <cell r="K2946" t="str">
            <v>AMATUN</v>
          </cell>
          <cell r="L2946" t="str">
            <v>AMATUN</v>
          </cell>
          <cell r="M2946" t="str">
            <v>New SP_MAAP</v>
          </cell>
          <cell r="N2946">
            <v>45231</v>
          </cell>
          <cell r="O2946">
            <v>45291</v>
          </cell>
          <cell r="P2946" t="str">
            <v>no</v>
          </cell>
          <cell r="Q2946">
            <v>9935</v>
          </cell>
          <cell r="R2946" t="str">
            <v>BEN ABDERRAZAK Slim</v>
          </cell>
          <cell r="T2946" t="str">
            <v/>
          </cell>
          <cell r="U2946" t="str">
            <v>Senior Consultant</v>
          </cell>
          <cell r="Z2946">
            <v>40715.732000000004</v>
          </cell>
          <cell r="AA2946">
            <v>41974.981443298973</v>
          </cell>
          <cell r="AB2946" t="str">
            <v>TND</v>
          </cell>
          <cell r="AC2946" t="str">
            <v>Per Year</v>
          </cell>
          <cell r="AE2946">
            <v>1259.2494432989693</v>
          </cell>
          <cell r="AF2946" t="str">
            <v>TND</v>
          </cell>
          <cell r="AG2946" t="str">
            <v>Per Year</v>
          </cell>
          <cell r="AI2946" t="str">
            <v/>
          </cell>
          <cell r="AJ2946" t="str">
            <v/>
          </cell>
          <cell r="AK2946" t="str">
            <v/>
          </cell>
          <cell r="AL2946">
            <v>680</v>
          </cell>
          <cell r="AM2946" t="str">
            <v>TND</v>
          </cell>
          <cell r="AN2946" t="str">
            <v>Per Year</v>
          </cell>
          <cell r="AO2946">
            <v>9800</v>
          </cell>
          <cell r="AP2946" t="str">
            <v>TND</v>
          </cell>
          <cell r="AQ2946" t="str">
            <v>Per Year</v>
          </cell>
          <cell r="AR2946" t="str">
            <v/>
          </cell>
        </row>
        <row r="2947">
          <cell r="F2947">
            <v>25696</v>
          </cell>
          <cell r="G2947" t="str">
            <v>Undetermined Duration Contract (CDI, CTI...etc)</v>
          </cell>
          <cell r="H2947">
            <v>45650</v>
          </cell>
          <cell r="I2947">
            <v>45729</v>
          </cell>
          <cell r="J2947" t="str">
            <v>Validated</v>
          </cell>
          <cell r="K2947" t="str">
            <v>AMATUN</v>
          </cell>
          <cell r="L2947" t="str">
            <v>AMATUN</v>
          </cell>
          <cell r="M2947" t="str">
            <v>MAAP_25696_2024</v>
          </cell>
          <cell r="N2947">
            <v>45658</v>
          </cell>
          <cell r="O2947">
            <v>45744</v>
          </cell>
          <cell r="P2947" t="str">
            <v>no</v>
          </cell>
          <cell r="Q2947">
            <v>30177</v>
          </cell>
          <cell r="R2947" t="str">
            <v>BAYOU Amina</v>
          </cell>
          <cell r="S2947" t="str">
            <v/>
          </cell>
          <cell r="T2947" t="str">
            <v/>
          </cell>
          <cell r="U2947" t="str">
            <v>Consultant</v>
          </cell>
          <cell r="V2947" t="str">
            <v/>
          </cell>
          <cell r="W2947" t="str">
            <v/>
          </cell>
          <cell r="Z2947">
            <v>29579.39</v>
          </cell>
          <cell r="AA2947">
            <v>30494.22</v>
          </cell>
          <cell r="AB2947" t="str">
            <v>TND</v>
          </cell>
          <cell r="AC2947" t="str">
            <v>Per Year</v>
          </cell>
          <cell r="AE2947">
            <v>914.83</v>
          </cell>
          <cell r="AF2947" t="str">
            <v>TND</v>
          </cell>
          <cell r="AG2947" t="str">
            <v>Per Year</v>
          </cell>
          <cell r="AI2947">
            <v>0</v>
          </cell>
          <cell r="AJ2947" t="str">
            <v>TND</v>
          </cell>
          <cell r="AK2947" t="str">
            <v>Per Year</v>
          </cell>
          <cell r="AL2947">
            <v>680</v>
          </cell>
          <cell r="AM2947" t="str">
            <v>TND</v>
          </cell>
          <cell r="AN2947" t="str">
            <v>Per Year</v>
          </cell>
          <cell r="AO2947" t="str">
            <v/>
          </cell>
          <cell r="AP2947" t="str">
            <v/>
          </cell>
          <cell r="AQ2947" t="str">
            <v/>
          </cell>
          <cell r="AR2947" t="str">
            <v/>
          </cell>
        </row>
        <row r="2948">
          <cell r="F2948">
            <v>19811</v>
          </cell>
          <cell r="G2948" t="str">
            <v>Undetermined Duration Contract (CDI, CTI...etc)</v>
          </cell>
          <cell r="H2948">
            <v>44995</v>
          </cell>
          <cell r="I2948">
            <v>45184</v>
          </cell>
          <cell r="J2948" t="str">
            <v>Validated</v>
          </cell>
          <cell r="K2948" t="str">
            <v>AMATUN</v>
          </cell>
          <cell r="L2948" t="str">
            <v>AMATUN</v>
          </cell>
          <cell r="M2948" t="str">
            <v>MAAP Campaign 2023</v>
          </cell>
          <cell r="N2948">
            <v>44986</v>
          </cell>
          <cell r="O2948">
            <v>45169</v>
          </cell>
          <cell r="P2948" t="str">
            <v>no</v>
          </cell>
          <cell r="Q2948">
            <v>18903</v>
          </cell>
          <cell r="R2948" t="str">
            <v>ANTONIO Jean Claude</v>
          </cell>
          <cell r="T2948" t="str">
            <v/>
          </cell>
          <cell r="U2948" t="str">
            <v>Software Engineer</v>
          </cell>
          <cell r="Z2948">
            <v>47565.793387999998</v>
          </cell>
          <cell r="AA2948">
            <v>49036.900399999999</v>
          </cell>
          <cell r="AB2948" t="str">
            <v>TND</v>
          </cell>
          <cell r="AC2948" t="str">
            <v>Per Year</v>
          </cell>
          <cell r="AE2948">
            <v>1471.1070119999999</v>
          </cell>
          <cell r="AF2948" t="str">
            <v>TND</v>
          </cell>
          <cell r="AG2948" t="str">
            <v>Per Year</v>
          </cell>
          <cell r="AI2948" t="str">
            <v/>
          </cell>
          <cell r="AJ2948" t="str">
            <v/>
          </cell>
          <cell r="AK2948" t="str">
            <v/>
          </cell>
          <cell r="AL2948">
            <v>680</v>
          </cell>
          <cell r="AM2948" t="str">
            <v>TND</v>
          </cell>
          <cell r="AN2948" t="str">
            <v>Per Year</v>
          </cell>
          <cell r="AO2948" t="str">
            <v/>
          </cell>
          <cell r="AP2948" t="str">
            <v/>
          </cell>
          <cell r="AQ2948" t="str">
            <v/>
          </cell>
          <cell r="AR2948" t="str">
            <v/>
          </cell>
        </row>
        <row r="2949">
          <cell r="F2949">
            <v>17562</v>
          </cell>
          <cell r="G2949" t="str">
            <v>Undetermined Duration Contract (CDI, CTI...etc)</v>
          </cell>
          <cell r="H2949">
            <v>43819</v>
          </cell>
          <cell r="I2949">
            <v>44900</v>
          </cell>
          <cell r="J2949" t="str">
            <v>Validated</v>
          </cell>
          <cell r="K2949" t="str">
            <v>AMATUN</v>
          </cell>
          <cell r="L2949" t="str">
            <v>LBCFR</v>
          </cell>
          <cell r="M2949" t="str">
            <v>BWE-pack</v>
          </cell>
          <cell r="N2949">
            <v>43836</v>
          </cell>
          <cell r="O2949">
            <v>44255</v>
          </cell>
          <cell r="P2949" t="str">
            <v>no</v>
          </cell>
          <cell r="Q2949">
            <v>4080</v>
          </cell>
          <cell r="R2949" t="str">
            <v>JACONO Jean-Rémy</v>
          </cell>
          <cell r="T2949" t="str">
            <v/>
          </cell>
          <cell r="U2949" t="str">
            <v>LB Senior Software Engineer</v>
          </cell>
          <cell r="Z2949">
            <v>40679.53</v>
          </cell>
          <cell r="AA2949">
            <v>41937.53</v>
          </cell>
          <cell r="AB2949" t="str">
            <v>TND</v>
          </cell>
          <cell r="AC2949" t="str">
            <v>Per Year</v>
          </cell>
          <cell r="AE2949">
            <v>1258</v>
          </cell>
          <cell r="AF2949" t="str">
            <v>TND</v>
          </cell>
          <cell r="AG2949" t="str">
            <v>Per Year</v>
          </cell>
          <cell r="AI2949" t="str">
            <v/>
          </cell>
          <cell r="AJ2949" t="str">
            <v>TND</v>
          </cell>
          <cell r="AK2949" t="str">
            <v>Per Year</v>
          </cell>
          <cell r="AL2949">
            <v>340</v>
          </cell>
          <cell r="AM2949" t="str">
            <v>TND</v>
          </cell>
          <cell r="AN2949" t="str">
            <v>Per Year</v>
          </cell>
          <cell r="AO2949" t="str">
            <v/>
          </cell>
          <cell r="AP2949" t="str">
            <v>TND</v>
          </cell>
          <cell r="AQ2949" t="str">
            <v/>
          </cell>
        </row>
        <row r="2950">
          <cell r="F2950">
            <v>30303</v>
          </cell>
          <cell r="G2950" t="str">
            <v>Undetermined Duration Contract (CDI, CTI...etc)</v>
          </cell>
          <cell r="H2950">
            <v>45425</v>
          </cell>
          <cell r="I2950">
            <v>45427</v>
          </cell>
          <cell r="J2950" t="str">
            <v>Validated</v>
          </cell>
          <cell r="K2950" t="str">
            <v>AMATUN</v>
          </cell>
          <cell r="L2950" t="str">
            <v>AMATUNNS</v>
          </cell>
          <cell r="M2950" t="str">
            <v>FirstPackage_30303_2024</v>
          </cell>
          <cell r="N2950">
            <v>45425</v>
          </cell>
          <cell r="O2950" t="str">
            <v/>
          </cell>
          <cell r="P2950" t="str">
            <v>no</v>
          </cell>
          <cell r="Q2950">
            <v>26086</v>
          </cell>
          <cell r="R2950" t="str">
            <v>AGREBI Taysir</v>
          </cell>
          <cell r="T2950" t="str">
            <v/>
          </cell>
          <cell r="U2950" t="str">
            <v>Consultant</v>
          </cell>
          <cell r="Z2950">
            <v>22869.19</v>
          </cell>
          <cell r="AA2950">
            <v>23576.48</v>
          </cell>
          <cell r="AB2950" t="str">
            <v>TND</v>
          </cell>
          <cell r="AC2950" t="str">
            <v>Per Year</v>
          </cell>
          <cell r="AE2950">
            <v>707.29</v>
          </cell>
          <cell r="AF2950" t="str">
            <v>TND</v>
          </cell>
          <cell r="AG2950" t="str">
            <v>Per Year</v>
          </cell>
          <cell r="AI2950">
            <v>0</v>
          </cell>
          <cell r="AJ2950" t="str">
            <v>TND</v>
          </cell>
          <cell r="AK2950" t="str">
            <v>Per Year</v>
          </cell>
          <cell r="AL2950">
            <v>680</v>
          </cell>
          <cell r="AM2950" t="str">
            <v>TND</v>
          </cell>
          <cell r="AN2950" t="str">
            <v>Per Year</v>
          </cell>
          <cell r="AO2950">
            <v>0</v>
          </cell>
          <cell r="AP2950" t="str">
            <v>TND</v>
          </cell>
          <cell r="AQ2950" t="str">
            <v>Per Year</v>
          </cell>
          <cell r="AR2950" t="str">
            <v/>
          </cell>
        </row>
        <row r="2951">
          <cell r="F2951">
            <v>25949</v>
          </cell>
          <cell r="G2951" t="str">
            <v>Apprentice (APP, Apprendistato, Apprenti)</v>
          </cell>
          <cell r="H2951">
            <v>45568</v>
          </cell>
          <cell r="I2951">
            <v>45580</v>
          </cell>
          <cell r="J2951" t="str">
            <v>Validated</v>
          </cell>
          <cell r="K2951" t="str">
            <v>AMATUN</v>
          </cell>
          <cell r="L2951" t="str">
            <v>AMATUN</v>
          </cell>
          <cell r="M2951" t="str">
            <v>MAAP_25949_2024</v>
          </cell>
          <cell r="N2951">
            <v>45566</v>
          </cell>
          <cell r="O2951">
            <v>45930</v>
          </cell>
          <cell r="P2951" t="str">
            <v>no</v>
          </cell>
          <cell r="Q2951">
            <v>30177</v>
          </cell>
          <cell r="R2951" t="str">
            <v>BAYOU Amina</v>
          </cell>
          <cell r="S2951" t="str">
            <v/>
          </cell>
          <cell r="T2951" t="str">
            <v/>
          </cell>
          <cell r="U2951" t="str">
            <v>Consultant</v>
          </cell>
          <cell r="V2951" t="str">
            <v/>
          </cell>
          <cell r="W2951" t="str">
            <v/>
          </cell>
          <cell r="Z2951">
            <v>19353.599999999999</v>
          </cell>
          <cell r="AA2951">
            <v>19353.599999999999</v>
          </cell>
          <cell r="AB2951" t="str">
            <v>TND</v>
          </cell>
          <cell r="AC2951" t="str">
            <v>Per Year</v>
          </cell>
          <cell r="AL2951">
            <v>680</v>
          </cell>
          <cell r="AM2951" t="str">
            <v>TND</v>
          </cell>
          <cell r="AN2951" t="str">
            <v>Per Year</v>
          </cell>
          <cell r="AR2951" t="str">
            <v/>
          </cell>
        </row>
        <row r="2952">
          <cell r="F2952">
            <v>13158</v>
          </cell>
          <cell r="G2952" t="str">
            <v>Undetermined Duration Contract (CDI, CTI...etc)</v>
          </cell>
          <cell r="H2952">
            <v>43377</v>
          </cell>
          <cell r="I2952">
            <v>44900</v>
          </cell>
          <cell r="J2952" t="str">
            <v>Validated</v>
          </cell>
          <cell r="K2952" t="str">
            <v>AMATUN</v>
          </cell>
          <cell r="L2952" t="str">
            <v>AMATUN</v>
          </cell>
          <cell r="M2952" t="str">
            <v>Rami cherni_ Salary Package</v>
          </cell>
          <cell r="N2952">
            <v>43430</v>
          </cell>
          <cell r="O2952">
            <v>43799</v>
          </cell>
          <cell r="P2952" t="str">
            <v>no</v>
          </cell>
          <cell r="Q2952">
            <v>66</v>
          </cell>
          <cell r="R2952" t="str">
            <v>MARION Yoann</v>
          </cell>
          <cell r="T2952">
            <v>10674</v>
          </cell>
          <cell r="U2952" t="str">
            <v/>
          </cell>
          <cell r="Z2952">
            <v>30998.973600000001</v>
          </cell>
          <cell r="AA2952">
            <v>31957.704742268041</v>
          </cell>
          <cell r="AB2952" t="str">
            <v>TND</v>
          </cell>
          <cell r="AC2952" t="str">
            <v>Per Year</v>
          </cell>
          <cell r="AE2952">
            <v>958.73114226804103</v>
          </cell>
          <cell r="AF2952" t="str">
            <v>TND</v>
          </cell>
          <cell r="AG2952" t="str">
            <v>Per Year</v>
          </cell>
          <cell r="AI2952">
            <v>2583.2478000000001</v>
          </cell>
          <cell r="AJ2952" t="str">
            <v>TND</v>
          </cell>
          <cell r="AK2952" t="str">
            <v>Per Year</v>
          </cell>
          <cell r="AO2952" t="str">
            <v/>
          </cell>
          <cell r="AP2952" t="str">
            <v/>
          </cell>
          <cell r="AQ2952" t="str">
            <v/>
          </cell>
        </row>
        <row r="2953">
          <cell r="F2953">
            <v>13654</v>
          </cell>
          <cell r="G2953" t="str">
            <v>Undetermined Duration Contract (CDI, CTI...etc)</v>
          </cell>
          <cell r="H2953">
            <v>44271</v>
          </cell>
          <cell r="I2953">
            <v>44900</v>
          </cell>
          <cell r="J2953" t="str">
            <v>Validated</v>
          </cell>
          <cell r="K2953" t="str">
            <v>AMATUN</v>
          </cell>
          <cell r="L2953" t="str">
            <v>AMATUN</v>
          </cell>
          <cell r="M2953" t="str">
            <v>MAAP Campaign 2021</v>
          </cell>
          <cell r="N2953">
            <v>44256</v>
          </cell>
          <cell r="O2953">
            <v>44564</v>
          </cell>
          <cell r="P2953" t="str">
            <v>no</v>
          </cell>
          <cell r="Q2953">
            <v>15626</v>
          </cell>
          <cell r="R2953" t="str">
            <v>DELPUECH Alain</v>
          </cell>
          <cell r="U2953" t="str">
            <v>Senior Software Innovation Engineer</v>
          </cell>
          <cell r="Z2953">
            <v>50246</v>
          </cell>
          <cell r="AA2953">
            <v>51800</v>
          </cell>
          <cell r="AB2953" t="str">
            <v>TND</v>
          </cell>
          <cell r="AC2953" t="str">
            <v>Per Year</v>
          </cell>
          <cell r="AE2953">
            <v>1554</v>
          </cell>
          <cell r="AF2953" t="str">
            <v>TND</v>
          </cell>
          <cell r="AG2953" t="str">
            <v>Per Year</v>
          </cell>
          <cell r="AI2953">
            <v>4187.1666666666697</v>
          </cell>
          <cell r="AJ2953" t="str">
            <v>TND</v>
          </cell>
          <cell r="AK2953" t="str">
            <v>Per Year</v>
          </cell>
          <cell r="AL2953">
            <v>680</v>
          </cell>
          <cell r="AM2953" t="str">
            <v>TND</v>
          </cell>
          <cell r="AN2953" t="str">
            <v>Per Year</v>
          </cell>
          <cell r="AO2953" t="str">
            <v/>
          </cell>
          <cell r="AP2953" t="str">
            <v/>
          </cell>
          <cell r="AQ2953" t="str">
            <v/>
          </cell>
        </row>
        <row r="2954">
          <cell r="F2954">
            <v>28997</v>
          </cell>
          <cell r="G2954" t="str">
            <v>Undetermined Duration Contract (CDI, CTI...etc)</v>
          </cell>
          <cell r="H2954">
            <v>45757</v>
          </cell>
          <cell r="I2954">
            <v>45758</v>
          </cell>
          <cell r="J2954" t="str">
            <v>Validated</v>
          </cell>
          <cell r="K2954" t="str">
            <v>AMATUN</v>
          </cell>
          <cell r="L2954" t="str">
            <v>AMATUN</v>
          </cell>
          <cell r="M2954" t="str">
            <v>MAAP_28997_2025</v>
          </cell>
          <cell r="N2954">
            <v>45748</v>
          </cell>
          <cell r="O2954">
            <v>46022</v>
          </cell>
          <cell r="P2954" t="str">
            <v>no</v>
          </cell>
          <cell r="Q2954">
            <v>30177</v>
          </cell>
          <cell r="R2954" t="str">
            <v>BAYOU Amina</v>
          </cell>
          <cell r="S2954" t="str">
            <v/>
          </cell>
          <cell r="T2954" t="str">
            <v/>
          </cell>
          <cell r="U2954" t="str">
            <v>Experienced Consultant</v>
          </cell>
          <cell r="V2954" t="str">
            <v/>
          </cell>
          <cell r="W2954" t="str">
            <v/>
          </cell>
          <cell r="Z2954">
            <v>59957.19</v>
          </cell>
          <cell r="AA2954">
            <v>61811.54</v>
          </cell>
          <cell r="AB2954" t="str">
            <v>TND</v>
          </cell>
          <cell r="AC2954" t="str">
            <v>Per Year</v>
          </cell>
          <cell r="AE2954">
            <v>1854.35</v>
          </cell>
          <cell r="AF2954" t="str">
            <v>TND</v>
          </cell>
          <cell r="AG2954" t="str">
            <v>Per Year</v>
          </cell>
          <cell r="AI2954" t="str">
            <v/>
          </cell>
          <cell r="AJ2954" t="str">
            <v/>
          </cell>
          <cell r="AK2954" t="str">
            <v/>
          </cell>
          <cell r="AL2954">
            <v>680</v>
          </cell>
          <cell r="AM2954" t="str">
            <v>TND</v>
          </cell>
          <cell r="AN2954" t="str">
            <v>Per Year</v>
          </cell>
          <cell r="AO2954">
            <v>0</v>
          </cell>
          <cell r="AP2954" t="str">
            <v>TND</v>
          </cell>
          <cell r="AQ2954" t="str">
            <v>Per Year</v>
          </cell>
          <cell r="AR2954" t="str">
            <v/>
          </cell>
        </row>
        <row r="2955">
          <cell r="F2955">
            <v>27587</v>
          </cell>
          <cell r="G2955" t="str">
            <v>Undetermined Duration Contract (CDI, CTI...etc)</v>
          </cell>
          <cell r="H2955">
            <v>45302</v>
          </cell>
          <cell r="I2955">
            <v>45572</v>
          </cell>
          <cell r="J2955" t="str">
            <v>Validated</v>
          </cell>
          <cell r="K2955" t="str">
            <v>AMATUN</v>
          </cell>
          <cell r="L2955" t="str">
            <v>AMATUN</v>
          </cell>
          <cell r="M2955" t="str">
            <v>FirstPackage_27587_2023</v>
          </cell>
          <cell r="N2955">
            <v>45231</v>
          </cell>
          <cell r="O2955">
            <v>45565</v>
          </cell>
          <cell r="P2955" t="str">
            <v>no</v>
          </cell>
          <cell r="Q2955">
            <v>9935</v>
          </cell>
          <cell r="R2955" t="str">
            <v>BEN ABDERRAZAK Slim</v>
          </cell>
          <cell r="T2955" t="str">
            <v/>
          </cell>
          <cell r="U2955" t="str">
            <v>Consultant</v>
          </cell>
          <cell r="Z2955">
            <v>33922.337200000002</v>
          </cell>
          <cell r="AA2955">
            <v>34971.481649484536</v>
          </cell>
          <cell r="AB2955" t="str">
            <v>TND</v>
          </cell>
          <cell r="AC2955" t="str">
            <v>Per Year</v>
          </cell>
          <cell r="AE2955">
            <v>1049.1444494845362</v>
          </cell>
          <cell r="AF2955" t="str">
            <v>TND</v>
          </cell>
          <cell r="AG2955" t="str">
            <v>Per Year</v>
          </cell>
          <cell r="AI2955" t="str">
            <v/>
          </cell>
          <cell r="AJ2955" t="str">
            <v/>
          </cell>
          <cell r="AK2955" t="str">
            <v/>
          </cell>
          <cell r="AL2955">
            <v>680</v>
          </cell>
          <cell r="AM2955" t="str">
            <v>TND</v>
          </cell>
          <cell r="AN2955" t="str">
            <v>Per Year</v>
          </cell>
          <cell r="AO2955" t="str">
            <v/>
          </cell>
          <cell r="AP2955" t="str">
            <v/>
          </cell>
          <cell r="AQ2955" t="str">
            <v/>
          </cell>
          <cell r="AR2955" t="str">
            <v/>
          </cell>
        </row>
        <row r="2956">
          <cell r="F2956">
            <v>24391</v>
          </cell>
          <cell r="G2956" t="str">
            <v>Undetermined Duration Contract (CDI, CTI...etc)</v>
          </cell>
          <cell r="H2956">
            <v>44768</v>
          </cell>
          <cell r="I2956">
            <v>45182</v>
          </cell>
          <cell r="J2956" t="str">
            <v>Validated</v>
          </cell>
          <cell r="K2956" t="str">
            <v>AMATUN</v>
          </cell>
          <cell r="L2956" t="str">
            <v>AMATUN</v>
          </cell>
          <cell r="M2956" t="str">
            <v>Entry SP Siala Mohamed</v>
          </cell>
          <cell r="N2956">
            <v>44795</v>
          </cell>
          <cell r="O2956">
            <v>45199</v>
          </cell>
          <cell r="P2956" t="str">
            <v>no</v>
          </cell>
          <cell r="Q2956">
            <v>123</v>
          </cell>
          <cell r="R2956" t="str">
            <v>GIORDANO Alberto</v>
          </cell>
          <cell r="S2956" t="str">
            <v/>
          </cell>
          <cell r="T2956" t="str">
            <v/>
          </cell>
          <cell r="U2956" t="str">
            <v>Consultant</v>
          </cell>
          <cell r="V2956" t="str">
            <v/>
          </cell>
          <cell r="W2956" t="str">
            <v/>
          </cell>
          <cell r="Z2956">
            <v>33888.93</v>
          </cell>
          <cell r="AA2956">
            <v>34937.040000000001</v>
          </cell>
          <cell r="AB2956" t="str">
            <v>TND</v>
          </cell>
          <cell r="AC2956" t="str">
            <v>Per Year</v>
          </cell>
          <cell r="AE2956">
            <v>1048.1099999999999</v>
          </cell>
          <cell r="AF2956" t="str">
            <v>TND</v>
          </cell>
          <cell r="AG2956" t="str">
            <v>Per Year</v>
          </cell>
          <cell r="AI2956">
            <v>0</v>
          </cell>
          <cell r="AJ2956" t="str">
            <v>TND</v>
          </cell>
          <cell r="AK2956" t="str">
            <v>Per Year</v>
          </cell>
          <cell r="AL2956">
            <v>680</v>
          </cell>
          <cell r="AM2956" t="str">
            <v>TND</v>
          </cell>
          <cell r="AN2956" t="str">
            <v>Per Year</v>
          </cell>
          <cell r="AO2956">
            <v>0</v>
          </cell>
          <cell r="AP2956" t="str">
            <v>TND</v>
          </cell>
          <cell r="AQ2956" t="str">
            <v>Per Year</v>
          </cell>
          <cell r="AR2956" t="str">
            <v/>
          </cell>
        </row>
        <row r="2957">
          <cell r="F2957">
            <v>19657</v>
          </cell>
          <cell r="G2957" t="str">
            <v>Undetermined Duration Contract (CDI, CTI...etc)</v>
          </cell>
          <cell r="H2957">
            <v>44257</v>
          </cell>
          <cell r="I2957">
            <v>44900</v>
          </cell>
          <cell r="J2957" t="str">
            <v>Validated</v>
          </cell>
          <cell r="K2957" t="str">
            <v>AMATUN</v>
          </cell>
          <cell r="L2957" t="str">
            <v>AMATUN</v>
          </cell>
          <cell r="M2957" t="str">
            <v>SP After Probation - Wissen Eddine YAHYAOUI</v>
          </cell>
          <cell r="N2957">
            <v>44470</v>
          </cell>
          <cell r="O2957">
            <v>44627</v>
          </cell>
          <cell r="P2957" t="str">
            <v>no</v>
          </cell>
          <cell r="Q2957">
            <v>7711</v>
          </cell>
          <cell r="R2957" t="str">
            <v>IBRAHIM Mohamed</v>
          </cell>
          <cell r="U2957" t="str">
            <v>Consultant</v>
          </cell>
          <cell r="Z2957">
            <v>24676.36</v>
          </cell>
          <cell r="AA2957">
            <v>25439.55</v>
          </cell>
          <cell r="AB2957" t="str">
            <v>TND</v>
          </cell>
          <cell r="AC2957" t="str">
            <v>Per Year</v>
          </cell>
          <cell r="AE2957">
            <v>763.19</v>
          </cell>
          <cell r="AF2957" t="str">
            <v>TND</v>
          </cell>
          <cell r="AG2957" t="str">
            <v>Per Year</v>
          </cell>
          <cell r="AI2957">
            <v>0</v>
          </cell>
          <cell r="AJ2957" t="str">
            <v>TND</v>
          </cell>
          <cell r="AK2957" t="str">
            <v>Per Year</v>
          </cell>
          <cell r="AL2957">
            <v>340</v>
          </cell>
          <cell r="AM2957" t="str">
            <v>TND</v>
          </cell>
          <cell r="AN2957" t="str">
            <v>Per Year</v>
          </cell>
          <cell r="AO2957">
            <v>0</v>
          </cell>
          <cell r="AP2957" t="str">
            <v>TND</v>
          </cell>
          <cell r="AQ2957" t="str">
            <v>Per Year</v>
          </cell>
        </row>
        <row r="2958">
          <cell r="F2958">
            <v>26050</v>
          </cell>
          <cell r="G2958" t="str">
            <v>Undetermined Duration Contract (CDI, CTI...etc)</v>
          </cell>
          <cell r="H2958">
            <v>45302</v>
          </cell>
          <cell r="I2958">
            <v>45397</v>
          </cell>
          <cell r="J2958" t="str">
            <v>Validated</v>
          </cell>
          <cell r="K2958" t="str">
            <v>AMATUN</v>
          </cell>
          <cell r="L2958" t="str">
            <v>AMATUN</v>
          </cell>
          <cell r="M2958" t="str">
            <v>Entry SP - Wafa CHEBBI</v>
          </cell>
          <cell r="N2958">
            <v>45231</v>
          </cell>
          <cell r="O2958">
            <v>45382</v>
          </cell>
          <cell r="P2958" t="str">
            <v>no</v>
          </cell>
          <cell r="Q2958">
            <v>9935</v>
          </cell>
          <cell r="R2958" t="str">
            <v>BEN ABDERRAZAK Slim</v>
          </cell>
          <cell r="T2958" t="str">
            <v/>
          </cell>
          <cell r="U2958" t="str">
            <v>Senior Consultant</v>
          </cell>
          <cell r="Z2958">
            <v>57382.22</v>
          </cell>
          <cell r="AA2958">
            <v>59156.927835051545</v>
          </cell>
          <cell r="AB2958" t="str">
            <v>TND</v>
          </cell>
          <cell r="AC2958" t="str">
            <v>Per Year</v>
          </cell>
          <cell r="AE2958">
            <v>1774.7078350515465</v>
          </cell>
          <cell r="AF2958" t="str">
            <v>TND</v>
          </cell>
          <cell r="AG2958" t="str">
            <v>Per Year</v>
          </cell>
          <cell r="AI2958" t="str">
            <v/>
          </cell>
          <cell r="AJ2958" t="str">
            <v/>
          </cell>
          <cell r="AK2958" t="str">
            <v/>
          </cell>
          <cell r="AL2958">
            <v>680</v>
          </cell>
          <cell r="AM2958" t="str">
            <v>TND</v>
          </cell>
          <cell r="AN2958" t="str">
            <v>Per Year</v>
          </cell>
          <cell r="AO2958" t="str">
            <v/>
          </cell>
          <cell r="AP2958" t="str">
            <v/>
          </cell>
          <cell r="AQ2958" t="str">
            <v/>
          </cell>
          <cell r="AR2958" t="str">
            <v/>
          </cell>
        </row>
        <row r="2959">
          <cell r="F2959">
            <v>22532</v>
          </cell>
          <cell r="G2959" t="str">
            <v>Undetermined Duration Contract (CDI, CTI...etc)</v>
          </cell>
          <cell r="H2959">
            <v>44838</v>
          </cell>
          <cell r="I2959">
            <v>44979</v>
          </cell>
          <cell r="J2959" t="str">
            <v>Validated</v>
          </cell>
          <cell r="K2959" t="str">
            <v>AMATUN</v>
          </cell>
          <cell r="L2959" t="str">
            <v>AMATUN</v>
          </cell>
          <cell r="M2959" t="str">
            <v>Contrat_22</v>
          </cell>
          <cell r="N2959">
            <v>44835</v>
          </cell>
          <cell r="O2959">
            <v>44963</v>
          </cell>
          <cell r="P2959" t="str">
            <v>no</v>
          </cell>
          <cell r="Q2959">
            <v>9935</v>
          </cell>
          <cell r="R2959" t="str">
            <v>BEN ABDERRAZAK Slim</v>
          </cell>
          <cell r="T2959" t="str">
            <v/>
          </cell>
          <cell r="U2959" t="str">
            <v>Consultant</v>
          </cell>
          <cell r="Z2959">
            <v>19274.32</v>
          </cell>
          <cell r="AA2959">
            <v>19870.43</v>
          </cell>
          <cell r="AB2959" t="str">
            <v>TND</v>
          </cell>
          <cell r="AC2959" t="str">
            <v>Per Year</v>
          </cell>
          <cell r="AE2959">
            <v>596.11</v>
          </cell>
          <cell r="AF2959" t="str">
            <v>TND</v>
          </cell>
          <cell r="AG2959" t="str">
            <v>Per Year</v>
          </cell>
          <cell r="AI2959">
            <v>0</v>
          </cell>
          <cell r="AJ2959" t="str">
            <v>TND</v>
          </cell>
          <cell r="AK2959" t="str">
            <v>Per Year</v>
          </cell>
          <cell r="AL2959">
            <v>680</v>
          </cell>
          <cell r="AM2959" t="str">
            <v>TND</v>
          </cell>
          <cell r="AN2959" t="str">
            <v>Per Year</v>
          </cell>
          <cell r="AO2959">
            <v>0</v>
          </cell>
          <cell r="AP2959" t="str">
            <v>TND</v>
          </cell>
          <cell r="AQ2959" t="str">
            <v>Per Year</v>
          </cell>
          <cell r="AR2959" t="str">
            <v/>
          </cell>
        </row>
        <row r="2960">
          <cell r="F2960">
            <v>13745</v>
          </cell>
          <cell r="G2960" t="str">
            <v>Undetermined Duration Contract (CDI, CTI...etc)</v>
          </cell>
          <cell r="H2960">
            <v>43419</v>
          </cell>
          <cell r="I2960">
            <v>44900</v>
          </cell>
          <cell r="J2960" t="str">
            <v>Validated</v>
          </cell>
          <cell r="K2960" t="str">
            <v>AMATUN</v>
          </cell>
          <cell r="L2960" t="str">
            <v>AMATUN</v>
          </cell>
          <cell r="M2960" t="str">
            <v>ANA SP</v>
          </cell>
          <cell r="N2960">
            <v>43423</v>
          </cell>
          <cell r="O2960">
            <v>43761</v>
          </cell>
          <cell r="P2960" t="str">
            <v>no</v>
          </cell>
          <cell r="Q2960">
            <v>191</v>
          </cell>
          <cell r="R2960" t="str">
            <v>DELATTRE Olivier</v>
          </cell>
          <cell r="T2960">
            <v>10616</v>
          </cell>
          <cell r="U2960" t="str">
            <v/>
          </cell>
          <cell r="Z2960">
            <v>36169.263599999998</v>
          </cell>
          <cell r="AA2960">
            <v>37287.900618556698</v>
          </cell>
          <cell r="AB2960" t="str">
            <v>TND</v>
          </cell>
          <cell r="AC2960" t="str">
            <v>Per Year</v>
          </cell>
          <cell r="AE2960">
            <v>1118.6370185567</v>
          </cell>
          <cell r="AF2960" t="str">
            <v>TND</v>
          </cell>
          <cell r="AG2960" t="str">
            <v>Per Year</v>
          </cell>
          <cell r="AI2960" t="str">
            <v/>
          </cell>
          <cell r="AJ2960" t="str">
            <v/>
          </cell>
          <cell r="AK2960" t="str">
            <v/>
          </cell>
          <cell r="AO2960" t="str">
            <v/>
          </cell>
          <cell r="AP2960" t="str">
            <v/>
          </cell>
          <cell r="AQ2960" t="str">
            <v/>
          </cell>
        </row>
        <row r="2961">
          <cell r="F2961">
            <v>15212</v>
          </cell>
          <cell r="G2961" t="str">
            <v>Undetermined Duration Contract (CDI, CTI...etc)</v>
          </cell>
          <cell r="H2961">
            <v>43566</v>
          </cell>
          <cell r="I2961">
            <v>44900</v>
          </cell>
          <cell r="J2961" t="str">
            <v>Validated</v>
          </cell>
          <cell r="K2961" t="str">
            <v>AMATUN</v>
          </cell>
          <cell r="L2961" t="str">
            <v>LBCFR</v>
          </cell>
          <cell r="M2961" t="str">
            <v>SP-SOU</v>
          </cell>
          <cell r="N2961">
            <v>43570</v>
          </cell>
          <cell r="O2961">
            <v>43646</v>
          </cell>
          <cell r="P2961" t="str">
            <v>no</v>
          </cell>
          <cell r="Q2961">
            <v>9645</v>
          </cell>
          <cell r="R2961" t="str">
            <v>FLEURY Romuald</v>
          </cell>
          <cell r="T2961" t="str">
            <v/>
          </cell>
          <cell r="U2961" t="str">
            <v>LBC Senior IT Business Analyst</v>
          </cell>
          <cell r="Z2961">
            <v>62549.928209999998</v>
          </cell>
          <cell r="AA2961">
            <v>64484.462072164948</v>
          </cell>
          <cell r="AB2961" t="str">
            <v>TND</v>
          </cell>
          <cell r="AC2961" t="str">
            <v>Per Year</v>
          </cell>
          <cell r="AE2961">
            <v>1934.5338621649501</v>
          </cell>
          <cell r="AF2961" t="str">
            <v>TND</v>
          </cell>
          <cell r="AG2961" t="str">
            <v>Per Year</v>
          </cell>
          <cell r="AI2961" t="str">
            <v/>
          </cell>
          <cell r="AJ2961" t="str">
            <v/>
          </cell>
          <cell r="AK2961" t="str">
            <v/>
          </cell>
          <cell r="AO2961" t="str">
            <v/>
          </cell>
          <cell r="AP2961" t="str">
            <v/>
          </cell>
          <cell r="AQ2961" t="str">
            <v/>
          </cell>
        </row>
        <row r="2962">
          <cell r="F2962">
            <v>12484</v>
          </cell>
          <cell r="G2962" t="str">
            <v>Undetermined Duration Contract (CDI, CTI...etc)</v>
          </cell>
          <cell r="H2962">
            <v>43522</v>
          </cell>
          <cell r="I2962">
            <v>44900</v>
          </cell>
          <cell r="J2962" t="str">
            <v>Validated</v>
          </cell>
          <cell r="K2962" t="str">
            <v>AMATUN</v>
          </cell>
          <cell r="L2962" t="str">
            <v>AMATUN</v>
          </cell>
          <cell r="M2962" t="str">
            <v>NEW SP NBO</v>
          </cell>
          <cell r="N2962">
            <v>43497</v>
          </cell>
          <cell r="O2962">
            <v>43682</v>
          </cell>
          <cell r="P2962" t="str">
            <v>no</v>
          </cell>
          <cell r="Q2962">
            <v>9673</v>
          </cell>
          <cell r="R2962" t="str">
            <v>PAWLAK Renaud</v>
          </cell>
          <cell r="T2962">
            <v>9600</v>
          </cell>
          <cell r="U2962" t="str">
            <v/>
          </cell>
          <cell r="Z2962">
            <v>26857.2732</v>
          </cell>
          <cell r="AA2962">
            <v>27687.910515463918</v>
          </cell>
          <cell r="AB2962" t="str">
            <v>TND</v>
          </cell>
          <cell r="AC2962" t="str">
            <v>Per Year</v>
          </cell>
          <cell r="AE2962">
            <v>830.63731546391796</v>
          </cell>
          <cell r="AF2962" t="str">
            <v>TND</v>
          </cell>
          <cell r="AG2962" t="str">
            <v>Per Year</v>
          </cell>
          <cell r="AI2962">
            <v>2238.1061</v>
          </cell>
          <cell r="AJ2962" t="str">
            <v>TND</v>
          </cell>
          <cell r="AK2962" t="str">
            <v>Per Year</v>
          </cell>
          <cell r="AO2962" t="str">
            <v/>
          </cell>
          <cell r="AP2962" t="str">
            <v/>
          </cell>
          <cell r="AQ2962" t="str">
            <v/>
          </cell>
        </row>
        <row r="2963">
          <cell r="F2963">
            <v>33596</v>
          </cell>
          <cell r="G2963" t="str">
            <v>Undetermined Duration Contract (CDI, CTI...etc)</v>
          </cell>
          <cell r="H2963">
            <v>45749</v>
          </cell>
          <cell r="I2963">
            <v>45757</v>
          </cell>
          <cell r="J2963" t="str">
            <v>Validated</v>
          </cell>
          <cell r="K2963" t="str">
            <v>AMATUN</v>
          </cell>
          <cell r="L2963" t="str">
            <v>AMATUNNS</v>
          </cell>
          <cell r="M2963" t="str">
            <v>FirstPackage_33596_2025</v>
          </cell>
          <cell r="N2963">
            <v>45761</v>
          </cell>
          <cell r="O2963" t="str">
            <v/>
          </cell>
          <cell r="P2963" t="str">
            <v>no</v>
          </cell>
          <cell r="Q2963">
            <v>30177</v>
          </cell>
          <cell r="R2963" t="str">
            <v>BAYOU Amina</v>
          </cell>
          <cell r="S2963" t="str">
            <v/>
          </cell>
          <cell r="T2963" t="str">
            <v/>
          </cell>
          <cell r="U2963" t="str">
            <v>Consultant</v>
          </cell>
          <cell r="V2963" t="str">
            <v/>
          </cell>
          <cell r="W2963" t="str">
            <v/>
          </cell>
          <cell r="Z2963">
            <v>53568.33</v>
          </cell>
          <cell r="AA2963">
            <v>55225.08</v>
          </cell>
          <cell r="AB2963" t="str">
            <v>TND</v>
          </cell>
          <cell r="AC2963" t="str">
            <v>Per Year</v>
          </cell>
          <cell r="AE2963">
            <v>1656.75</v>
          </cell>
          <cell r="AF2963" t="str">
            <v>TND</v>
          </cell>
          <cell r="AG2963" t="str">
            <v>Per Year</v>
          </cell>
          <cell r="AI2963">
            <v>0</v>
          </cell>
          <cell r="AJ2963" t="str">
            <v>TND</v>
          </cell>
          <cell r="AK2963" t="str">
            <v>Per Year</v>
          </cell>
          <cell r="AL2963">
            <v>680</v>
          </cell>
          <cell r="AM2963" t="str">
            <v>TND</v>
          </cell>
          <cell r="AN2963" t="str">
            <v>Per Year</v>
          </cell>
          <cell r="AO2963">
            <v>0</v>
          </cell>
          <cell r="AP2963" t="str">
            <v>TND</v>
          </cell>
          <cell r="AQ2963" t="str">
            <v>Per Year</v>
          </cell>
          <cell r="AR2963" t="str">
            <v/>
          </cell>
        </row>
        <row r="2964">
          <cell r="F2964">
            <v>33875</v>
          </cell>
          <cell r="G2964" t="str">
            <v>Apprentice (APP, Apprendistato, Apprenti)</v>
          </cell>
          <cell r="H2964">
            <v>45790</v>
          </cell>
          <cell r="I2964">
            <v>45792</v>
          </cell>
          <cell r="J2964" t="str">
            <v>Validated</v>
          </cell>
          <cell r="K2964" t="str">
            <v>AMATUN</v>
          </cell>
          <cell r="L2964" t="str">
            <v>AMATUN</v>
          </cell>
          <cell r="M2964" t="str">
            <v>first package</v>
          </cell>
          <cell r="N2964">
            <v>45783</v>
          </cell>
          <cell r="O2964">
            <v>46147</v>
          </cell>
          <cell r="P2964" t="str">
            <v>no</v>
          </cell>
          <cell r="Q2964">
            <v>30177</v>
          </cell>
          <cell r="R2964" t="str">
            <v>BAYOU Amina</v>
          </cell>
          <cell r="S2964" t="str">
            <v/>
          </cell>
          <cell r="T2964" t="str">
            <v/>
          </cell>
          <cell r="U2964" t="str">
            <v>Consulting Talent Acquisition Officer</v>
          </cell>
          <cell r="V2964" t="str">
            <v/>
          </cell>
          <cell r="W2964" t="str">
            <v/>
          </cell>
          <cell r="Z2964">
            <v>13305.6</v>
          </cell>
          <cell r="AA2964">
            <v>13305.6</v>
          </cell>
          <cell r="AB2964" t="str">
            <v>TND</v>
          </cell>
          <cell r="AC2964" t="str">
            <v>Per Year</v>
          </cell>
          <cell r="AL2964">
            <v>680</v>
          </cell>
          <cell r="AM2964" t="str">
            <v>TND</v>
          </cell>
          <cell r="AN2964" t="str">
            <v>Per Year</v>
          </cell>
          <cell r="AR2964">
            <v>6000</v>
          </cell>
        </row>
        <row r="2965">
          <cell r="F2965">
            <v>31975</v>
          </cell>
          <cell r="G2965" t="str">
            <v>Undetermined Duration Contract (CDI, CTI...etc)</v>
          </cell>
          <cell r="H2965">
            <v>45579</v>
          </cell>
          <cell r="I2965">
            <v>45580</v>
          </cell>
          <cell r="J2965" t="str">
            <v>Validated</v>
          </cell>
          <cell r="K2965" t="str">
            <v>AMATUN</v>
          </cell>
          <cell r="L2965" t="str">
            <v>AMATUN</v>
          </cell>
          <cell r="M2965" t="str">
            <v>FirstPackage_31975_2024</v>
          </cell>
          <cell r="N2965">
            <v>45580</v>
          </cell>
          <cell r="O2965" t="str">
            <v/>
          </cell>
          <cell r="P2965" t="str">
            <v>no</v>
          </cell>
          <cell r="Q2965">
            <v>30177</v>
          </cell>
          <cell r="R2965" t="str">
            <v>BAYOU Amina</v>
          </cell>
          <cell r="S2965" t="str">
            <v/>
          </cell>
          <cell r="T2965" t="str">
            <v/>
          </cell>
          <cell r="U2965" t="str">
            <v>Consultant</v>
          </cell>
          <cell r="V2965" t="str">
            <v/>
          </cell>
          <cell r="W2965" t="str">
            <v/>
          </cell>
          <cell r="Z2965">
            <v>30250.37</v>
          </cell>
          <cell r="AA2965">
            <v>33543.25</v>
          </cell>
          <cell r="AB2965" t="str">
            <v>TND</v>
          </cell>
          <cell r="AC2965" t="str">
            <v>Per Year</v>
          </cell>
          <cell r="AE2965">
            <v>3292.88</v>
          </cell>
          <cell r="AF2965" t="str">
            <v>TND</v>
          </cell>
          <cell r="AG2965" t="str">
            <v>Per Year</v>
          </cell>
          <cell r="AI2965">
            <v>0</v>
          </cell>
          <cell r="AJ2965" t="str">
            <v>TND</v>
          </cell>
          <cell r="AK2965" t="str">
            <v>Per Year</v>
          </cell>
          <cell r="AL2965">
            <v>2150</v>
          </cell>
          <cell r="AM2965" t="str">
            <v>TND</v>
          </cell>
          <cell r="AN2965" t="str">
            <v>Per Year</v>
          </cell>
          <cell r="AO2965">
            <v>9727</v>
          </cell>
          <cell r="AP2965" t="str">
            <v>TND</v>
          </cell>
          <cell r="AQ2965" t="str">
            <v>Per Year</v>
          </cell>
          <cell r="AR2965" t="str">
            <v/>
          </cell>
        </row>
        <row r="2966">
          <cell r="F2966">
            <v>23725</v>
          </cell>
          <cell r="G2966" t="str">
            <v>Undetermined Duration Contract (CDI, CTI...etc)</v>
          </cell>
          <cell r="H2966">
            <v>44699</v>
          </cell>
          <cell r="I2966">
            <v>44910</v>
          </cell>
          <cell r="J2966" t="str">
            <v>Validated</v>
          </cell>
          <cell r="K2966" t="str">
            <v>AMATUN</v>
          </cell>
          <cell r="L2966" t="str">
            <v>AMATUN</v>
          </cell>
          <cell r="M2966" t="str">
            <v>Entry SP - SADOK TRABELSI</v>
          </cell>
          <cell r="N2966">
            <v>44704</v>
          </cell>
          <cell r="O2966">
            <v>44926</v>
          </cell>
          <cell r="P2966" t="str">
            <v>no</v>
          </cell>
          <cell r="Q2966">
            <v>123</v>
          </cell>
          <cell r="R2966" t="str">
            <v>GIORDANO Alberto</v>
          </cell>
          <cell r="T2966" t="str">
            <v/>
          </cell>
          <cell r="U2966" t="str">
            <v>Experienced Consultant</v>
          </cell>
          <cell r="Z2966">
            <v>28325.7</v>
          </cell>
          <cell r="AA2966">
            <v>29201.75</v>
          </cell>
          <cell r="AB2966" t="str">
            <v>TND</v>
          </cell>
          <cell r="AC2966" t="str">
            <v>Per Year</v>
          </cell>
          <cell r="AE2966">
            <v>876.05</v>
          </cell>
          <cell r="AF2966" t="str">
            <v>TND</v>
          </cell>
          <cell r="AG2966" t="str">
            <v>Per Year</v>
          </cell>
          <cell r="AI2966">
            <v>0</v>
          </cell>
          <cell r="AJ2966" t="str">
            <v>TND</v>
          </cell>
          <cell r="AK2966" t="str">
            <v>Per Year</v>
          </cell>
          <cell r="AL2966">
            <v>680</v>
          </cell>
          <cell r="AM2966" t="str">
            <v>TND</v>
          </cell>
          <cell r="AN2966" t="str">
            <v>Per Year</v>
          </cell>
          <cell r="AO2966">
            <v>0</v>
          </cell>
          <cell r="AP2966" t="str">
            <v>TND</v>
          </cell>
          <cell r="AQ2966" t="str">
            <v>Per Year</v>
          </cell>
        </row>
        <row r="2967">
          <cell r="F2967">
            <v>31970</v>
          </cell>
          <cell r="G2967" t="str">
            <v>Undetermined Duration Contract (CDI, CTI...etc)</v>
          </cell>
          <cell r="H2967">
            <v>45579</v>
          </cell>
          <cell r="I2967">
            <v>45580</v>
          </cell>
          <cell r="J2967" t="str">
            <v>Validated</v>
          </cell>
          <cell r="K2967" t="str">
            <v>AMATUN</v>
          </cell>
          <cell r="L2967" t="str">
            <v>AMATUN</v>
          </cell>
          <cell r="M2967" t="str">
            <v>FirstPackage_31970_2024</v>
          </cell>
          <cell r="N2967">
            <v>45580</v>
          </cell>
          <cell r="O2967" t="str">
            <v/>
          </cell>
          <cell r="P2967" t="str">
            <v>no</v>
          </cell>
          <cell r="Q2967">
            <v>30177</v>
          </cell>
          <cell r="R2967" t="str">
            <v>BAYOU Amina</v>
          </cell>
          <cell r="S2967" t="str">
            <v/>
          </cell>
          <cell r="T2967" t="str">
            <v/>
          </cell>
          <cell r="U2967" t="str">
            <v>Consultant</v>
          </cell>
          <cell r="V2967" t="str">
            <v/>
          </cell>
          <cell r="W2967" t="str">
            <v/>
          </cell>
          <cell r="Z2967">
            <v>57673.36</v>
          </cell>
          <cell r="AA2967">
            <v>64587.89</v>
          </cell>
          <cell r="AB2967" t="str">
            <v>TND</v>
          </cell>
          <cell r="AC2967" t="str">
            <v>Per Year</v>
          </cell>
          <cell r="AE2967">
            <v>6914.53</v>
          </cell>
          <cell r="AF2967" t="str">
            <v>TND</v>
          </cell>
          <cell r="AG2967" t="str">
            <v>Per Year</v>
          </cell>
          <cell r="AI2967">
            <v>0</v>
          </cell>
          <cell r="AJ2967" t="str">
            <v>TND</v>
          </cell>
          <cell r="AK2967" t="str">
            <v>Per Year</v>
          </cell>
          <cell r="AL2967">
            <v>2150</v>
          </cell>
          <cell r="AM2967" t="str">
            <v>TND</v>
          </cell>
          <cell r="AN2967" t="str">
            <v>Per Year</v>
          </cell>
          <cell r="AO2967">
            <v>17506</v>
          </cell>
          <cell r="AP2967" t="str">
            <v>TND</v>
          </cell>
          <cell r="AQ2967" t="str">
            <v>Per Year</v>
          </cell>
          <cell r="AR2967" t="str">
            <v/>
          </cell>
        </row>
        <row r="2968">
          <cell r="F2968">
            <v>17147</v>
          </cell>
          <cell r="G2968" t="str">
            <v>Undetermined Duration Contract (CDI, CTI...etc)</v>
          </cell>
          <cell r="H2968">
            <v>43781</v>
          </cell>
          <cell r="I2968">
            <v>44900</v>
          </cell>
          <cell r="J2968" t="str">
            <v>Validated</v>
          </cell>
          <cell r="K2968" t="str">
            <v>AMATUN</v>
          </cell>
          <cell r="L2968" t="str">
            <v>AMATUN</v>
          </cell>
          <cell r="M2968" t="str">
            <v>mariem-pack</v>
          </cell>
          <cell r="N2968">
            <v>43780</v>
          </cell>
          <cell r="O2968">
            <v>44145</v>
          </cell>
          <cell r="P2968" t="str">
            <v>no</v>
          </cell>
          <cell r="Q2968">
            <v>4080</v>
          </cell>
          <cell r="R2968" t="str">
            <v>JACONO Jean-Rémy</v>
          </cell>
          <cell r="T2968" t="str">
            <v/>
          </cell>
          <cell r="U2968" t="str">
            <v>LB QA Officer</v>
          </cell>
          <cell r="Z2968">
            <v>27418.1</v>
          </cell>
          <cell r="AA2968">
            <v>28266.1</v>
          </cell>
          <cell r="AB2968" t="str">
            <v>TND</v>
          </cell>
          <cell r="AC2968" t="str">
            <v>Per Year</v>
          </cell>
          <cell r="AE2968">
            <v>848</v>
          </cell>
          <cell r="AF2968" t="str">
            <v>TND</v>
          </cell>
          <cell r="AG2968" t="str">
            <v>Per Year</v>
          </cell>
          <cell r="AI2968" t="str">
            <v/>
          </cell>
          <cell r="AJ2968" t="str">
            <v>TND</v>
          </cell>
          <cell r="AK2968" t="str">
            <v>Per Year</v>
          </cell>
          <cell r="AL2968">
            <v>340</v>
          </cell>
          <cell r="AM2968" t="str">
            <v>TND</v>
          </cell>
          <cell r="AN2968" t="str">
            <v>Per Year</v>
          </cell>
          <cell r="AO2968" t="str">
            <v/>
          </cell>
          <cell r="AP2968" t="str">
            <v>TND</v>
          </cell>
          <cell r="AQ2968" t="str">
            <v/>
          </cell>
        </row>
        <row r="2969">
          <cell r="F2969">
            <v>24249</v>
          </cell>
          <cell r="G2969" t="str">
            <v>Undetermined Duration Contract (CDI, CTI...etc)</v>
          </cell>
          <cell r="H2969">
            <v>45166</v>
          </cell>
          <cell r="I2969">
            <v>45572</v>
          </cell>
          <cell r="J2969" t="str">
            <v>Validated</v>
          </cell>
          <cell r="K2969" t="str">
            <v>AMATUN</v>
          </cell>
          <cell r="L2969" t="str">
            <v>AMATUN</v>
          </cell>
          <cell r="M2969" t="str">
            <v>MAAP_24249_2023</v>
          </cell>
          <cell r="N2969">
            <v>45200</v>
          </cell>
          <cell r="O2969">
            <v>45565</v>
          </cell>
          <cell r="P2969" t="str">
            <v>no</v>
          </cell>
          <cell r="Q2969">
            <v>26086</v>
          </cell>
          <cell r="R2969" t="str">
            <v>AGREBI Taysir</v>
          </cell>
          <cell r="T2969" t="str">
            <v/>
          </cell>
          <cell r="U2969" t="str">
            <v>Experienced Consultant</v>
          </cell>
          <cell r="Z2969">
            <v>35179.49149</v>
          </cell>
          <cell r="AA2969">
            <v>36267.517</v>
          </cell>
          <cell r="AB2969" t="str">
            <v>TND</v>
          </cell>
          <cell r="AC2969" t="str">
            <v>Per Year</v>
          </cell>
          <cell r="AE2969">
            <v>1088.0255099999999</v>
          </cell>
          <cell r="AF2969" t="str">
            <v>TND</v>
          </cell>
          <cell r="AG2969" t="str">
            <v>Per Year</v>
          </cell>
          <cell r="AI2969">
            <v>0</v>
          </cell>
          <cell r="AJ2969" t="str">
            <v>TND</v>
          </cell>
          <cell r="AK2969" t="str">
            <v>Per Year</v>
          </cell>
          <cell r="AL2969">
            <v>680</v>
          </cell>
          <cell r="AM2969" t="str">
            <v>TND</v>
          </cell>
          <cell r="AN2969" t="str">
            <v>Per Year</v>
          </cell>
          <cell r="AO2969">
            <v>0</v>
          </cell>
          <cell r="AP2969" t="str">
            <v>TND</v>
          </cell>
          <cell r="AQ2969" t="str">
            <v>Per Year</v>
          </cell>
          <cell r="AR2969" t="str">
            <v/>
          </cell>
        </row>
        <row r="2970">
          <cell r="F2970">
            <v>18861</v>
          </cell>
          <cell r="G2970" t="str">
            <v>Undetermined Duration Contract (CDI, CTI...etc)</v>
          </cell>
          <cell r="H2970">
            <v>44707</v>
          </cell>
          <cell r="I2970">
            <v>45092</v>
          </cell>
          <cell r="J2970" t="str">
            <v>Validated</v>
          </cell>
          <cell r="K2970" t="str">
            <v>AMATUN</v>
          </cell>
          <cell r="L2970" t="str">
            <v>AMATUN</v>
          </cell>
          <cell r="M2970" t="str">
            <v xml:space="preserve">Entry SP - Ons </v>
          </cell>
          <cell r="N2970">
            <v>44718</v>
          </cell>
          <cell r="O2970">
            <v>45107</v>
          </cell>
          <cell r="P2970" t="str">
            <v>no</v>
          </cell>
          <cell r="Q2970">
            <v>123</v>
          </cell>
          <cell r="R2970" t="str">
            <v>GIORDANO Alberto</v>
          </cell>
          <cell r="T2970" t="str">
            <v/>
          </cell>
          <cell r="U2970" t="str">
            <v>Experienced Consultant</v>
          </cell>
          <cell r="Z2970">
            <v>43580.95</v>
          </cell>
          <cell r="AA2970">
            <v>44928.81</v>
          </cell>
          <cell r="AB2970" t="str">
            <v>TND</v>
          </cell>
          <cell r="AC2970" t="str">
            <v>Per Year</v>
          </cell>
          <cell r="AE2970">
            <v>1347.86</v>
          </cell>
          <cell r="AF2970" t="str">
            <v>TND</v>
          </cell>
          <cell r="AG2970" t="str">
            <v>Per Year</v>
          </cell>
          <cell r="AI2970">
            <v>0</v>
          </cell>
          <cell r="AJ2970" t="str">
            <v>TND</v>
          </cell>
          <cell r="AK2970" t="str">
            <v>Per Year</v>
          </cell>
          <cell r="AL2970">
            <v>680</v>
          </cell>
          <cell r="AM2970" t="str">
            <v>TND</v>
          </cell>
          <cell r="AN2970" t="str">
            <v>Per Year</v>
          </cell>
          <cell r="AO2970">
            <v>0</v>
          </cell>
          <cell r="AP2970" t="str">
            <v>TND</v>
          </cell>
          <cell r="AQ2970" t="str">
            <v>Per Year</v>
          </cell>
          <cell r="AR2970" t="str">
            <v/>
          </cell>
        </row>
        <row r="2971">
          <cell r="F2971">
            <v>14721</v>
          </cell>
          <cell r="G2971" t="str">
            <v>Undetermined Duration Contract (CDI, CTI...etc)</v>
          </cell>
          <cell r="H2971">
            <v>45328</v>
          </cell>
          <cell r="I2971">
            <v>45762</v>
          </cell>
          <cell r="J2971" t="str">
            <v>Validated</v>
          </cell>
          <cell r="K2971" t="str">
            <v>AMATUN</v>
          </cell>
          <cell r="L2971" t="str">
            <v>AMATUN</v>
          </cell>
          <cell r="M2971" t="str">
            <v>FirstPackage_14721_2024</v>
          </cell>
          <cell r="N2971">
            <v>45337</v>
          </cell>
          <cell r="O2971">
            <v>45747</v>
          </cell>
          <cell r="P2971" t="str">
            <v>no</v>
          </cell>
          <cell r="Q2971">
            <v>27845</v>
          </cell>
          <cell r="R2971" t="str">
            <v>HAMROUNI Farah</v>
          </cell>
          <cell r="S2971" t="str">
            <v/>
          </cell>
          <cell r="T2971" t="str">
            <v/>
          </cell>
          <cell r="U2971" t="str">
            <v>Delivery Manager</v>
          </cell>
          <cell r="V2971" t="str">
            <v/>
          </cell>
          <cell r="W2971" t="str">
            <v/>
          </cell>
          <cell r="Z2971">
            <v>149772.59</v>
          </cell>
          <cell r="AA2971">
            <v>154404.73000000001</v>
          </cell>
          <cell r="AB2971" t="str">
            <v>TND</v>
          </cell>
          <cell r="AC2971" t="str">
            <v>Per Year</v>
          </cell>
          <cell r="AE2971">
            <v>4632.1400000000003</v>
          </cell>
          <cell r="AF2971" t="str">
            <v>TND</v>
          </cell>
          <cell r="AG2971" t="str">
            <v>Per Year</v>
          </cell>
          <cell r="AI2971">
            <v>0</v>
          </cell>
          <cell r="AJ2971" t="str">
            <v>TND</v>
          </cell>
          <cell r="AK2971" t="str">
            <v>Per Year</v>
          </cell>
          <cell r="AL2971">
            <v>680</v>
          </cell>
          <cell r="AM2971" t="str">
            <v>TND</v>
          </cell>
          <cell r="AN2971" t="str">
            <v>Per Year</v>
          </cell>
          <cell r="AO2971">
            <v>20000</v>
          </cell>
          <cell r="AP2971" t="str">
            <v>TND</v>
          </cell>
          <cell r="AQ2971" t="str">
            <v>Per Year</v>
          </cell>
          <cell r="AR2971" t="str">
            <v/>
          </cell>
        </row>
        <row r="2972">
          <cell r="F2972">
            <v>12541</v>
          </cell>
          <cell r="G2972" t="str">
            <v>Undetermined Duration Contract (CDI, CTI...etc)</v>
          </cell>
          <cell r="H2972">
            <v>43314</v>
          </cell>
          <cell r="I2972">
            <v>44900</v>
          </cell>
          <cell r="J2972" t="str">
            <v>Validated</v>
          </cell>
          <cell r="K2972" t="str">
            <v>AMATUN</v>
          </cell>
          <cell r="L2972" t="str">
            <v>AMATUN</v>
          </cell>
          <cell r="M2972" t="str">
            <v>AMATUN-20.08.2018-MDI</v>
          </cell>
          <cell r="N2972">
            <v>43332</v>
          </cell>
          <cell r="O2972">
            <v>43496</v>
          </cell>
          <cell r="P2972" t="str">
            <v>no</v>
          </cell>
          <cell r="Q2972">
            <v>397</v>
          </cell>
          <cell r="R2972" t="str">
            <v>MALPARTY Xavier</v>
          </cell>
          <cell r="T2972">
            <v>0</v>
          </cell>
          <cell r="U2972" t="str">
            <v>Innovation Engineer</v>
          </cell>
          <cell r="Z2972">
            <v>18378.308307692299</v>
          </cell>
          <cell r="AA2972">
            <v>18978.308307692299</v>
          </cell>
          <cell r="AB2972" t="str">
            <v>TND</v>
          </cell>
          <cell r="AC2972" t="str">
            <v>Per Year</v>
          </cell>
          <cell r="AE2972">
            <v>600</v>
          </cell>
          <cell r="AF2972" t="str">
            <v>TND</v>
          </cell>
          <cell r="AG2972" t="str">
            <v>Per Year</v>
          </cell>
          <cell r="AI2972">
            <v>1531.52569230769</v>
          </cell>
          <cell r="AJ2972" t="str">
            <v>TND</v>
          </cell>
          <cell r="AK2972" t="str">
            <v>Per Year</v>
          </cell>
          <cell r="AO2972">
            <v>0</v>
          </cell>
          <cell r="AP2972" t="str">
            <v>TND</v>
          </cell>
          <cell r="AQ2972" t="str">
            <v/>
          </cell>
        </row>
        <row r="2973">
          <cell r="F2973">
            <v>32706</v>
          </cell>
          <cell r="G2973" t="str">
            <v>Undetermined Duration Contract (CDI, CTI...etc)</v>
          </cell>
          <cell r="H2973">
            <v>45653</v>
          </cell>
          <cell r="I2973">
            <v>45672</v>
          </cell>
          <cell r="J2973" t="str">
            <v>Validated</v>
          </cell>
          <cell r="K2973" t="str">
            <v>AMATUN</v>
          </cell>
          <cell r="L2973" t="str">
            <v>AMATUNNS</v>
          </cell>
          <cell r="M2973" t="str">
            <v>FirstPackage_32706_2025</v>
          </cell>
          <cell r="N2973">
            <v>45659</v>
          </cell>
          <cell r="O2973" t="str">
            <v/>
          </cell>
          <cell r="P2973" t="str">
            <v>no</v>
          </cell>
          <cell r="Q2973">
            <v>30177</v>
          </cell>
          <cell r="R2973" t="str">
            <v>BAYOU Amina</v>
          </cell>
          <cell r="S2973" t="str">
            <v/>
          </cell>
          <cell r="T2973" t="str">
            <v/>
          </cell>
          <cell r="U2973" t="str">
            <v>Experienced Consultant</v>
          </cell>
          <cell r="V2973" t="str">
            <v/>
          </cell>
          <cell r="W2973" t="str">
            <v/>
          </cell>
          <cell r="Z2973">
            <v>28360.89</v>
          </cell>
          <cell r="AA2973">
            <v>29238.03</v>
          </cell>
          <cell r="AB2973" t="str">
            <v>TND</v>
          </cell>
          <cell r="AC2973" t="str">
            <v>Per Year</v>
          </cell>
          <cell r="AE2973">
            <v>877.14</v>
          </cell>
          <cell r="AF2973" t="str">
            <v>TND</v>
          </cell>
          <cell r="AG2973" t="str">
            <v>Per Year</v>
          </cell>
          <cell r="AI2973">
            <v>0</v>
          </cell>
          <cell r="AJ2973" t="str">
            <v>TND</v>
          </cell>
          <cell r="AK2973" t="str">
            <v>Per Year</v>
          </cell>
          <cell r="AL2973">
            <v>680</v>
          </cell>
          <cell r="AM2973" t="str">
            <v>TND</v>
          </cell>
          <cell r="AN2973" t="str">
            <v>Per Year</v>
          </cell>
          <cell r="AO2973">
            <v>0</v>
          </cell>
          <cell r="AP2973" t="str">
            <v>TND</v>
          </cell>
          <cell r="AQ2973" t="str">
            <v>Per Year</v>
          </cell>
          <cell r="AR2973" t="str">
            <v/>
          </cell>
        </row>
        <row r="2974">
          <cell r="F2974">
            <v>22298</v>
          </cell>
          <cell r="G2974" t="str">
            <v>Undetermined Duration Contract (CDI, CTI...etc)</v>
          </cell>
          <cell r="H2974">
            <v>45380</v>
          </cell>
          <cell r="I2974">
            <v>45461</v>
          </cell>
          <cell r="J2974" t="str">
            <v>Validated</v>
          </cell>
          <cell r="K2974" t="str">
            <v>AMATUN</v>
          </cell>
          <cell r="L2974" t="str">
            <v>AMATUN</v>
          </cell>
          <cell r="M2974" t="str">
            <v>MAAP_22298_2024</v>
          </cell>
          <cell r="N2974">
            <v>45383</v>
          </cell>
          <cell r="O2974">
            <v>45464</v>
          </cell>
          <cell r="P2974" t="str">
            <v>no</v>
          </cell>
          <cell r="Q2974">
            <v>26086</v>
          </cell>
          <cell r="R2974" t="str">
            <v>AGREBI Taysir</v>
          </cell>
          <cell r="T2974" t="str">
            <v/>
          </cell>
          <cell r="U2974" t="str">
            <v>Experienced Consultant</v>
          </cell>
          <cell r="Z2974">
            <v>49232.993381999899</v>
          </cell>
          <cell r="AA2974">
            <v>50755.663280412271</v>
          </cell>
          <cell r="AB2974" t="str">
            <v>TND</v>
          </cell>
          <cell r="AC2974" t="str">
            <v>Per Year</v>
          </cell>
          <cell r="AE2974">
            <v>1522.66989841237</v>
          </cell>
          <cell r="AF2974" t="str">
            <v>TND</v>
          </cell>
          <cell r="AG2974" t="str">
            <v>Per Year</v>
          </cell>
          <cell r="AI2974">
            <v>0</v>
          </cell>
          <cell r="AJ2974" t="str">
            <v>TND</v>
          </cell>
          <cell r="AK2974" t="str">
            <v>Per Year</v>
          </cell>
          <cell r="AL2974">
            <v>680</v>
          </cell>
          <cell r="AM2974" t="str">
            <v>TND</v>
          </cell>
          <cell r="AN2974" t="str">
            <v>Per Year</v>
          </cell>
          <cell r="AO2974">
            <v>0</v>
          </cell>
          <cell r="AP2974" t="str">
            <v>TND</v>
          </cell>
          <cell r="AQ2974" t="str">
            <v>Per Year</v>
          </cell>
          <cell r="AR2974" t="str">
            <v/>
          </cell>
        </row>
        <row r="2975">
          <cell r="F2975">
            <v>34093</v>
          </cell>
          <cell r="G2975" t="str">
            <v>Undetermined Duration Contract (CDI, CTI...etc)</v>
          </cell>
          <cell r="H2975">
            <v>45799</v>
          </cell>
          <cell r="I2975">
            <v>45803</v>
          </cell>
          <cell r="J2975" t="str">
            <v>Rejected</v>
          </cell>
          <cell r="K2975" t="str">
            <v>AMATUN</v>
          </cell>
          <cell r="L2975" t="str">
            <v>LBCFR</v>
          </cell>
          <cell r="M2975" t="str">
            <v>FirstPackage_34093_2025</v>
          </cell>
          <cell r="N2975">
            <v>45824</v>
          </cell>
          <cell r="O2975" t="str">
            <v/>
          </cell>
          <cell r="P2975" t="str">
            <v>no</v>
          </cell>
          <cell r="Q2975">
            <v>25579</v>
          </cell>
          <cell r="R2975" t="str">
            <v>SMAOUI Leila</v>
          </cell>
          <cell r="S2975" t="str">
            <v/>
          </cell>
          <cell r="T2975" t="str">
            <v/>
          </cell>
          <cell r="U2975" t="str">
            <v>LB QA Manager</v>
          </cell>
          <cell r="V2975" t="str">
            <v/>
          </cell>
          <cell r="W2975" t="str">
            <v/>
          </cell>
          <cell r="Z2975">
            <v>41291.910600000003</v>
          </cell>
          <cell r="AA2975">
            <v>42568.98</v>
          </cell>
          <cell r="AB2975" t="str">
            <v>TND</v>
          </cell>
          <cell r="AC2975" t="str">
            <v>Per Year</v>
          </cell>
          <cell r="AE2975">
            <v>1277.0694000000001</v>
          </cell>
          <cell r="AF2975" t="str">
            <v>TND</v>
          </cell>
          <cell r="AG2975" t="str">
            <v>Per Year</v>
          </cell>
          <cell r="AI2975">
            <v>0</v>
          </cell>
          <cell r="AJ2975" t="str">
            <v>TND</v>
          </cell>
          <cell r="AK2975" t="str">
            <v>Per Year</v>
          </cell>
          <cell r="AL2975">
            <v>680</v>
          </cell>
          <cell r="AM2975" t="str">
            <v>TND</v>
          </cell>
          <cell r="AN2975" t="str">
            <v>Per Year</v>
          </cell>
          <cell r="AO2975">
            <v>0</v>
          </cell>
          <cell r="AP2975" t="str">
            <v>TND</v>
          </cell>
          <cell r="AQ2975" t="str">
            <v>Per Year</v>
          </cell>
          <cell r="AR2975" t="str">
            <v/>
          </cell>
        </row>
        <row r="2976">
          <cell r="F2976">
            <v>16105</v>
          </cell>
          <cell r="G2976" t="str">
            <v>Undetermined Duration Contract (CDI, CTI...etc)</v>
          </cell>
          <cell r="H2976">
            <v>43647</v>
          </cell>
          <cell r="I2976">
            <v>44900</v>
          </cell>
          <cell r="J2976" t="str">
            <v>Validated</v>
          </cell>
          <cell r="K2976" t="str">
            <v>AMATUN</v>
          </cell>
          <cell r="L2976" t="str">
            <v>AMATUN</v>
          </cell>
          <cell r="M2976" t="str">
            <v>SP_Amir Trabelsi_Junior BI developer</v>
          </cell>
          <cell r="N2976">
            <v>43661</v>
          </cell>
          <cell r="O2976">
            <v>43708</v>
          </cell>
          <cell r="P2976" t="str">
            <v>no</v>
          </cell>
          <cell r="Q2976">
            <v>191</v>
          </cell>
          <cell r="R2976" t="str">
            <v>DELATTRE Olivier</v>
          </cell>
          <cell r="T2976">
            <v>14164</v>
          </cell>
          <cell r="U2976" t="str">
            <v>Associate Data Engineer</v>
          </cell>
          <cell r="Z2976">
            <v>26675</v>
          </cell>
          <cell r="AA2976">
            <v>27500</v>
          </cell>
          <cell r="AB2976" t="str">
            <v>TND</v>
          </cell>
          <cell r="AC2976" t="str">
            <v>Per Year</v>
          </cell>
          <cell r="AE2976">
            <v>825</v>
          </cell>
          <cell r="AF2976" t="str">
            <v>TND</v>
          </cell>
          <cell r="AG2976" t="str">
            <v>Per Year</v>
          </cell>
          <cell r="AI2976" t="str">
            <v/>
          </cell>
          <cell r="AJ2976" t="str">
            <v>TND</v>
          </cell>
          <cell r="AK2976" t="str">
            <v>Per Year</v>
          </cell>
          <cell r="AO2976" t="str">
            <v/>
          </cell>
          <cell r="AP2976" t="str">
            <v>TND</v>
          </cell>
          <cell r="AQ2976" t="str">
            <v>Per Year</v>
          </cell>
        </row>
        <row r="2977">
          <cell r="F2977">
            <v>10942</v>
          </cell>
          <cell r="G2977" t="str">
            <v>Undetermined Duration Contract (CDI, CTI...etc)</v>
          </cell>
          <cell r="H2977">
            <v>44629</v>
          </cell>
          <cell r="I2977">
            <v>44998</v>
          </cell>
          <cell r="J2977" t="str">
            <v>Validated</v>
          </cell>
          <cell r="K2977" t="str">
            <v>AMATUN</v>
          </cell>
          <cell r="L2977" t="str">
            <v>MANTUGR</v>
          </cell>
          <cell r="M2977" t="str">
            <v>MAAP Campaign 2022</v>
          </cell>
          <cell r="N2977">
            <v>44621</v>
          </cell>
          <cell r="O2977">
            <v>44985</v>
          </cell>
          <cell r="P2977" t="str">
            <v>no</v>
          </cell>
          <cell r="Q2977">
            <v>6079</v>
          </cell>
          <cell r="R2977" t="str">
            <v>CADRE Etienne</v>
          </cell>
          <cell r="T2977" t="str">
            <v/>
          </cell>
          <cell r="U2977" t="str">
            <v>Consulting Senior Talent Acquisition Specialist</v>
          </cell>
          <cell r="Z2977">
            <v>41407.599999999999</v>
          </cell>
          <cell r="AA2977">
            <v>42688.25</v>
          </cell>
          <cell r="AB2977" t="str">
            <v>TND</v>
          </cell>
          <cell r="AC2977" t="str">
            <v>Per Year</v>
          </cell>
          <cell r="AE2977">
            <v>1280.6500000000001</v>
          </cell>
          <cell r="AF2977" t="str">
            <v>TND</v>
          </cell>
          <cell r="AG2977" t="str">
            <v>Per Year</v>
          </cell>
          <cell r="AI2977">
            <v>3450.63</v>
          </cell>
          <cell r="AJ2977" t="str">
            <v>TND</v>
          </cell>
          <cell r="AK2977" t="str">
            <v>Per Year</v>
          </cell>
          <cell r="AL2977">
            <v>680</v>
          </cell>
          <cell r="AM2977" t="str">
            <v>TND</v>
          </cell>
          <cell r="AN2977" t="str">
            <v>Per Year</v>
          </cell>
          <cell r="AO2977" t="str">
            <v/>
          </cell>
          <cell r="AP2977" t="str">
            <v/>
          </cell>
          <cell r="AQ2977" t="str">
            <v/>
          </cell>
          <cell r="AR2977" t="str">
            <v/>
          </cell>
        </row>
        <row r="2978">
          <cell r="F2978">
            <v>17599</v>
          </cell>
          <cell r="G2978" t="str">
            <v xml:space="preserve">Internship – School convention </v>
          </cell>
          <cell r="H2978">
            <v>44014</v>
          </cell>
          <cell r="I2978">
            <v>44637</v>
          </cell>
          <cell r="J2978" t="str">
            <v>Validated</v>
          </cell>
          <cell r="K2978" t="str">
            <v>AMATUN</v>
          </cell>
          <cell r="L2978" t="str">
            <v>AMATUN</v>
          </cell>
          <cell r="M2978" t="str">
            <v>Internship SP- BTIRI Mohamed Amine</v>
          </cell>
          <cell r="N2978">
            <v>44013</v>
          </cell>
          <cell r="O2978">
            <v>44043</v>
          </cell>
          <cell r="P2978" t="str">
            <v>no</v>
          </cell>
          <cell r="Q2978">
            <v>7711</v>
          </cell>
          <cell r="R2978" t="str">
            <v>IBRAHIM Mohamed</v>
          </cell>
          <cell r="T2978" t="str">
            <v/>
          </cell>
          <cell r="U2978" t="str">
            <v>Consultant</v>
          </cell>
          <cell r="X2978">
            <v>100</v>
          </cell>
          <cell r="Z2978">
            <v>450</v>
          </cell>
          <cell r="AA2978">
            <v>450</v>
          </cell>
          <cell r="AB2978" t="str">
            <v>TND</v>
          </cell>
          <cell r="AC2978" t="str">
            <v>Per Month</v>
          </cell>
          <cell r="AD2978">
            <v>6</v>
          </cell>
        </row>
        <row r="2979">
          <cell r="F2979">
            <v>22385</v>
          </cell>
          <cell r="G2979" t="str">
            <v>Undetermined Duration Contract (CDI, CTI...etc)</v>
          </cell>
          <cell r="H2979">
            <v>45393</v>
          </cell>
          <cell r="I2979">
            <v>45407</v>
          </cell>
          <cell r="J2979" t="str">
            <v>Validated</v>
          </cell>
          <cell r="K2979" t="str">
            <v>AMATUN</v>
          </cell>
          <cell r="L2979" t="str">
            <v>AMATUN</v>
          </cell>
          <cell r="M2979" t="str">
            <v>MAAP Campaign 2024</v>
          </cell>
          <cell r="N2979">
            <v>45383</v>
          </cell>
          <cell r="O2979">
            <v>45418</v>
          </cell>
          <cell r="P2979" t="str">
            <v>no</v>
          </cell>
          <cell r="Q2979">
            <v>1</v>
          </cell>
          <cell r="R2979" t="str">
            <v>xxxxxx xxxxx</v>
          </cell>
          <cell r="T2979" t="str">
            <v/>
          </cell>
          <cell r="U2979" t="str">
            <v>Senior Software Engineer</v>
          </cell>
          <cell r="Z2979">
            <v>57840.81366</v>
          </cell>
          <cell r="AA2979">
            <v>59629.704804123707</v>
          </cell>
          <cell r="AB2979" t="str">
            <v>TND</v>
          </cell>
          <cell r="AC2979" t="str">
            <v>Per Year</v>
          </cell>
          <cell r="AE2979">
            <v>1788.8911441237101</v>
          </cell>
          <cell r="AF2979" t="str">
            <v>TND</v>
          </cell>
          <cell r="AG2979" t="str">
            <v>Per Year</v>
          </cell>
          <cell r="AI2979">
            <v>0</v>
          </cell>
          <cell r="AJ2979" t="str">
            <v>TND</v>
          </cell>
          <cell r="AK2979" t="str">
            <v>Per Year</v>
          </cell>
          <cell r="AL2979">
            <v>680</v>
          </cell>
          <cell r="AM2979" t="str">
            <v>TND</v>
          </cell>
          <cell r="AN2979" t="str">
            <v>Per Year</v>
          </cell>
          <cell r="AO2979">
            <v>0</v>
          </cell>
          <cell r="AP2979" t="str">
            <v>TND</v>
          </cell>
          <cell r="AQ2979" t="str">
            <v>Per Year</v>
          </cell>
          <cell r="AR2979">
            <v>0</v>
          </cell>
        </row>
        <row r="2980">
          <cell r="F2980">
            <v>27395</v>
          </cell>
          <cell r="G2980" t="str">
            <v>Undetermined Duration Contract (CDI, CTI...etc)</v>
          </cell>
          <cell r="H2980">
            <v>45302</v>
          </cell>
          <cell r="I2980">
            <v>45393</v>
          </cell>
          <cell r="J2980" t="str">
            <v>Validated</v>
          </cell>
          <cell r="K2980" t="str">
            <v>AMATUN</v>
          </cell>
          <cell r="L2980" t="str">
            <v>AMAFR</v>
          </cell>
          <cell r="M2980" t="str">
            <v>FirstPackage_27395_2023</v>
          </cell>
          <cell r="N2980">
            <v>45231</v>
          </cell>
          <cell r="O2980">
            <v>45382</v>
          </cell>
          <cell r="P2980" t="str">
            <v>no</v>
          </cell>
          <cell r="Q2980">
            <v>26404</v>
          </cell>
          <cell r="R2980" t="str">
            <v>CAMUS Florent</v>
          </cell>
          <cell r="T2980" t="str">
            <v/>
          </cell>
          <cell r="U2980" t="str">
            <v>Experienced Payroll Officer</v>
          </cell>
          <cell r="Z2980">
            <v>30196.544000000002</v>
          </cell>
          <cell r="AA2980">
            <v>31130.457731958766</v>
          </cell>
          <cell r="AB2980" t="str">
            <v>TND</v>
          </cell>
          <cell r="AC2980" t="str">
            <v>Per Year</v>
          </cell>
          <cell r="AE2980">
            <v>933.91373195876292</v>
          </cell>
          <cell r="AF2980" t="str">
            <v>TND</v>
          </cell>
          <cell r="AG2980" t="str">
            <v>Per Year</v>
          </cell>
          <cell r="AI2980" t="str">
            <v/>
          </cell>
          <cell r="AJ2980" t="str">
            <v/>
          </cell>
          <cell r="AK2980" t="str">
            <v/>
          </cell>
          <cell r="AL2980">
            <v>680</v>
          </cell>
          <cell r="AM2980" t="str">
            <v>TND</v>
          </cell>
          <cell r="AN2980" t="str">
            <v>Per Year</v>
          </cell>
          <cell r="AO2980" t="str">
            <v/>
          </cell>
          <cell r="AP2980" t="str">
            <v/>
          </cell>
          <cell r="AQ2980" t="str">
            <v/>
          </cell>
          <cell r="AR2980" t="str">
            <v/>
          </cell>
        </row>
        <row r="2981">
          <cell r="F2981">
            <v>13932</v>
          </cell>
          <cell r="G2981" t="str">
            <v>Undetermined Duration Contract (CDI, CTI...etc)</v>
          </cell>
          <cell r="H2981">
            <v>45784</v>
          </cell>
          <cell r="I2981">
            <v>45810</v>
          </cell>
          <cell r="J2981" t="str">
            <v>Validated</v>
          </cell>
          <cell r="K2981" t="str">
            <v>AMAPT</v>
          </cell>
          <cell r="L2981" t="str">
            <v>AMAPT</v>
          </cell>
          <cell r="M2981" t="str">
            <v>Contract PT</v>
          </cell>
          <cell r="N2981">
            <v>45809</v>
          </cell>
          <cell r="O2981" t="str">
            <v/>
          </cell>
          <cell r="P2981" t="str">
            <v>no</v>
          </cell>
          <cell r="Q2981">
            <v>30858</v>
          </cell>
          <cell r="R2981" t="str">
            <v>BARRETO Tony</v>
          </cell>
          <cell r="S2981" t="str">
            <v/>
          </cell>
          <cell r="T2981" t="str">
            <v/>
          </cell>
          <cell r="U2981" t="str">
            <v>Procurement Operations Support Manager</v>
          </cell>
          <cell r="V2981" t="str">
            <v/>
          </cell>
          <cell r="W2981" t="str">
            <v/>
          </cell>
          <cell r="X2981">
            <v>100</v>
          </cell>
          <cell r="Y2981">
            <v>22</v>
          </cell>
          <cell r="Z2981">
            <v>46000</v>
          </cell>
          <cell r="AA2981">
            <v>46000</v>
          </cell>
          <cell r="AB2981" t="str">
            <v>EUR</v>
          </cell>
          <cell r="AC2981" t="str">
            <v>Per Year</v>
          </cell>
          <cell r="AD2981">
            <v>14</v>
          </cell>
          <cell r="AE2981">
            <v>0</v>
          </cell>
          <cell r="AF2981" t="str">
            <v>EUR</v>
          </cell>
          <cell r="AG2981" t="str">
            <v>Per Year</v>
          </cell>
          <cell r="AH2981">
            <v>12</v>
          </cell>
          <cell r="AO2981">
            <v>4979</v>
          </cell>
          <cell r="AP2981" t="str">
            <v>EUR</v>
          </cell>
          <cell r="AQ2981" t="str">
            <v>Per Year</v>
          </cell>
          <cell r="AR2981" t="str">
            <v/>
          </cell>
        </row>
        <row r="2982">
          <cell r="F2982">
            <v>30841</v>
          </cell>
          <cell r="G2982" t="str">
            <v>Determined Duration Contract (CDD etc...)</v>
          </cell>
          <cell r="H2982">
            <v>45565</v>
          </cell>
          <cell r="I2982">
            <v>45741</v>
          </cell>
          <cell r="J2982" t="str">
            <v>Validated</v>
          </cell>
          <cell r="K2982" t="str">
            <v>AMATUN</v>
          </cell>
          <cell r="L2982" t="str">
            <v>PORTALIA</v>
          </cell>
          <cell r="M2982" t="str">
            <v>SP_VIE_Contrat visé_Y1</v>
          </cell>
          <cell r="N2982">
            <v>45566</v>
          </cell>
          <cell r="O2982">
            <v>45747</v>
          </cell>
          <cell r="P2982" t="str">
            <v>no</v>
          </cell>
          <cell r="Q2982">
            <v>30177</v>
          </cell>
          <cell r="R2982" t="str">
            <v>BAYOU Amina</v>
          </cell>
          <cell r="S2982" t="str">
            <v/>
          </cell>
          <cell r="T2982" t="str">
            <v/>
          </cell>
          <cell r="U2982" t="str">
            <v>Account Manager</v>
          </cell>
          <cell r="V2982" t="str">
            <v/>
          </cell>
          <cell r="W2982" t="str">
            <v/>
          </cell>
          <cell r="Z2982">
            <v>9832.35</v>
          </cell>
          <cell r="AA2982">
            <v>9832.35</v>
          </cell>
          <cell r="AB2982" t="str">
            <v>TND</v>
          </cell>
          <cell r="AC2982" t="str">
            <v>Per Year</v>
          </cell>
          <cell r="AD2982">
            <v>12</v>
          </cell>
          <cell r="AE2982">
            <v>0</v>
          </cell>
          <cell r="AF2982" t="str">
            <v>TND</v>
          </cell>
          <cell r="AG2982" t="str">
            <v>Per Year</v>
          </cell>
          <cell r="AR2982" t="str">
            <v/>
          </cell>
        </row>
        <row r="2983">
          <cell r="F2983">
            <v>29406</v>
          </cell>
          <cell r="G2983" t="str">
            <v>Undetermined Duration Contract (CDI, CTI...etc)</v>
          </cell>
          <cell r="H2983">
            <v>45316</v>
          </cell>
          <cell r="I2983">
            <v>45533</v>
          </cell>
          <cell r="J2983" t="str">
            <v>Validated</v>
          </cell>
          <cell r="K2983" t="str">
            <v>AMATUN</v>
          </cell>
          <cell r="L2983" t="str">
            <v>LBCFR</v>
          </cell>
          <cell r="M2983" t="str">
            <v>Entry package</v>
          </cell>
          <cell r="N2983">
            <v>45323</v>
          </cell>
          <cell r="O2983">
            <v>45534</v>
          </cell>
          <cell r="P2983" t="str">
            <v>no</v>
          </cell>
          <cell r="Q2983">
            <v>26086</v>
          </cell>
          <cell r="R2983" t="str">
            <v>AGREBI Taysir</v>
          </cell>
          <cell r="T2983" t="str">
            <v/>
          </cell>
          <cell r="U2983" t="str">
            <v>LB Customer Support Officer</v>
          </cell>
          <cell r="V2983" t="str">
            <v/>
          </cell>
          <cell r="W2983" t="str">
            <v/>
          </cell>
          <cell r="Z2983">
            <v>33854.51</v>
          </cell>
          <cell r="AA2983">
            <v>34901.560000000005</v>
          </cell>
          <cell r="AB2983" t="str">
            <v>TND</v>
          </cell>
          <cell r="AC2983" t="str">
            <v>Per Year</v>
          </cell>
          <cell r="AE2983">
            <v>1047.05</v>
          </cell>
          <cell r="AF2983" t="str">
            <v>TND</v>
          </cell>
          <cell r="AG2983" t="str">
            <v>Per Year</v>
          </cell>
          <cell r="AI2983">
            <v>0</v>
          </cell>
          <cell r="AJ2983" t="str">
            <v>TND</v>
          </cell>
          <cell r="AK2983" t="str">
            <v>Per Year</v>
          </cell>
          <cell r="AL2983">
            <v>680</v>
          </cell>
          <cell r="AM2983" t="str">
            <v>TND</v>
          </cell>
          <cell r="AN2983" t="str">
            <v>Per Year</v>
          </cell>
          <cell r="AO2983">
            <v>0</v>
          </cell>
          <cell r="AP2983" t="str">
            <v>TND</v>
          </cell>
          <cell r="AQ2983" t="str">
            <v>Per Year</v>
          </cell>
          <cell r="AR2983">
            <v>6000</v>
          </cell>
        </row>
        <row r="2984">
          <cell r="F2984">
            <v>32135</v>
          </cell>
          <cell r="G2984" t="str">
            <v>Freelancer</v>
          </cell>
          <cell r="H2984">
            <v>45595</v>
          </cell>
          <cell r="I2984">
            <v>45639</v>
          </cell>
          <cell r="J2984" t="str">
            <v>Validated</v>
          </cell>
          <cell r="K2984" t="str">
            <v>SELFEMPL</v>
          </cell>
          <cell r="L2984" t="str">
            <v>AMATUN</v>
          </cell>
          <cell r="M2984" t="str">
            <v>Moez_HAMDI_SOFRECOM_BSCS</v>
          </cell>
          <cell r="N2984">
            <v>45600</v>
          </cell>
          <cell r="O2984">
            <v>45657</v>
          </cell>
          <cell r="P2984" t="str">
            <v>no</v>
          </cell>
          <cell r="Q2984">
            <v>9935</v>
          </cell>
          <cell r="R2984" t="str">
            <v>BEN ABDERRAZAK Slim</v>
          </cell>
          <cell r="T2984" t="str">
            <v/>
          </cell>
          <cell r="U2984" t="str">
            <v>Senior Consultant</v>
          </cell>
          <cell r="X2984">
            <v>100</v>
          </cell>
          <cell r="AA2984">
            <v>0</v>
          </cell>
          <cell r="AO2984">
            <v>0</v>
          </cell>
          <cell r="AP2984" t="str">
            <v>TND</v>
          </cell>
          <cell r="AQ2984" t="str">
            <v>Per Year</v>
          </cell>
        </row>
        <row r="2985">
          <cell r="F2985">
            <v>33976</v>
          </cell>
          <cell r="G2985" t="str">
            <v>Undetermined Duration Contract (CDI, CTI...etc)</v>
          </cell>
          <cell r="H2985">
            <v>45785</v>
          </cell>
          <cell r="I2985">
            <v>45792</v>
          </cell>
          <cell r="J2985" t="str">
            <v>Validated</v>
          </cell>
          <cell r="K2985" t="str">
            <v>AMATUN</v>
          </cell>
          <cell r="L2985" t="str">
            <v>AMATUN</v>
          </cell>
          <cell r="M2985" t="str">
            <v>FirstPackage_33976_2025</v>
          </cell>
          <cell r="N2985">
            <v>45789</v>
          </cell>
          <cell r="O2985" t="str">
            <v/>
          </cell>
          <cell r="P2985" t="str">
            <v>no</v>
          </cell>
          <cell r="Q2985">
            <v>30177</v>
          </cell>
          <cell r="R2985" t="str">
            <v>BAYOU Amina</v>
          </cell>
          <cell r="S2985" t="str">
            <v/>
          </cell>
          <cell r="T2985" t="str">
            <v/>
          </cell>
          <cell r="U2985" t="str">
            <v>Experienced Consultant</v>
          </cell>
          <cell r="V2985" t="str">
            <v/>
          </cell>
          <cell r="W2985" t="str">
            <v/>
          </cell>
          <cell r="Z2985">
            <v>47377.760000000002</v>
          </cell>
          <cell r="AA2985">
            <v>48843.05</v>
          </cell>
          <cell r="AB2985" t="str">
            <v>TND</v>
          </cell>
          <cell r="AC2985" t="str">
            <v>Per Year</v>
          </cell>
          <cell r="AE2985">
            <v>1465.29</v>
          </cell>
          <cell r="AF2985" t="str">
            <v>TND</v>
          </cell>
          <cell r="AG2985" t="str">
            <v>Per Year</v>
          </cell>
          <cell r="AI2985">
            <v>0</v>
          </cell>
          <cell r="AJ2985" t="str">
            <v>TND</v>
          </cell>
          <cell r="AK2985" t="str">
            <v>Per Year</v>
          </cell>
          <cell r="AL2985">
            <v>680</v>
          </cell>
          <cell r="AM2985" t="str">
            <v>TND</v>
          </cell>
          <cell r="AN2985" t="str">
            <v>Per Year</v>
          </cell>
          <cell r="AO2985">
            <v>0</v>
          </cell>
          <cell r="AP2985" t="str">
            <v>TND</v>
          </cell>
          <cell r="AQ2985" t="str">
            <v>Per Year</v>
          </cell>
          <cell r="AR2985" t="str">
            <v/>
          </cell>
        </row>
        <row r="2986">
          <cell r="F2986">
            <v>32862</v>
          </cell>
          <cell r="G2986" t="str">
            <v xml:space="preserve">Internship – School convention </v>
          </cell>
          <cell r="H2986">
            <v>45698</v>
          </cell>
          <cell r="I2986">
            <v>45818</v>
          </cell>
          <cell r="J2986" t="str">
            <v>Validated</v>
          </cell>
          <cell r="K2986" t="str">
            <v>AMATUN</v>
          </cell>
          <cell r="L2986" t="str">
            <v>AMATUNNS</v>
          </cell>
          <cell r="M2986" t="str">
            <v>salary package stage</v>
          </cell>
          <cell r="N2986">
            <v>45705</v>
          </cell>
          <cell r="O2986">
            <v>45868</v>
          </cell>
          <cell r="P2986" t="str">
            <v>no</v>
          </cell>
          <cell r="Q2986">
            <v>30177</v>
          </cell>
          <cell r="R2986" t="str">
            <v>BAYOU Amina</v>
          </cell>
          <cell r="S2986" t="str">
            <v/>
          </cell>
          <cell r="T2986" t="str">
            <v/>
          </cell>
          <cell r="U2986" t="str">
            <v>Consultant</v>
          </cell>
          <cell r="X2986">
            <v>100</v>
          </cell>
          <cell r="Z2986">
            <v>450</v>
          </cell>
          <cell r="AA2986">
            <v>450</v>
          </cell>
          <cell r="AB2986" t="str">
            <v>TND</v>
          </cell>
          <cell r="AC2986" t="str">
            <v>Per Month</v>
          </cell>
          <cell r="AD2986">
            <v>4</v>
          </cell>
        </row>
        <row r="2987">
          <cell r="F2987">
            <v>31668</v>
          </cell>
          <cell r="G2987" t="str">
            <v>Undetermined Duration Contract (CDI, CTI...etc)</v>
          </cell>
          <cell r="H2987">
            <v>45554</v>
          </cell>
          <cell r="I2987">
            <v>45580</v>
          </cell>
          <cell r="J2987" t="str">
            <v>Validated</v>
          </cell>
          <cell r="K2987" t="str">
            <v>AMATUN</v>
          </cell>
          <cell r="L2987" t="str">
            <v>AMATUN</v>
          </cell>
          <cell r="M2987" t="str">
            <v>FirstPackage_31668_2024</v>
          </cell>
          <cell r="N2987">
            <v>45572</v>
          </cell>
          <cell r="O2987" t="str">
            <v/>
          </cell>
          <cell r="P2987" t="str">
            <v>no</v>
          </cell>
          <cell r="Q2987">
            <v>30177</v>
          </cell>
          <cell r="R2987" t="str">
            <v>BAYOU Amina</v>
          </cell>
          <cell r="T2987" t="str">
            <v/>
          </cell>
          <cell r="U2987" t="str">
            <v>Experienced Consultant</v>
          </cell>
          <cell r="V2987" t="str">
            <v/>
          </cell>
          <cell r="W2987" t="str">
            <v/>
          </cell>
          <cell r="Z2987">
            <v>41606.19</v>
          </cell>
          <cell r="AA2987">
            <v>42892.98</v>
          </cell>
          <cell r="AB2987" t="str">
            <v>TND</v>
          </cell>
          <cell r="AC2987" t="str">
            <v>Per Year</v>
          </cell>
          <cell r="AE2987">
            <v>1286.79</v>
          </cell>
          <cell r="AF2987" t="str">
            <v>TND</v>
          </cell>
          <cell r="AG2987" t="str">
            <v>Per Year</v>
          </cell>
          <cell r="AI2987">
            <v>0</v>
          </cell>
          <cell r="AJ2987" t="str">
            <v>TND</v>
          </cell>
          <cell r="AK2987" t="str">
            <v>Per Year</v>
          </cell>
          <cell r="AL2987">
            <v>680</v>
          </cell>
          <cell r="AM2987" t="str">
            <v>TND</v>
          </cell>
          <cell r="AN2987" t="str">
            <v>Per Year</v>
          </cell>
          <cell r="AO2987">
            <v>0</v>
          </cell>
          <cell r="AP2987" t="str">
            <v>TND</v>
          </cell>
          <cell r="AQ2987" t="str">
            <v>Per Year</v>
          </cell>
          <cell r="AR2987" t="str">
            <v/>
          </cell>
        </row>
        <row r="2988">
          <cell r="F2988">
            <v>20341</v>
          </cell>
          <cell r="G2988" t="str">
            <v>Undetermined Duration Contract (CDI, CTI...etc)</v>
          </cell>
          <cell r="H2988">
            <v>45469</v>
          </cell>
          <cell r="I2988">
            <v>45476</v>
          </cell>
          <cell r="J2988" t="str">
            <v>Validated</v>
          </cell>
          <cell r="K2988" t="str">
            <v>AMATUN</v>
          </cell>
          <cell r="L2988" t="str">
            <v>AMATUN</v>
          </cell>
          <cell r="M2988" t="str">
            <v>MAAP_20341_2024</v>
          </cell>
          <cell r="N2988">
            <v>45474</v>
          </cell>
          <cell r="O2988" t="str">
            <v/>
          </cell>
          <cell r="P2988" t="str">
            <v>no</v>
          </cell>
          <cell r="Q2988">
            <v>28363</v>
          </cell>
          <cell r="R2988" t="str">
            <v>MZOUGHI Aziza</v>
          </cell>
          <cell r="S2988" t="str">
            <v/>
          </cell>
          <cell r="T2988" t="str">
            <v/>
          </cell>
          <cell r="U2988" t="str">
            <v>Experienced Consultant</v>
          </cell>
          <cell r="V2988" t="str">
            <v/>
          </cell>
          <cell r="W2988" t="str">
            <v/>
          </cell>
          <cell r="Z2988">
            <v>24633.39</v>
          </cell>
          <cell r="AA2988">
            <v>25395.25</v>
          </cell>
          <cell r="AB2988" t="str">
            <v>TND</v>
          </cell>
          <cell r="AC2988" t="str">
            <v>Per Year</v>
          </cell>
          <cell r="AE2988">
            <v>761.86</v>
          </cell>
          <cell r="AF2988" t="str">
            <v>TND</v>
          </cell>
          <cell r="AG2988" t="str">
            <v>Per Year</v>
          </cell>
          <cell r="AI2988" t="str">
            <v/>
          </cell>
          <cell r="AJ2988" t="str">
            <v/>
          </cell>
          <cell r="AK2988" t="str">
            <v/>
          </cell>
          <cell r="AL2988">
            <v>680</v>
          </cell>
          <cell r="AM2988" t="str">
            <v>TND</v>
          </cell>
          <cell r="AN2988" t="str">
            <v>Per Year</v>
          </cell>
          <cell r="AO2988" t="str">
            <v/>
          </cell>
          <cell r="AP2988" t="str">
            <v/>
          </cell>
          <cell r="AQ2988" t="str">
            <v/>
          </cell>
          <cell r="AR2988" t="str">
            <v/>
          </cell>
        </row>
        <row r="2989">
          <cell r="F2989">
            <v>14322</v>
          </cell>
          <cell r="G2989" t="str">
            <v>Undetermined Duration Contract (CDI, CTI...etc)</v>
          </cell>
          <cell r="H2989">
            <v>43660</v>
          </cell>
          <cell r="I2989">
            <v>44900</v>
          </cell>
          <cell r="J2989" t="str">
            <v>Validated</v>
          </cell>
          <cell r="K2989" t="str">
            <v>AMATUN</v>
          </cell>
          <cell r="L2989" t="str">
            <v>MANTUGR</v>
          </cell>
          <cell r="M2989" t="str">
            <v>SP_ Rym JOULAK_Junior BI developer_ CDI after internship</v>
          </cell>
          <cell r="N2989">
            <v>43678</v>
          </cell>
          <cell r="O2989">
            <v>43844</v>
          </cell>
          <cell r="P2989" t="str">
            <v>no</v>
          </cell>
          <cell r="Q2989">
            <v>191</v>
          </cell>
          <cell r="R2989" t="str">
            <v>DELATTRE Olivier</v>
          </cell>
          <cell r="T2989">
            <v>13766</v>
          </cell>
          <cell r="U2989" t="str">
            <v>Associate Data Engineer</v>
          </cell>
          <cell r="Z2989">
            <v>24056</v>
          </cell>
          <cell r="AA2989">
            <v>24800</v>
          </cell>
          <cell r="AB2989" t="str">
            <v>TND</v>
          </cell>
          <cell r="AC2989" t="str">
            <v>Per Year</v>
          </cell>
          <cell r="AE2989">
            <v>744</v>
          </cell>
          <cell r="AF2989" t="str">
            <v>TND</v>
          </cell>
          <cell r="AG2989" t="str">
            <v>Per Year</v>
          </cell>
          <cell r="AI2989" t="str">
            <v/>
          </cell>
          <cell r="AJ2989" t="str">
            <v>TND</v>
          </cell>
          <cell r="AK2989" t="str">
            <v>Per Year</v>
          </cell>
          <cell r="AO2989" t="str">
            <v/>
          </cell>
          <cell r="AP2989" t="str">
            <v>TND</v>
          </cell>
          <cell r="AQ2989" t="str">
            <v>Per Year</v>
          </cell>
        </row>
        <row r="2990">
          <cell r="F2990">
            <v>34093</v>
          </cell>
          <cell r="G2990" t="str">
            <v>Undetermined Duration Contract (CDI, CTI...etc)</v>
          </cell>
          <cell r="H2990">
            <v>45803</v>
          </cell>
          <cell r="I2990">
            <v>45803</v>
          </cell>
          <cell r="J2990" t="str">
            <v>Validated</v>
          </cell>
          <cell r="K2990" t="str">
            <v>AMATUN</v>
          </cell>
          <cell r="L2990" t="str">
            <v>LBCFR</v>
          </cell>
          <cell r="M2990" t="str">
            <v>New Joiner</v>
          </cell>
          <cell r="N2990">
            <v>45824</v>
          </cell>
          <cell r="O2990" t="str">
            <v/>
          </cell>
          <cell r="P2990" t="str">
            <v>no</v>
          </cell>
          <cell r="Q2990">
            <v>30177</v>
          </cell>
          <cell r="R2990" t="str">
            <v>BAYOU Amina</v>
          </cell>
          <cell r="S2990" t="str">
            <v/>
          </cell>
          <cell r="T2990" t="str">
            <v/>
          </cell>
          <cell r="U2990" t="str">
            <v>LB QA Officer</v>
          </cell>
          <cell r="V2990" t="str">
            <v/>
          </cell>
          <cell r="W2990" t="str">
            <v/>
          </cell>
          <cell r="Z2990">
            <v>42568.98</v>
          </cell>
          <cell r="AA2990">
            <v>42568.98</v>
          </cell>
          <cell r="AB2990" t="str">
            <v>TND</v>
          </cell>
          <cell r="AC2990" t="str">
            <v>Per Year</v>
          </cell>
          <cell r="AE2990">
            <v>0</v>
          </cell>
          <cell r="AF2990" t="str">
            <v>TND</v>
          </cell>
          <cell r="AG2990" t="str">
            <v>Per Year</v>
          </cell>
          <cell r="AI2990">
            <v>0</v>
          </cell>
          <cell r="AJ2990" t="str">
            <v>TND</v>
          </cell>
          <cell r="AK2990" t="str">
            <v>Per Year</v>
          </cell>
          <cell r="AL2990">
            <v>680</v>
          </cell>
          <cell r="AM2990" t="str">
            <v>TND</v>
          </cell>
          <cell r="AN2990" t="str">
            <v>Per Year</v>
          </cell>
          <cell r="AO2990">
            <v>0</v>
          </cell>
          <cell r="AP2990" t="str">
            <v>TND</v>
          </cell>
          <cell r="AQ2990" t="str">
            <v>Per Year</v>
          </cell>
          <cell r="AR2990" t="str">
            <v/>
          </cell>
        </row>
        <row r="2991">
          <cell r="F2991">
            <v>6489</v>
          </cell>
          <cell r="G2991" t="str">
            <v>Undetermined Duration Contract (CDI, CTI...etc)</v>
          </cell>
          <cell r="H2991">
            <v>43089</v>
          </cell>
          <cell r="I2991">
            <v>44637</v>
          </cell>
          <cell r="J2991" t="str">
            <v>Validated</v>
          </cell>
          <cell r="K2991" t="str">
            <v>AMATUN</v>
          </cell>
          <cell r="L2991" t="str">
            <v>MANTUGR</v>
          </cell>
          <cell r="M2991" t="str">
            <v>AMATUN- complement VIE</v>
          </cell>
          <cell r="N2991">
            <v>43070</v>
          </cell>
          <cell r="O2991">
            <v>43131</v>
          </cell>
          <cell r="P2991" t="str">
            <v>yes</v>
          </cell>
          <cell r="Q2991">
            <v>7645</v>
          </cell>
          <cell r="R2991" t="str">
            <v>DUCOURTHIAL Nicolas</v>
          </cell>
          <cell r="T2991">
            <v>0</v>
          </cell>
          <cell r="U2991" t="str">
            <v>Market Researcher</v>
          </cell>
          <cell r="Z2991">
            <v>847.22</v>
          </cell>
          <cell r="AA2991">
            <v>847.22</v>
          </cell>
          <cell r="AB2991" t="str">
            <v>TND</v>
          </cell>
          <cell r="AC2991" t="str">
            <v>Per Month</v>
          </cell>
          <cell r="AE2991">
            <v>0</v>
          </cell>
          <cell r="AF2991" t="str">
            <v>TND</v>
          </cell>
          <cell r="AG2991" t="str">
            <v>Per Year</v>
          </cell>
          <cell r="AO2991">
            <v>0</v>
          </cell>
          <cell r="AP2991" t="str">
            <v>TND</v>
          </cell>
          <cell r="AQ2991" t="str">
            <v>Per Year</v>
          </cell>
        </row>
        <row r="2992">
          <cell r="F2992">
            <v>2698</v>
          </cell>
          <cell r="G2992" t="str">
            <v>Undetermined Duration Contract (CDI, CTI...etc)</v>
          </cell>
          <cell r="H2992">
            <v>42382</v>
          </cell>
          <cell r="I2992">
            <v>44637</v>
          </cell>
          <cell r="J2992" t="str">
            <v>Validated</v>
          </cell>
          <cell r="K2992" t="str">
            <v>AMAROU</v>
          </cell>
          <cell r="L2992" t="str">
            <v>AMAROU</v>
          </cell>
          <cell r="M2992" t="str">
            <v>ACM</v>
          </cell>
          <cell r="N2992">
            <v>42370</v>
          </cell>
          <cell r="O2992">
            <v>42370</v>
          </cell>
          <cell r="P2992" t="str">
            <v>no</v>
          </cell>
          <cell r="Q2992">
            <v>1932</v>
          </cell>
          <cell r="R2992" t="str">
            <v>CADIC Cédric</v>
          </cell>
          <cell r="T2992" t="str">
            <v/>
          </cell>
          <cell r="U2992" t="str">
            <v>Senior Accounting Officer</v>
          </cell>
          <cell r="X2992">
            <v>100</v>
          </cell>
          <cell r="Y2992" t="str">
            <v/>
          </cell>
          <cell r="Z2992">
            <v>39600</v>
          </cell>
          <cell r="AA2992">
            <v>40200</v>
          </cell>
          <cell r="AB2992" t="str">
            <v>RON</v>
          </cell>
          <cell r="AC2992" t="str">
            <v>Per Year</v>
          </cell>
          <cell r="AD2992">
            <v>12</v>
          </cell>
          <cell r="AE2992">
            <v>600</v>
          </cell>
          <cell r="AF2992" t="str">
            <v>RON</v>
          </cell>
          <cell r="AG2992" t="str">
            <v>Per Year</v>
          </cell>
          <cell r="AH2992">
            <v>12</v>
          </cell>
          <cell r="AO2992">
            <v>9000</v>
          </cell>
          <cell r="AP2992" t="str">
            <v>RON</v>
          </cell>
          <cell r="AQ2992" t="str">
            <v>Per Year</v>
          </cell>
        </row>
        <row r="2993">
          <cell r="F2993">
            <v>33001</v>
          </cell>
          <cell r="G2993" t="str">
            <v xml:space="preserve">Internship – School convention </v>
          </cell>
          <cell r="H2993">
            <v>45698</v>
          </cell>
          <cell r="I2993">
            <v>45761</v>
          </cell>
          <cell r="J2993" t="str">
            <v>Validated</v>
          </cell>
          <cell r="K2993" t="str">
            <v>AMATUN</v>
          </cell>
          <cell r="L2993" t="str">
            <v>AMATUN</v>
          </cell>
          <cell r="M2993" t="str">
            <v>Stagiaire</v>
          </cell>
          <cell r="N2993">
            <v>45693</v>
          </cell>
          <cell r="O2993">
            <v>45838</v>
          </cell>
          <cell r="P2993" t="str">
            <v>no</v>
          </cell>
          <cell r="Q2993">
            <v>30177</v>
          </cell>
          <cell r="R2993" t="str">
            <v>BAYOU Amina</v>
          </cell>
          <cell r="S2993" t="str">
            <v/>
          </cell>
          <cell r="T2993" t="str">
            <v/>
          </cell>
          <cell r="U2993" t="str">
            <v>Consultant</v>
          </cell>
          <cell r="X2993">
            <v>100</v>
          </cell>
          <cell r="Z2993">
            <v>450</v>
          </cell>
          <cell r="AA2993">
            <v>450</v>
          </cell>
          <cell r="AB2993" t="str">
            <v>TND</v>
          </cell>
          <cell r="AC2993" t="str">
            <v>Per Month</v>
          </cell>
          <cell r="AD2993">
            <v>5</v>
          </cell>
        </row>
        <row r="2994">
          <cell r="F2994">
            <v>32129</v>
          </cell>
          <cell r="G2994" t="str">
            <v>Apprentice (APP, Apprendistato, Apprenti)</v>
          </cell>
          <cell r="H2994">
            <v>45595</v>
          </cell>
          <cell r="I2994">
            <v>45614</v>
          </cell>
          <cell r="J2994" t="str">
            <v>Validated</v>
          </cell>
          <cell r="K2994" t="str">
            <v>AMATUN</v>
          </cell>
          <cell r="L2994" t="str">
            <v>AMATUNNS</v>
          </cell>
          <cell r="M2994" t="str">
            <v>FirstPackage_32129_2024</v>
          </cell>
          <cell r="N2994">
            <v>45600</v>
          </cell>
          <cell r="O2994">
            <v>45964</v>
          </cell>
          <cell r="P2994" t="str">
            <v>no</v>
          </cell>
          <cell r="Q2994">
            <v>30177</v>
          </cell>
          <cell r="R2994" t="str">
            <v>BAYOU Amina</v>
          </cell>
          <cell r="S2994" t="str">
            <v/>
          </cell>
          <cell r="T2994" t="str">
            <v/>
          </cell>
          <cell r="U2994" t="str">
            <v>Consultant</v>
          </cell>
          <cell r="V2994" t="str">
            <v/>
          </cell>
          <cell r="W2994" t="str">
            <v/>
          </cell>
          <cell r="Z2994">
            <v>12096</v>
          </cell>
          <cell r="AA2994">
            <v>12096</v>
          </cell>
          <cell r="AB2994" t="str">
            <v>TND</v>
          </cell>
          <cell r="AC2994" t="str">
            <v>Per Year</v>
          </cell>
          <cell r="AL2994">
            <v>680</v>
          </cell>
          <cell r="AM2994" t="str">
            <v>TND</v>
          </cell>
          <cell r="AN2994" t="str">
            <v>Per Year</v>
          </cell>
          <cell r="AR2994" t="str">
            <v/>
          </cell>
        </row>
        <row r="2995">
          <cell r="F2995">
            <v>27824</v>
          </cell>
          <cell r="G2995" t="str">
            <v>Undetermined Duration Contract (CDI, CTI...etc)</v>
          </cell>
          <cell r="H2995">
            <v>45302</v>
          </cell>
          <cell r="I2995">
            <v>45548</v>
          </cell>
          <cell r="J2995" t="str">
            <v>Validated</v>
          </cell>
          <cell r="K2995" t="str">
            <v>AMATUN</v>
          </cell>
          <cell r="L2995" t="str">
            <v>AMATUN</v>
          </cell>
          <cell r="M2995" t="str">
            <v>FirstPackage_27824_2023</v>
          </cell>
          <cell r="N2995">
            <v>45231</v>
          </cell>
          <cell r="O2995">
            <v>45565</v>
          </cell>
          <cell r="P2995" t="str">
            <v>no</v>
          </cell>
          <cell r="Q2995">
            <v>9935</v>
          </cell>
          <cell r="R2995" t="str">
            <v>BEN ABDERRAZAK Slim</v>
          </cell>
          <cell r="T2995" t="str">
            <v/>
          </cell>
          <cell r="U2995" t="str">
            <v>Consultant</v>
          </cell>
          <cell r="Z2995">
            <v>43541.613799999999</v>
          </cell>
          <cell r="AA2995">
            <v>44888.261649484535</v>
          </cell>
          <cell r="AB2995" t="str">
            <v>TND</v>
          </cell>
          <cell r="AC2995" t="str">
            <v>Per Year</v>
          </cell>
          <cell r="AE2995">
            <v>1346.647849484536</v>
          </cell>
          <cell r="AF2995" t="str">
            <v>TND</v>
          </cell>
          <cell r="AG2995" t="str">
            <v>Per Year</v>
          </cell>
          <cell r="AI2995" t="str">
            <v/>
          </cell>
          <cell r="AJ2995" t="str">
            <v/>
          </cell>
          <cell r="AK2995" t="str">
            <v/>
          </cell>
          <cell r="AL2995">
            <v>680</v>
          </cell>
          <cell r="AM2995" t="str">
            <v>TND</v>
          </cell>
          <cell r="AN2995" t="str">
            <v>Per Year</v>
          </cell>
          <cell r="AO2995" t="str">
            <v/>
          </cell>
          <cell r="AP2995" t="str">
            <v/>
          </cell>
          <cell r="AQ2995" t="str">
            <v/>
          </cell>
          <cell r="AR2995" t="str">
            <v/>
          </cell>
        </row>
        <row r="2996">
          <cell r="F2996">
            <v>13884</v>
          </cell>
          <cell r="G2996" t="str">
            <v>Undetermined Duration Contract (CDI, CTI...etc)</v>
          </cell>
          <cell r="H2996">
            <v>45804</v>
          </cell>
          <cell r="I2996">
            <v>45806</v>
          </cell>
          <cell r="J2996" t="str">
            <v>Pending</v>
          </cell>
          <cell r="K2996" t="str">
            <v>AMATUN</v>
          </cell>
          <cell r="L2996" t="str">
            <v>AMATUN</v>
          </cell>
          <cell r="M2996" t="str">
            <v xml:space="preserve">Realignment </v>
          </cell>
          <cell r="N2996">
            <v>45839</v>
          </cell>
          <cell r="O2996" t="str">
            <v/>
          </cell>
          <cell r="P2996" t="str">
            <v>no</v>
          </cell>
          <cell r="Q2996">
            <v>28363</v>
          </cell>
          <cell r="R2996" t="str">
            <v>MZOUGHI Aziza</v>
          </cell>
          <cell r="S2996" t="str">
            <v/>
          </cell>
          <cell r="T2996" t="str">
            <v/>
          </cell>
          <cell r="U2996" t="str">
            <v>Consulting Talent Acquisition Partner</v>
          </cell>
          <cell r="V2996" t="str">
            <v/>
          </cell>
          <cell r="W2996" t="str">
            <v/>
          </cell>
          <cell r="Z2996">
            <v>61800.81</v>
          </cell>
          <cell r="AA2996">
            <v>61800.81</v>
          </cell>
          <cell r="AB2996" t="str">
            <v>TND</v>
          </cell>
          <cell r="AC2996" t="str">
            <v>Per Year</v>
          </cell>
          <cell r="AE2996">
            <v>0</v>
          </cell>
          <cell r="AF2996" t="str">
            <v>TND</v>
          </cell>
          <cell r="AG2996" t="str">
            <v>Per Year</v>
          </cell>
          <cell r="AI2996">
            <v>0</v>
          </cell>
          <cell r="AJ2996" t="str">
            <v>TND</v>
          </cell>
          <cell r="AK2996" t="str">
            <v>Per Year</v>
          </cell>
          <cell r="AL2996">
            <v>680</v>
          </cell>
          <cell r="AM2996" t="str">
            <v>TND</v>
          </cell>
          <cell r="AN2996" t="str">
            <v>Per Year</v>
          </cell>
          <cell r="AO2996">
            <v>7000</v>
          </cell>
          <cell r="AP2996" t="str">
            <v>TND</v>
          </cell>
          <cell r="AQ2996" t="str">
            <v>Per Year</v>
          </cell>
          <cell r="AR2996">
            <v>1250</v>
          </cell>
        </row>
        <row r="2997">
          <cell r="F2997">
            <v>16791</v>
          </cell>
          <cell r="G2997" t="str">
            <v>Undetermined Duration Contract (CDI, CTI...etc)</v>
          </cell>
          <cell r="H2997">
            <v>44491</v>
          </cell>
          <cell r="I2997">
            <v>44900</v>
          </cell>
          <cell r="J2997" t="str">
            <v>Validated</v>
          </cell>
          <cell r="K2997" t="str">
            <v>AMATUN</v>
          </cell>
          <cell r="L2997" t="str">
            <v>AMATUN</v>
          </cell>
          <cell r="M2997" t="str">
            <v>SP_MAAP_21</v>
          </cell>
          <cell r="N2997">
            <v>44476</v>
          </cell>
          <cell r="O2997">
            <v>44840</v>
          </cell>
          <cell r="P2997" t="str">
            <v>no</v>
          </cell>
          <cell r="Q2997">
            <v>20571</v>
          </cell>
          <cell r="R2997" t="str">
            <v>HAMMAMI Haythem</v>
          </cell>
          <cell r="U2997" t="str">
            <v>Consultant</v>
          </cell>
          <cell r="Z2997">
            <v>31276.1</v>
          </cell>
          <cell r="AA2997">
            <v>32243.401999999998</v>
          </cell>
          <cell r="AB2997" t="str">
            <v>TND</v>
          </cell>
          <cell r="AC2997" t="str">
            <v>Per Year</v>
          </cell>
          <cell r="AE2997">
            <v>967.30200000000002</v>
          </cell>
          <cell r="AF2997" t="str">
            <v>TND</v>
          </cell>
          <cell r="AG2997" t="str">
            <v>Per Year</v>
          </cell>
          <cell r="AI2997">
            <v>0</v>
          </cell>
          <cell r="AJ2997" t="str">
            <v>TND</v>
          </cell>
          <cell r="AK2997" t="str">
            <v>Per Year</v>
          </cell>
          <cell r="AL2997">
            <v>680</v>
          </cell>
          <cell r="AM2997" t="str">
            <v>TND</v>
          </cell>
          <cell r="AN2997" t="str">
            <v>Per Year</v>
          </cell>
          <cell r="AO2997">
            <v>0</v>
          </cell>
          <cell r="AP2997" t="str">
            <v>TND</v>
          </cell>
          <cell r="AQ2997" t="str">
            <v>Per Year</v>
          </cell>
        </row>
        <row r="2998">
          <cell r="F2998">
            <v>5892</v>
          </cell>
          <cell r="G2998" t="str">
            <v>Undetermined Duration Contract (CDI, CTI...etc)</v>
          </cell>
          <cell r="H2998">
            <v>43199</v>
          </cell>
          <cell r="I2998">
            <v>44637</v>
          </cell>
          <cell r="J2998" t="str">
            <v>Validated</v>
          </cell>
          <cell r="K2998" t="str">
            <v>AMAMRU</v>
          </cell>
          <cell r="L2998" t="str">
            <v>AMAMRU</v>
          </cell>
          <cell r="M2998" t="str">
            <v>Salary Update - Increase for Manager role</v>
          </cell>
          <cell r="N2998">
            <v>43191</v>
          </cell>
          <cell r="O2998">
            <v>43281</v>
          </cell>
          <cell r="P2998" t="str">
            <v>no</v>
          </cell>
          <cell r="Q2998">
            <v>227</v>
          </cell>
          <cell r="R2998" t="str">
            <v>BUC Thomas</v>
          </cell>
          <cell r="T2998">
            <v>0</v>
          </cell>
          <cell r="U2998" t="str">
            <v>Senior Recovery &amp; Compliance Officer</v>
          </cell>
          <cell r="X2998">
            <v>100</v>
          </cell>
          <cell r="Y2998">
            <v>22</v>
          </cell>
          <cell r="Z2998">
            <v>23882</v>
          </cell>
          <cell r="AA2998">
            <v>24610</v>
          </cell>
          <cell r="AB2998" t="str">
            <v>MUR</v>
          </cell>
          <cell r="AC2998" t="str">
            <v>Per Month</v>
          </cell>
          <cell r="AE2998">
            <v>728</v>
          </cell>
          <cell r="AF2998" t="str">
            <v>MUR</v>
          </cell>
          <cell r="AG2998" t="str">
            <v>Per Month</v>
          </cell>
          <cell r="AO2998">
            <v>15717</v>
          </cell>
          <cell r="AP2998" t="str">
            <v>MUR</v>
          </cell>
          <cell r="AQ2998" t="str">
            <v>Per Year</v>
          </cell>
        </row>
        <row r="2999">
          <cell r="F2999">
            <v>7014</v>
          </cell>
          <cell r="G2999" t="str">
            <v>Undetermined Duration Contract (CDI, CTI...etc)</v>
          </cell>
          <cell r="H2999">
            <v>42755</v>
          </cell>
          <cell r="I2999">
            <v>44637</v>
          </cell>
          <cell r="J2999" t="str">
            <v>Validated</v>
          </cell>
          <cell r="K2999" t="str">
            <v>AMAROU</v>
          </cell>
          <cell r="L2999" t="str">
            <v>AMAROU</v>
          </cell>
          <cell r="M2999" t="str">
            <v>SRO</v>
          </cell>
          <cell r="N2999">
            <v>42767</v>
          </cell>
          <cell r="O2999">
            <v>42886</v>
          </cell>
          <cell r="P2999" t="str">
            <v>no</v>
          </cell>
          <cell r="Q2999">
            <v>165</v>
          </cell>
          <cell r="R2999" t="str">
            <v>MASILI Sergio</v>
          </cell>
          <cell r="T2999" t="str">
            <v/>
          </cell>
          <cell r="U2999" t="str">
            <v>Senior Recruitment Officer</v>
          </cell>
          <cell r="X2999">
            <v>100</v>
          </cell>
          <cell r="Y2999" t="str">
            <v/>
          </cell>
          <cell r="Z2999">
            <v>23616</v>
          </cell>
          <cell r="AA2999" t="e">
            <v>#VALUE!</v>
          </cell>
          <cell r="AB2999" t="str">
            <v>RON</v>
          </cell>
          <cell r="AC2999" t="str">
            <v>Per Year</v>
          </cell>
          <cell r="AD2999">
            <v>12</v>
          </cell>
          <cell r="AE2999" t="str">
            <v/>
          </cell>
          <cell r="AF2999" t="str">
            <v/>
          </cell>
          <cell r="AG2999" t="str">
            <v/>
          </cell>
          <cell r="AH2999">
            <v>12</v>
          </cell>
          <cell r="AO2999">
            <v>6324</v>
          </cell>
          <cell r="AP2999" t="str">
            <v>RON</v>
          </cell>
          <cell r="AQ2999" t="str">
            <v>Per Year</v>
          </cell>
        </row>
        <row r="3000">
          <cell r="F3000">
            <v>11891</v>
          </cell>
          <cell r="G3000" t="str">
            <v>Undetermined Duration Contract (CDI, CTI...etc)</v>
          </cell>
          <cell r="H3000">
            <v>44635</v>
          </cell>
          <cell r="I3000">
            <v>44820</v>
          </cell>
          <cell r="J3000" t="str">
            <v>Validated</v>
          </cell>
          <cell r="K3000" t="str">
            <v>AMAMRU</v>
          </cell>
          <cell r="L3000" t="str">
            <v>AMAMRU</v>
          </cell>
          <cell r="M3000" t="str">
            <v>Salary Update - Increase MAAP 2022</v>
          </cell>
          <cell r="N3000">
            <v>44621</v>
          </cell>
          <cell r="O3000">
            <v>44804</v>
          </cell>
          <cell r="P3000" t="str">
            <v>no</v>
          </cell>
          <cell r="Q3000">
            <v>447</v>
          </cell>
          <cell r="R3000" t="str">
            <v>COT-MAGNAS Mark-Corentin</v>
          </cell>
          <cell r="T3000" t="str">
            <v/>
          </cell>
          <cell r="U3000" t="str">
            <v>Sourcing Specialist</v>
          </cell>
          <cell r="X3000">
            <v>100</v>
          </cell>
          <cell r="Y3000">
            <v>22</v>
          </cell>
          <cell r="Z3000">
            <v>63440</v>
          </cell>
          <cell r="AA3000" t="e">
            <v>#VALUE!</v>
          </cell>
          <cell r="AB3000" t="str">
            <v>MUR</v>
          </cell>
          <cell r="AC3000" t="str">
            <v>Per Month</v>
          </cell>
          <cell r="AE3000" t="str">
            <v/>
          </cell>
          <cell r="AF3000" t="str">
            <v/>
          </cell>
          <cell r="AG3000" t="str">
            <v/>
          </cell>
          <cell r="AI3000">
            <v>63440</v>
          </cell>
          <cell r="AJ3000" t="str">
            <v>MUR</v>
          </cell>
          <cell r="AK3000" t="str">
            <v>Per Year</v>
          </cell>
          <cell r="AO3000">
            <v>123708</v>
          </cell>
          <cell r="AP3000" t="str">
            <v>MUR</v>
          </cell>
          <cell r="AQ3000" t="str">
            <v>Per Year</v>
          </cell>
        </row>
        <row r="3001">
          <cell r="F3001">
            <v>33609</v>
          </cell>
          <cell r="G3001" t="str">
            <v>Undetermined Duration Contract (CDI, CTI...etc)</v>
          </cell>
          <cell r="H3001">
            <v>45750</v>
          </cell>
          <cell r="I3001">
            <v>45761</v>
          </cell>
          <cell r="J3001" t="str">
            <v>Validated</v>
          </cell>
          <cell r="K3001" t="str">
            <v>AMATUN</v>
          </cell>
          <cell r="L3001" t="str">
            <v>AMATUNNS</v>
          </cell>
          <cell r="M3001" t="str">
            <v>FirstPackage_33609_2025</v>
          </cell>
          <cell r="N3001">
            <v>45754</v>
          </cell>
          <cell r="O3001" t="str">
            <v/>
          </cell>
          <cell r="P3001" t="str">
            <v>no</v>
          </cell>
          <cell r="Q3001">
            <v>30177</v>
          </cell>
          <cell r="R3001" t="str">
            <v>BAYOU Amina</v>
          </cell>
          <cell r="S3001" t="str">
            <v/>
          </cell>
          <cell r="T3001" t="str">
            <v/>
          </cell>
          <cell r="U3001" t="str">
            <v>Experienced Consultant</v>
          </cell>
          <cell r="V3001" t="str">
            <v/>
          </cell>
          <cell r="W3001" t="str">
            <v/>
          </cell>
          <cell r="Z3001">
            <v>25863.16</v>
          </cell>
          <cell r="AA3001">
            <v>26663.05</v>
          </cell>
          <cell r="AB3001" t="str">
            <v>TND</v>
          </cell>
          <cell r="AC3001" t="str">
            <v>Per Year</v>
          </cell>
          <cell r="AE3001">
            <v>799.89</v>
          </cell>
          <cell r="AF3001" t="str">
            <v>TND</v>
          </cell>
          <cell r="AG3001" t="str">
            <v>Per Year</v>
          </cell>
          <cell r="AI3001">
            <v>0</v>
          </cell>
          <cell r="AJ3001" t="str">
            <v>TND</v>
          </cell>
          <cell r="AK3001" t="str">
            <v>Per Year</v>
          </cell>
          <cell r="AL3001">
            <v>680</v>
          </cell>
          <cell r="AM3001" t="str">
            <v>TND</v>
          </cell>
          <cell r="AN3001" t="str">
            <v>Per Year</v>
          </cell>
          <cell r="AO3001">
            <v>0</v>
          </cell>
          <cell r="AP3001" t="str">
            <v>TND</v>
          </cell>
          <cell r="AQ3001" t="str">
            <v>Per Year</v>
          </cell>
          <cell r="AR3001" t="str">
            <v/>
          </cell>
        </row>
        <row r="3002">
          <cell r="F3002">
            <v>25545</v>
          </cell>
          <cell r="G3002" t="str">
            <v>Undetermined Duration Contract (CDI, CTI...etc)</v>
          </cell>
          <cell r="H3002">
            <v>44893</v>
          </cell>
          <cell r="I3002">
            <v>45211</v>
          </cell>
          <cell r="J3002" t="str">
            <v>Validated</v>
          </cell>
          <cell r="K3002" t="str">
            <v>AMATUN</v>
          </cell>
          <cell r="L3002" t="str">
            <v>AMATUN</v>
          </cell>
          <cell r="M3002" t="str">
            <v>Entry SP - Majdi SAMAALI</v>
          </cell>
          <cell r="N3002">
            <v>44907</v>
          </cell>
          <cell r="O3002">
            <v>45219</v>
          </cell>
          <cell r="P3002" t="str">
            <v>no</v>
          </cell>
          <cell r="Q3002">
            <v>123</v>
          </cell>
          <cell r="R3002" t="str">
            <v>GIORDANO Alberto</v>
          </cell>
          <cell r="T3002" t="str">
            <v/>
          </cell>
          <cell r="U3002" t="str">
            <v>Consultant</v>
          </cell>
          <cell r="Z3002">
            <v>26497.88</v>
          </cell>
          <cell r="AA3002">
            <v>27317.4</v>
          </cell>
          <cell r="AB3002" t="str">
            <v>TND</v>
          </cell>
          <cell r="AC3002" t="str">
            <v>Per Year</v>
          </cell>
          <cell r="AE3002">
            <v>819.52</v>
          </cell>
          <cell r="AF3002" t="str">
            <v>TND</v>
          </cell>
          <cell r="AG3002" t="str">
            <v>Per Year</v>
          </cell>
          <cell r="AI3002">
            <v>0</v>
          </cell>
          <cell r="AJ3002" t="str">
            <v>TND</v>
          </cell>
          <cell r="AK3002" t="str">
            <v>Per Year</v>
          </cell>
          <cell r="AL3002">
            <v>680</v>
          </cell>
          <cell r="AM3002" t="str">
            <v>TND</v>
          </cell>
          <cell r="AN3002" t="str">
            <v>Per Year</v>
          </cell>
          <cell r="AO3002">
            <v>0</v>
          </cell>
          <cell r="AP3002" t="str">
            <v>TND</v>
          </cell>
          <cell r="AQ3002" t="str">
            <v>Per Year</v>
          </cell>
          <cell r="AR3002" t="str">
            <v/>
          </cell>
        </row>
        <row r="3003">
          <cell r="F3003">
            <v>11544</v>
          </cell>
          <cell r="G3003" t="str">
            <v>Undetermined Duration Contract (CDI, CTI...etc)</v>
          </cell>
          <cell r="H3003">
            <v>43208</v>
          </cell>
          <cell r="I3003">
            <v>44900</v>
          </cell>
          <cell r="J3003" t="str">
            <v>Validated</v>
          </cell>
          <cell r="K3003" t="str">
            <v>AMATUN</v>
          </cell>
          <cell r="L3003" t="str">
            <v>AMATUN</v>
          </cell>
          <cell r="M3003" t="str">
            <v>First Year Q2 2018</v>
          </cell>
          <cell r="N3003">
            <v>43206</v>
          </cell>
          <cell r="O3003">
            <v>43296</v>
          </cell>
          <cell r="P3003" t="str">
            <v>no</v>
          </cell>
          <cell r="Q3003">
            <v>191</v>
          </cell>
          <cell r="R3003" t="str">
            <v>DELATTRE Olivier</v>
          </cell>
          <cell r="T3003">
            <v>8472</v>
          </cell>
          <cell r="U3003" t="str">
            <v/>
          </cell>
          <cell r="Z3003">
            <v>62698.923692307697</v>
          </cell>
          <cell r="AA3003">
            <v>64783.923692307697</v>
          </cell>
          <cell r="AB3003" t="str">
            <v>TND</v>
          </cell>
          <cell r="AC3003" t="str">
            <v>Per Year</v>
          </cell>
          <cell r="AE3003">
            <v>2085</v>
          </cell>
          <cell r="AF3003" t="str">
            <v>TND</v>
          </cell>
          <cell r="AG3003" t="str">
            <v>Per Year</v>
          </cell>
          <cell r="AI3003">
            <v>5224.9103076923102</v>
          </cell>
          <cell r="AJ3003" t="str">
            <v>TND</v>
          </cell>
          <cell r="AK3003" t="str">
            <v>Per Year</v>
          </cell>
          <cell r="AO3003" t="str">
            <v/>
          </cell>
          <cell r="AP3003" t="str">
            <v/>
          </cell>
          <cell r="AQ3003" t="str">
            <v/>
          </cell>
        </row>
        <row r="3004">
          <cell r="F3004">
            <v>28749</v>
          </cell>
          <cell r="G3004" t="str">
            <v>Apprentice (APP, Apprendistato, Apprenti)</v>
          </cell>
          <cell r="H3004">
            <v>45412</v>
          </cell>
          <cell r="I3004">
            <v>45427</v>
          </cell>
          <cell r="J3004" t="str">
            <v>Validated</v>
          </cell>
          <cell r="K3004" t="str">
            <v>AMATUN</v>
          </cell>
          <cell r="L3004" t="str">
            <v>AMATUN</v>
          </cell>
          <cell r="M3004" t="str">
            <v>CIVP New package</v>
          </cell>
          <cell r="N3004">
            <v>45418</v>
          </cell>
          <cell r="O3004">
            <v>45601</v>
          </cell>
          <cell r="P3004" t="str">
            <v>no</v>
          </cell>
          <cell r="Q3004">
            <v>26086</v>
          </cell>
          <cell r="R3004" t="str">
            <v>AGREBI Taysir</v>
          </cell>
          <cell r="T3004" t="str">
            <v/>
          </cell>
          <cell r="U3004" t="str">
            <v>Consultant</v>
          </cell>
          <cell r="Z3004">
            <v>1300</v>
          </cell>
          <cell r="AA3004">
            <v>1300</v>
          </cell>
          <cell r="AB3004" t="str">
            <v>TND</v>
          </cell>
          <cell r="AC3004" t="str">
            <v>Per Month</v>
          </cell>
          <cell r="AL3004">
            <v>680</v>
          </cell>
          <cell r="AM3004" t="str">
            <v>TND</v>
          </cell>
          <cell r="AN3004" t="str">
            <v>Per Year</v>
          </cell>
          <cell r="AR3004">
            <v>0</v>
          </cell>
        </row>
        <row r="3005">
          <cell r="F3005">
            <v>30544</v>
          </cell>
          <cell r="G3005" t="str">
            <v>Undetermined Duration Contract (CDI, CTI...etc)</v>
          </cell>
          <cell r="H3005">
            <v>45453</v>
          </cell>
          <cell r="I3005">
            <v>45762</v>
          </cell>
          <cell r="J3005" t="str">
            <v>Validated</v>
          </cell>
          <cell r="K3005" t="str">
            <v>AMATUN</v>
          </cell>
          <cell r="L3005" t="str">
            <v>AMATUN</v>
          </cell>
          <cell r="M3005" t="str">
            <v>FirstPackage_30544_2024</v>
          </cell>
          <cell r="N3005">
            <v>45460</v>
          </cell>
          <cell r="O3005">
            <v>45747</v>
          </cell>
          <cell r="P3005" t="str">
            <v>no</v>
          </cell>
          <cell r="Q3005">
            <v>30177</v>
          </cell>
          <cell r="R3005" t="str">
            <v>BAYOU Amina</v>
          </cell>
          <cell r="T3005" t="str">
            <v/>
          </cell>
          <cell r="U3005" t="str">
            <v>Senior Consultant</v>
          </cell>
          <cell r="V3005" t="str">
            <v/>
          </cell>
          <cell r="W3005" t="str">
            <v/>
          </cell>
          <cell r="Z3005">
            <v>77311.759999999995</v>
          </cell>
          <cell r="AA3005">
            <v>79702.849999999991</v>
          </cell>
          <cell r="AB3005" t="str">
            <v>TND</v>
          </cell>
          <cell r="AC3005" t="str">
            <v>Per Year</v>
          </cell>
          <cell r="AE3005">
            <v>2391.09</v>
          </cell>
          <cell r="AF3005" t="str">
            <v>TND</v>
          </cell>
          <cell r="AG3005" t="str">
            <v>Per Year</v>
          </cell>
          <cell r="AI3005">
            <v>0</v>
          </cell>
          <cell r="AJ3005" t="str">
            <v>TND</v>
          </cell>
          <cell r="AK3005" t="str">
            <v>Per Year</v>
          </cell>
          <cell r="AL3005">
            <v>680</v>
          </cell>
          <cell r="AM3005" t="str">
            <v>TND</v>
          </cell>
          <cell r="AN3005" t="str">
            <v>Per Year</v>
          </cell>
          <cell r="AO3005">
            <v>0</v>
          </cell>
          <cell r="AP3005" t="str">
            <v>TND</v>
          </cell>
          <cell r="AQ3005" t="str">
            <v>Per Year</v>
          </cell>
          <cell r="AR3005" t="str">
            <v/>
          </cell>
        </row>
        <row r="3006">
          <cell r="F3006">
            <v>25820</v>
          </cell>
          <cell r="G3006" t="str">
            <v>Undetermined Duration Contract (CDI, CTI...etc)</v>
          </cell>
          <cell r="H3006">
            <v>44939</v>
          </cell>
          <cell r="I3006">
            <v>45314</v>
          </cell>
          <cell r="J3006" t="str">
            <v>Validated</v>
          </cell>
          <cell r="K3006" t="str">
            <v>AMATUN</v>
          </cell>
          <cell r="L3006" t="str">
            <v>AMATUN</v>
          </cell>
          <cell r="M3006" t="str">
            <v>S P NEW ENTRY</v>
          </cell>
          <cell r="N3006">
            <v>44935</v>
          </cell>
          <cell r="O3006">
            <v>45230</v>
          </cell>
          <cell r="P3006" t="str">
            <v>no</v>
          </cell>
          <cell r="Q3006">
            <v>22513</v>
          </cell>
          <cell r="R3006" t="str">
            <v>COMAS Mireille</v>
          </cell>
          <cell r="T3006" t="str">
            <v/>
          </cell>
          <cell r="U3006" t="str">
            <v>Payroll Officer</v>
          </cell>
          <cell r="Z3006">
            <v>24670.05</v>
          </cell>
          <cell r="AA3006">
            <v>25433</v>
          </cell>
          <cell r="AB3006" t="str">
            <v>TND</v>
          </cell>
          <cell r="AC3006" t="str">
            <v>Per Year</v>
          </cell>
          <cell r="AE3006">
            <v>762.95</v>
          </cell>
          <cell r="AF3006" t="str">
            <v>TND</v>
          </cell>
          <cell r="AG3006" t="str">
            <v>Per Year</v>
          </cell>
          <cell r="AI3006">
            <v>0</v>
          </cell>
          <cell r="AJ3006" t="str">
            <v>TND</v>
          </cell>
          <cell r="AK3006" t="str">
            <v>Per Year</v>
          </cell>
          <cell r="AL3006">
            <v>680</v>
          </cell>
          <cell r="AM3006" t="str">
            <v>TND</v>
          </cell>
          <cell r="AN3006" t="str">
            <v>Per Year</v>
          </cell>
          <cell r="AO3006">
            <v>0</v>
          </cell>
          <cell r="AP3006" t="str">
            <v>TND</v>
          </cell>
          <cell r="AQ3006" t="str">
            <v>Per Year</v>
          </cell>
          <cell r="AR3006" t="str">
            <v/>
          </cell>
        </row>
        <row r="3007">
          <cell r="F3007">
            <v>20516</v>
          </cell>
          <cell r="G3007" t="str">
            <v>Determined Duration Contract (CDD etc...)</v>
          </cell>
          <cell r="H3007">
            <v>44726</v>
          </cell>
          <cell r="I3007">
            <v>45075</v>
          </cell>
          <cell r="J3007" t="str">
            <v>Validated</v>
          </cell>
          <cell r="K3007" t="str">
            <v>AMATUN</v>
          </cell>
          <cell r="L3007" t="str">
            <v>AMATUN</v>
          </cell>
          <cell r="M3007" t="str">
            <v>CDD 2</v>
          </cell>
          <cell r="N3007">
            <v>44726</v>
          </cell>
          <cell r="O3007">
            <v>45071</v>
          </cell>
          <cell r="P3007" t="str">
            <v>no</v>
          </cell>
          <cell r="Q3007">
            <v>2233</v>
          </cell>
          <cell r="R3007" t="str">
            <v>GALATI Fabiana</v>
          </cell>
          <cell r="T3007" t="str">
            <v/>
          </cell>
          <cell r="U3007" t="str">
            <v>Office Cleaning</v>
          </cell>
          <cell r="Z3007">
            <v>8996.2800000000007</v>
          </cell>
          <cell r="AA3007">
            <v>9274.52</v>
          </cell>
          <cell r="AB3007" t="str">
            <v>TND</v>
          </cell>
          <cell r="AC3007" t="str">
            <v>Per Year</v>
          </cell>
          <cell r="AD3007">
            <v>12</v>
          </cell>
          <cell r="AE3007">
            <v>278.24</v>
          </cell>
          <cell r="AF3007" t="str">
            <v>TND</v>
          </cell>
          <cell r="AG3007" t="str">
            <v>Per Year</v>
          </cell>
          <cell r="AR3007" t="str">
            <v/>
          </cell>
        </row>
        <row r="3008">
          <cell r="F3008">
            <v>28019</v>
          </cell>
          <cell r="G3008" t="str">
            <v>Undetermined Duration Contract (CDI, CTI...etc)</v>
          </cell>
          <cell r="H3008">
            <v>45560</v>
          </cell>
          <cell r="I3008">
            <v>45572</v>
          </cell>
          <cell r="J3008" t="str">
            <v>Validated</v>
          </cell>
          <cell r="K3008" t="str">
            <v>AMATUN</v>
          </cell>
          <cell r="L3008" t="str">
            <v>AMATUN</v>
          </cell>
          <cell r="M3008" t="str">
            <v>MAAP_28019_2024</v>
          </cell>
          <cell r="N3008">
            <v>45566</v>
          </cell>
          <cell r="O3008" t="str">
            <v/>
          </cell>
          <cell r="P3008" t="str">
            <v>no</v>
          </cell>
          <cell r="Q3008">
            <v>30177</v>
          </cell>
          <cell r="R3008" t="str">
            <v>BAYOU Amina</v>
          </cell>
          <cell r="S3008" t="str">
            <v/>
          </cell>
          <cell r="T3008" t="str">
            <v/>
          </cell>
          <cell r="U3008" t="str">
            <v>Consultant</v>
          </cell>
          <cell r="V3008" t="str">
            <v/>
          </cell>
          <cell r="W3008" t="str">
            <v/>
          </cell>
          <cell r="Z3008">
            <v>25513.56</v>
          </cell>
          <cell r="AA3008">
            <v>26302.640000000003</v>
          </cell>
          <cell r="AB3008" t="str">
            <v>TND</v>
          </cell>
          <cell r="AC3008" t="str">
            <v>Per Year</v>
          </cell>
          <cell r="AE3008">
            <v>789.08</v>
          </cell>
          <cell r="AF3008" t="str">
            <v>TND</v>
          </cell>
          <cell r="AG3008" t="str">
            <v>Per Year</v>
          </cell>
          <cell r="AI3008">
            <v>0</v>
          </cell>
          <cell r="AJ3008" t="str">
            <v>TND</v>
          </cell>
          <cell r="AK3008" t="str">
            <v>Per Year</v>
          </cell>
          <cell r="AL3008">
            <v>680</v>
          </cell>
          <cell r="AM3008" t="str">
            <v>TND</v>
          </cell>
          <cell r="AN3008" t="str">
            <v>Per Year</v>
          </cell>
          <cell r="AO3008">
            <v>0</v>
          </cell>
          <cell r="AP3008" t="str">
            <v>TND</v>
          </cell>
          <cell r="AQ3008" t="str">
            <v>Per Year</v>
          </cell>
          <cell r="AR3008" t="str">
            <v/>
          </cell>
        </row>
        <row r="3009">
          <cell r="F3009">
            <v>15997</v>
          </cell>
          <cell r="G3009" t="str">
            <v>Undetermined Duration Contract (CDI, CTI...etc)</v>
          </cell>
          <cell r="H3009">
            <v>43875</v>
          </cell>
          <cell r="I3009">
            <v>44900</v>
          </cell>
          <cell r="J3009" t="str">
            <v>Validated</v>
          </cell>
          <cell r="K3009" t="str">
            <v>AMATUN</v>
          </cell>
          <cell r="L3009" t="str">
            <v>AMATUN</v>
          </cell>
          <cell r="M3009" t="str">
            <v>SP-MAC- 2020</v>
          </cell>
          <cell r="N3009">
            <v>43831</v>
          </cell>
          <cell r="O3009">
            <v>44092</v>
          </cell>
          <cell r="P3009" t="str">
            <v>no</v>
          </cell>
          <cell r="Q3009">
            <v>7711</v>
          </cell>
          <cell r="R3009" t="str">
            <v>IBRAHIM Mohamed</v>
          </cell>
          <cell r="T3009">
            <v>13877</v>
          </cell>
          <cell r="U3009" t="str">
            <v>Consultant</v>
          </cell>
          <cell r="Z3009">
            <v>36802.720000000001</v>
          </cell>
          <cell r="AA3009">
            <v>37940.950000000004</v>
          </cell>
          <cell r="AB3009" t="str">
            <v>TND</v>
          </cell>
          <cell r="AC3009" t="str">
            <v>Per Year</v>
          </cell>
          <cell r="AE3009">
            <v>1138.23</v>
          </cell>
          <cell r="AF3009" t="str">
            <v>TND</v>
          </cell>
          <cell r="AG3009" t="str">
            <v>Per Year</v>
          </cell>
          <cell r="AI3009">
            <v>0</v>
          </cell>
          <cell r="AJ3009" t="str">
            <v>TND</v>
          </cell>
          <cell r="AK3009" t="str">
            <v>Per Year</v>
          </cell>
          <cell r="AO3009">
            <v>0</v>
          </cell>
          <cell r="AP3009" t="str">
            <v>TND</v>
          </cell>
          <cell r="AQ3009" t="str">
            <v>Per Year</v>
          </cell>
        </row>
        <row r="3010">
          <cell r="F3010">
            <v>14582</v>
          </cell>
          <cell r="G3010" t="str">
            <v xml:space="preserve">Internship – School convention </v>
          </cell>
          <cell r="H3010">
            <v>43504</v>
          </cell>
          <cell r="I3010">
            <v>44637</v>
          </cell>
          <cell r="J3010" t="str">
            <v>Validated</v>
          </cell>
          <cell r="K3010" t="str">
            <v>AMATUN</v>
          </cell>
          <cell r="L3010" t="str">
            <v>AMATUN</v>
          </cell>
          <cell r="M3010" t="str">
            <v>Marwa Internship</v>
          </cell>
          <cell r="N3010">
            <v>43500</v>
          </cell>
          <cell r="O3010">
            <v>43644</v>
          </cell>
          <cell r="P3010" t="str">
            <v>no</v>
          </cell>
          <cell r="Q3010">
            <v>9935</v>
          </cell>
          <cell r="R3010" t="str">
            <v>BEN ABDERRAZAK Slim</v>
          </cell>
          <cell r="T3010" t="str">
            <v/>
          </cell>
          <cell r="U3010" t="str">
            <v>Consultant</v>
          </cell>
          <cell r="X3010">
            <v>100</v>
          </cell>
          <cell r="AA3010">
            <v>0</v>
          </cell>
          <cell r="AD3010">
            <v>12</v>
          </cell>
        </row>
        <row r="3011">
          <cell r="F3011">
            <v>34217</v>
          </cell>
          <cell r="G3011" t="str">
            <v>Undetermined Duration Contract (CDI, CTI...etc)</v>
          </cell>
          <cell r="H3011">
            <v>45818</v>
          </cell>
          <cell r="I3011">
            <v>45818</v>
          </cell>
          <cell r="J3011" t="str">
            <v>Validated</v>
          </cell>
          <cell r="K3011" t="str">
            <v>AMATUN</v>
          </cell>
          <cell r="L3011" t="str">
            <v>LBCFR</v>
          </cell>
          <cell r="M3011" t="str">
            <v>FirstPackage_34217_2025</v>
          </cell>
          <cell r="N3011">
            <v>45819</v>
          </cell>
          <cell r="O3011" t="str">
            <v/>
          </cell>
          <cell r="P3011" t="str">
            <v>no</v>
          </cell>
          <cell r="Q3011">
            <v>30177</v>
          </cell>
          <cell r="R3011" t="str">
            <v>BAYOU Amina</v>
          </cell>
          <cell r="S3011" t="str">
            <v/>
          </cell>
          <cell r="T3011" t="str">
            <v/>
          </cell>
          <cell r="U3011" t="str">
            <v>LB Senior Business Account Specialist</v>
          </cell>
          <cell r="V3011" t="str">
            <v/>
          </cell>
          <cell r="W3011" t="str">
            <v/>
          </cell>
          <cell r="Z3011">
            <v>38519.22</v>
          </cell>
          <cell r="AA3011">
            <v>38519.22</v>
          </cell>
          <cell r="AB3011" t="str">
            <v>TND</v>
          </cell>
          <cell r="AC3011" t="str">
            <v>Per Year</v>
          </cell>
          <cell r="AE3011">
            <v>0</v>
          </cell>
          <cell r="AF3011" t="str">
            <v>TND</v>
          </cell>
          <cell r="AG3011" t="str">
            <v>Per Year</v>
          </cell>
          <cell r="AI3011">
            <v>0</v>
          </cell>
          <cell r="AJ3011" t="str">
            <v>TND</v>
          </cell>
          <cell r="AK3011" t="str">
            <v>Per Year</v>
          </cell>
          <cell r="AL3011">
            <v>680</v>
          </cell>
          <cell r="AM3011" t="str">
            <v>TND</v>
          </cell>
          <cell r="AN3011" t="str">
            <v>Per Year</v>
          </cell>
          <cell r="AO3011">
            <v>3851.92</v>
          </cell>
          <cell r="AP3011" t="str">
            <v>TND</v>
          </cell>
          <cell r="AQ3011" t="str">
            <v>Per Year</v>
          </cell>
          <cell r="AR3011" t="str">
            <v/>
          </cell>
        </row>
        <row r="3012">
          <cell r="F3012">
            <v>34276</v>
          </cell>
          <cell r="G3012" t="str">
            <v>Undetermined Duration Contract (CDI, CTI...etc)</v>
          </cell>
          <cell r="H3012">
            <v>45818</v>
          </cell>
          <cell r="I3012">
            <v>45818</v>
          </cell>
          <cell r="J3012" t="str">
            <v>Validated</v>
          </cell>
          <cell r="K3012" t="str">
            <v>AMATUN</v>
          </cell>
          <cell r="L3012" t="str">
            <v>MANTUGR</v>
          </cell>
          <cell r="M3012" t="str">
            <v>FirstPackage_34276_2025</v>
          </cell>
          <cell r="N3012">
            <v>45824</v>
          </cell>
          <cell r="O3012" t="str">
            <v/>
          </cell>
          <cell r="P3012" t="str">
            <v>no</v>
          </cell>
          <cell r="Q3012">
            <v>30177</v>
          </cell>
          <cell r="R3012" t="str">
            <v>BAYOU Amina</v>
          </cell>
          <cell r="S3012" t="str">
            <v/>
          </cell>
          <cell r="T3012" t="str">
            <v/>
          </cell>
          <cell r="U3012" t="str">
            <v>Scrum Master</v>
          </cell>
          <cell r="V3012" t="str">
            <v/>
          </cell>
          <cell r="W3012" t="str">
            <v/>
          </cell>
          <cell r="Z3012">
            <v>72760.36</v>
          </cell>
          <cell r="AA3012">
            <v>72760.36</v>
          </cell>
          <cell r="AB3012" t="str">
            <v>TND</v>
          </cell>
          <cell r="AC3012" t="str">
            <v>Per Year</v>
          </cell>
          <cell r="AE3012">
            <v>0</v>
          </cell>
          <cell r="AF3012" t="str">
            <v>TND</v>
          </cell>
          <cell r="AG3012" t="str">
            <v>Per Year</v>
          </cell>
          <cell r="AI3012">
            <v>0</v>
          </cell>
          <cell r="AJ3012" t="str">
            <v>TND</v>
          </cell>
          <cell r="AK3012" t="str">
            <v>Per Year</v>
          </cell>
          <cell r="AL3012">
            <v>680</v>
          </cell>
          <cell r="AM3012" t="str">
            <v>TND</v>
          </cell>
          <cell r="AN3012" t="str">
            <v>Per Year</v>
          </cell>
          <cell r="AO3012">
            <v>0</v>
          </cell>
          <cell r="AP3012" t="str">
            <v>TND</v>
          </cell>
          <cell r="AQ3012" t="str">
            <v>Per Year</v>
          </cell>
          <cell r="AR3012"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opLeftCell="A28" workbookViewId="0">
      <selection activeCell="C12" sqref="C12"/>
    </sheetView>
  </sheetViews>
  <sheetFormatPr defaultColWidth="10.6640625" defaultRowHeight="13.8" x14ac:dyDescent="0.3"/>
  <cols>
    <col min="1" max="1" width="30.44140625" style="9" customWidth="1"/>
    <col min="2" max="2" width="14.5546875" style="9" bestFit="1" customWidth="1"/>
    <col min="3" max="3" width="59.109375" style="9" bestFit="1" customWidth="1"/>
    <col min="4" max="4" width="10.6640625" style="9"/>
    <col min="5" max="5" width="10.6640625" style="9" bestFit="1" customWidth="1"/>
    <col min="6" max="6" width="66.6640625" style="9" bestFit="1" customWidth="1"/>
    <col min="7" max="16384" width="10.6640625" style="9"/>
  </cols>
  <sheetData>
    <row r="1" spans="1:6" x14ac:dyDescent="0.3">
      <c r="A1" s="10" t="s">
        <v>43</v>
      </c>
      <c r="B1" s="7" t="s">
        <v>22</v>
      </c>
      <c r="C1" s="8" t="s">
        <v>52</v>
      </c>
      <c r="D1" s="7" t="s">
        <v>23</v>
      </c>
      <c r="E1" s="8" t="s">
        <v>42</v>
      </c>
      <c r="F1" s="8" t="s">
        <v>26</v>
      </c>
    </row>
    <row r="2" spans="1:6" x14ac:dyDescent="0.3">
      <c r="A2" s="19" t="s">
        <v>136</v>
      </c>
      <c r="B2" s="20" t="s">
        <v>120</v>
      </c>
      <c r="C2" s="18" t="s">
        <v>120</v>
      </c>
      <c r="D2" s="2" t="s">
        <v>21</v>
      </c>
      <c r="E2" s="2">
        <v>250</v>
      </c>
      <c r="F2" s="21"/>
    </row>
    <row r="3" spans="1:6" x14ac:dyDescent="0.3">
      <c r="A3" s="2" t="s">
        <v>11</v>
      </c>
      <c r="B3" s="2" t="s">
        <v>83</v>
      </c>
      <c r="C3" s="4" t="s">
        <v>54</v>
      </c>
      <c r="D3" s="2" t="s">
        <v>21</v>
      </c>
      <c r="E3" s="2">
        <v>250</v>
      </c>
      <c r="F3" s="4"/>
    </row>
    <row r="4" spans="1:6" ht="55.2" x14ac:dyDescent="0.3">
      <c r="A4" s="2" t="s">
        <v>19</v>
      </c>
      <c r="B4" s="2" t="s">
        <v>36</v>
      </c>
      <c r="C4" s="2" t="s">
        <v>55</v>
      </c>
      <c r="D4" s="2" t="s">
        <v>24</v>
      </c>
      <c r="E4" s="2">
        <v>1</v>
      </c>
      <c r="F4" s="2" t="s">
        <v>39</v>
      </c>
    </row>
    <row r="5" spans="1:6" ht="27.6" x14ac:dyDescent="0.3">
      <c r="A5" s="2" t="s">
        <v>14</v>
      </c>
      <c r="B5" s="2" t="s">
        <v>37</v>
      </c>
      <c r="C5" s="3" t="s">
        <v>57</v>
      </c>
      <c r="D5" s="2" t="s">
        <v>21</v>
      </c>
      <c r="E5" s="2">
        <v>250</v>
      </c>
      <c r="F5" s="4"/>
    </row>
    <row r="6" spans="1:6" x14ac:dyDescent="0.3">
      <c r="A6" s="2" t="s">
        <v>0</v>
      </c>
      <c r="B6" s="2" t="s">
        <v>121</v>
      </c>
      <c r="C6" s="4" t="s">
        <v>56</v>
      </c>
      <c r="D6" s="5" t="s">
        <v>21</v>
      </c>
      <c r="E6" s="2">
        <v>250</v>
      </c>
      <c r="F6" s="4"/>
    </row>
    <row r="7" spans="1:6" x14ac:dyDescent="0.3">
      <c r="A7" s="2" t="s">
        <v>1</v>
      </c>
      <c r="B7" s="2" t="s">
        <v>84</v>
      </c>
      <c r="C7" s="4" t="s">
        <v>58</v>
      </c>
      <c r="D7" s="5" t="s">
        <v>21</v>
      </c>
      <c r="E7" s="2">
        <v>250</v>
      </c>
      <c r="F7" s="4"/>
    </row>
    <row r="8" spans="1:6" x14ac:dyDescent="0.3">
      <c r="A8" s="2" t="s">
        <v>15</v>
      </c>
      <c r="B8" s="2" t="s">
        <v>92</v>
      </c>
      <c r="C8" s="4" t="s">
        <v>59</v>
      </c>
      <c r="D8" s="5" t="s">
        <v>21</v>
      </c>
      <c r="E8" s="2">
        <v>250</v>
      </c>
      <c r="F8" s="4"/>
    </row>
    <row r="9" spans="1:6" ht="27.6" x14ac:dyDescent="0.3">
      <c r="A9" s="2" t="s">
        <v>12</v>
      </c>
      <c r="B9" s="2" t="s">
        <v>86</v>
      </c>
      <c r="C9" s="3" t="s">
        <v>27</v>
      </c>
      <c r="D9" s="5" t="s">
        <v>21</v>
      </c>
      <c r="E9" s="5">
        <v>1</v>
      </c>
      <c r="F9" s="3" t="s">
        <v>40</v>
      </c>
    </row>
    <row r="10" spans="1:6" x14ac:dyDescent="0.3">
      <c r="A10" s="2" t="s">
        <v>2</v>
      </c>
      <c r="B10" s="2" t="s">
        <v>87</v>
      </c>
      <c r="C10" s="4" t="s">
        <v>60</v>
      </c>
      <c r="D10" s="5" t="s">
        <v>25</v>
      </c>
      <c r="E10" s="4" t="s">
        <v>33</v>
      </c>
      <c r="F10" s="4"/>
    </row>
    <row r="11" spans="1:6" x14ac:dyDescent="0.3">
      <c r="A11" s="2" t="s">
        <v>3</v>
      </c>
      <c r="B11" s="2" t="s">
        <v>88</v>
      </c>
      <c r="C11" s="4" t="s">
        <v>61</v>
      </c>
      <c r="D11" s="5" t="s">
        <v>25</v>
      </c>
      <c r="E11" s="4" t="s">
        <v>33</v>
      </c>
      <c r="F11" s="4"/>
    </row>
    <row r="12" spans="1:6" ht="27.6" x14ac:dyDescent="0.3">
      <c r="A12" s="2" t="s">
        <v>51</v>
      </c>
      <c r="B12" s="2" t="s">
        <v>89</v>
      </c>
      <c r="C12" s="3" t="s">
        <v>63</v>
      </c>
      <c r="D12" s="2" t="s">
        <v>21</v>
      </c>
      <c r="E12" s="2">
        <v>3</v>
      </c>
      <c r="F12" s="4" t="s">
        <v>29</v>
      </c>
    </row>
    <row r="13" spans="1:6" ht="27.6" x14ac:dyDescent="0.3">
      <c r="A13" s="12" t="s">
        <v>80</v>
      </c>
      <c r="B13" s="13" t="s">
        <v>90</v>
      </c>
      <c r="C13" s="12" t="s">
        <v>62</v>
      </c>
      <c r="D13" s="13" t="s">
        <v>21</v>
      </c>
      <c r="E13" s="13">
        <v>3</v>
      </c>
      <c r="F13" s="14" t="s">
        <v>29</v>
      </c>
    </row>
    <row r="14" spans="1:6" ht="27.6" x14ac:dyDescent="0.3">
      <c r="A14" s="12" t="s">
        <v>82</v>
      </c>
      <c r="B14" s="13" t="s">
        <v>91</v>
      </c>
      <c r="C14" s="14" t="s">
        <v>66</v>
      </c>
      <c r="D14" s="13" t="s">
        <v>21</v>
      </c>
      <c r="E14" s="13">
        <v>3</v>
      </c>
      <c r="F14" s="14" t="s">
        <v>29</v>
      </c>
    </row>
    <row r="15" spans="1:6" x14ac:dyDescent="0.3">
      <c r="A15" s="12" t="s">
        <v>53</v>
      </c>
      <c r="B15" s="13" t="s">
        <v>85</v>
      </c>
      <c r="C15" s="14" t="s">
        <v>65</v>
      </c>
      <c r="D15" s="13" t="s">
        <v>21</v>
      </c>
      <c r="E15" s="13">
        <v>2</v>
      </c>
      <c r="F15" s="14" t="s">
        <v>28</v>
      </c>
    </row>
    <row r="16" spans="1:6" s="18" customFormat="1" ht="55.2" x14ac:dyDescent="0.3">
      <c r="A16" s="32" t="s">
        <v>17</v>
      </c>
      <c r="B16" s="32" t="s">
        <v>93</v>
      </c>
      <c r="C16" s="33" t="s">
        <v>164</v>
      </c>
      <c r="D16" s="34" t="s">
        <v>30</v>
      </c>
      <c r="E16" s="34"/>
      <c r="F16" s="33" t="s">
        <v>164</v>
      </c>
    </row>
    <row r="17" spans="1:6" ht="27.6" x14ac:dyDescent="0.3">
      <c r="A17" s="2" t="s">
        <v>4</v>
      </c>
      <c r="B17" s="2" t="s">
        <v>38</v>
      </c>
      <c r="C17" s="4" t="s">
        <v>67</v>
      </c>
      <c r="D17" s="5" t="s">
        <v>21</v>
      </c>
      <c r="E17" s="5">
        <v>10</v>
      </c>
      <c r="F17" s="4" t="s">
        <v>31</v>
      </c>
    </row>
    <row r="18" spans="1:6" ht="27.6" x14ac:dyDescent="0.3">
      <c r="A18" s="2" t="s">
        <v>123</v>
      </c>
      <c r="B18" s="2" t="s">
        <v>94</v>
      </c>
      <c r="C18" s="3" t="s">
        <v>69</v>
      </c>
      <c r="D18" s="5" t="s">
        <v>32</v>
      </c>
      <c r="E18" s="5"/>
      <c r="F18" s="4"/>
    </row>
    <row r="19" spans="1:6" ht="41.4" x14ac:dyDescent="0.3">
      <c r="A19" s="2" t="s">
        <v>16</v>
      </c>
      <c r="B19" s="2" t="s">
        <v>95</v>
      </c>
      <c r="C19" s="3" t="s">
        <v>77</v>
      </c>
      <c r="D19" s="5" t="s">
        <v>30</v>
      </c>
      <c r="E19" s="5"/>
      <c r="F19" s="4"/>
    </row>
    <row r="20" spans="1:6" ht="110.4" x14ac:dyDescent="0.3">
      <c r="A20" s="2" t="s">
        <v>5</v>
      </c>
      <c r="B20" s="2" t="s">
        <v>96</v>
      </c>
      <c r="C20" s="3" t="s">
        <v>117</v>
      </c>
      <c r="D20" s="2" t="s">
        <v>24</v>
      </c>
      <c r="E20" s="2">
        <v>1</v>
      </c>
      <c r="F20" s="3" t="s">
        <v>118</v>
      </c>
    </row>
    <row r="21" spans="1:6" ht="41.4" x14ac:dyDescent="0.3">
      <c r="A21" s="15" t="s">
        <v>78</v>
      </c>
      <c r="B21" s="15" t="s">
        <v>97</v>
      </c>
      <c r="C21" s="13" t="s">
        <v>116</v>
      </c>
      <c r="D21" s="15" t="s">
        <v>21</v>
      </c>
      <c r="E21" s="16"/>
      <c r="F21" s="16"/>
    </row>
    <row r="22" spans="1:6" x14ac:dyDescent="0.3">
      <c r="A22" s="14" t="s">
        <v>79</v>
      </c>
      <c r="B22" s="14" t="s">
        <v>98</v>
      </c>
      <c r="C22" s="15" t="s">
        <v>115</v>
      </c>
      <c r="D22" s="15" t="s">
        <v>21</v>
      </c>
      <c r="E22" s="16"/>
      <c r="F22" s="16"/>
    </row>
    <row r="23" spans="1:6" ht="27.6" x14ac:dyDescent="0.3">
      <c r="A23" s="2" t="s">
        <v>46</v>
      </c>
      <c r="B23" s="2" t="s">
        <v>99</v>
      </c>
      <c r="C23" s="3" t="s">
        <v>50</v>
      </c>
      <c r="D23" s="5" t="s">
        <v>21</v>
      </c>
      <c r="E23" s="2"/>
      <c r="F23" s="3"/>
    </row>
    <row r="24" spans="1:6" ht="55.2" x14ac:dyDescent="0.3">
      <c r="A24" s="2" t="s">
        <v>47</v>
      </c>
      <c r="B24" s="2" t="s">
        <v>100</v>
      </c>
      <c r="C24" s="3" t="s">
        <v>76</v>
      </c>
      <c r="D24" s="5" t="s">
        <v>21</v>
      </c>
      <c r="E24" s="2"/>
      <c r="F24" s="3"/>
    </row>
    <row r="25" spans="1:6" x14ac:dyDescent="0.3">
      <c r="A25" s="2" t="s">
        <v>48</v>
      </c>
      <c r="B25" s="2" t="s">
        <v>101</v>
      </c>
      <c r="C25" s="3" t="s">
        <v>68</v>
      </c>
      <c r="D25" s="5" t="s">
        <v>21</v>
      </c>
      <c r="E25" s="2"/>
      <c r="F25" s="3"/>
    </row>
    <row r="26" spans="1:6" ht="27.6" x14ac:dyDescent="0.3">
      <c r="A26" s="13" t="s">
        <v>81</v>
      </c>
      <c r="B26" s="13" t="s">
        <v>102</v>
      </c>
      <c r="C26" s="13" t="s">
        <v>49</v>
      </c>
      <c r="D26" s="15" t="s">
        <v>21</v>
      </c>
      <c r="E26" s="13"/>
      <c r="F26" s="12"/>
    </row>
    <row r="27" spans="1:6" ht="41.4" x14ac:dyDescent="0.3">
      <c r="A27" s="2" t="s">
        <v>6</v>
      </c>
      <c r="B27" s="2" t="s">
        <v>103</v>
      </c>
      <c r="C27" s="3" t="s">
        <v>64</v>
      </c>
      <c r="D27" s="5" t="s">
        <v>32</v>
      </c>
      <c r="E27" s="5"/>
      <c r="F27" s="3"/>
    </row>
    <row r="28" spans="1:6" ht="55.2" x14ac:dyDescent="0.3">
      <c r="A28" s="2" t="s">
        <v>7</v>
      </c>
      <c r="B28" s="2" t="s">
        <v>104</v>
      </c>
      <c r="C28" s="3" t="s">
        <v>119</v>
      </c>
      <c r="D28" s="5" t="s">
        <v>24</v>
      </c>
      <c r="E28" s="5">
        <v>1</v>
      </c>
      <c r="F28" s="3" t="s">
        <v>41</v>
      </c>
    </row>
    <row r="29" spans="1:6" ht="27.6" x14ac:dyDescent="0.3">
      <c r="A29" s="2" t="s">
        <v>13</v>
      </c>
      <c r="B29" s="2" t="s">
        <v>105</v>
      </c>
      <c r="C29" s="3" t="s">
        <v>70</v>
      </c>
      <c r="D29" s="5" t="s">
        <v>35</v>
      </c>
      <c r="E29" s="5"/>
      <c r="F29" s="4"/>
    </row>
    <row r="30" spans="1:6" ht="55.2" x14ac:dyDescent="0.3">
      <c r="A30" s="2" t="s">
        <v>8</v>
      </c>
      <c r="B30" s="2" t="s">
        <v>106</v>
      </c>
      <c r="C30" s="3" t="s">
        <v>34</v>
      </c>
      <c r="D30" s="5" t="s">
        <v>21</v>
      </c>
      <c r="E30" s="5"/>
      <c r="F30" s="3"/>
    </row>
    <row r="31" spans="1:6" ht="69" x14ac:dyDescent="0.3">
      <c r="A31" s="2" t="s">
        <v>44</v>
      </c>
      <c r="B31" s="2" t="s">
        <v>107</v>
      </c>
      <c r="C31" s="3" t="s">
        <v>72</v>
      </c>
      <c r="D31" s="5" t="s">
        <v>24</v>
      </c>
      <c r="E31" s="5">
        <v>1</v>
      </c>
      <c r="F31" s="3" t="s">
        <v>41</v>
      </c>
    </row>
    <row r="32" spans="1:6" ht="41.4" x14ac:dyDescent="0.3">
      <c r="A32" s="2" t="s">
        <v>20</v>
      </c>
      <c r="B32" s="2" t="s">
        <v>108</v>
      </c>
      <c r="C32" s="3" t="s">
        <v>71</v>
      </c>
      <c r="D32" s="5" t="s">
        <v>35</v>
      </c>
      <c r="E32" s="5"/>
      <c r="F32" s="4"/>
    </row>
    <row r="33" spans="1:6" ht="27.6" x14ac:dyDescent="0.3">
      <c r="A33" s="2" t="s">
        <v>9</v>
      </c>
      <c r="B33" s="2" t="s">
        <v>134</v>
      </c>
      <c r="C33" s="9" t="s">
        <v>74</v>
      </c>
      <c r="D33" s="5" t="s">
        <v>21</v>
      </c>
      <c r="E33" s="5"/>
      <c r="F33" s="4"/>
    </row>
    <row r="34" spans="1:6" ht="41.4" x14ac:dyDescent="0.3">
      <c r="A34" s="2" t="s">
        <v>45</v>
      </c>
      <c r="B34" s="2" t="s">
        <v>135</v>
      </c>
      <c r="C34" s="4" t="s">
        <v>73</v>
      </c>
      <c r="D34" s="5" t="s">
        <v>21</v>
      </c>
      <c r="E34" s="5"/>
      <c r="F34" s="4"/>
    </row>
    <row r="35" spans="1:6" ht="41.4" x14ac:dyDescent="0.3">
      <c r="A35" s="2" t="s">
        <v>10</v>
      </c>
      <c r="B35" s="2" t="s">
        <v>109</v>
      </c>
      <c r="C35" s="2" t="s">
        <v>124</v>
      </c>
      <c r="D35" s="5" t="s">
        <v>24</v>
      </c>
      <c r="E35" s="6">
        <v>1</v>
      </c>
      <c r="F35" s="5" t="s">
        <v>125</v>
      </c>
    </row>
    <row r="36" spans="1:6" ht="41.4" x14ac:dyDescent="0.3">
      <c r="A36" s="2" t="s">
        <v>18</v>
      </c>
      <c r="B36" s="2" t="s">
        <v>126</v>
      </c>
      <c r="C36" s="2" t="s">
        <v>75</v>
      </c>
      <c r="D36" s="5" t="s">
        <v>21</v>
      </c>
      <c r="E36" s="6"/>
      <c r="F36" s="5" t="s">
        <v>129</v>
      </c>
    </row>
    <row r="37" spans="1:6" ht="41.4" x14ac:dyDescent="0.3">
      <c r="A37" s="2" t="s">
        <v>130</v>
      </c>
      <c r="B37" s="2" t="s">
        <v>127</v>
      </c>
      <c r="C37" s="2" t="s">
        <v>132</v>
      </c>
      <c r="D37" s="5" t="s">
        <v>24</v>
      </c>
      <c r="E37" s="6">
        <v>1</v>
      </c>
      <c r="F37" s="5" t="s">
        <v>125</v>
      </c>
    </row>
    <row r="38" spans="1:6" ht="27.6" x14ac:dyDescent="0.3">
      <c r="A38" s="2" t="s">
        <v>131</v>
      </c>
      <c r="B38" s="2" t="s">
        <v>128</v>
      </c>
      <c r="C38" s="2" t="s">
        <v>133</v>
      </c>
      <c r="D38" s="5" t="s">
        <v>21</v>
      </c>
      <c r="E38" s="6"/>
      <c r="F38" s="5"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5"/>
  <sheetViews>
    <sheetView topLeftCell="A13" zoomScaleNormal="100" workbookViewId="0">
      <selection activeCell="D28" sqref="D28"/>
    </sheetView>
  </sheetViews>
  <sheetFormatPr defaultColWidth="10.6640625" defaultRowHeight="13.8" x14ac:dyDescent="0.3"/>
  <cols>
    <col min="1" max="1" width="10.6640625" style="9"/>
    <col min="2" max="2" width="22.44140625" style="11" customWidth="1"/>
    <col min="3" max="16384" width="10.6640625" style="9"/>
  </cols>
  <sheetData>
    <row r="1" spans="1:2" x14ac:dyDescent="0.3">
      <c r="A1" s="22" t="s">
        <v>136</v>
      </c>
      <c r="B1" s="22" t="s">
        <v>138</v>
      </c>
    </row>
    <row r="2" spans="1:2" s="18" customFormat="1" x14ac:dyDescent="0.3">
      <c r="A2" s="23" t="s">
        <v>122</v>
      </c>
      <c r="B2" s="23" t="s">
        <v>141</v>
      </c>
    </row>
    <row r="3" spans="1:2" x14ac:dyDescent="0.3">
      <c r="A3" s="23" t="s">
        <v>122</v>
      </c>
      <c r="B3" s="2" t="s">
        <v>142</v>
      </c>
    </row>
    <row r="4" spans="1:2" x14ac:dyDescent="0.3">
      <c r="A4" s="23" t="s">
        <v>122</v>
      </c>
      <c r="B4" s="2" t="s">
        <v>143</v>
      </c>
    </row>
    <row r="5" spans="1:2" x14ac:dyDescent="0.3">
      <c r="A5" s="23" t="s">
        <v>122</v>
      </c>
      <c r="B5" s="2" t="s">
        <v>144</v>
      </c>
    </row>
    <row r="6" spans="1:2" x14ac:dyDescent="0.3">
      <c r="A6" s="23" t="s">
        <v>122</v>
      </c>
      <c r="B6" s="2" t="s">
        <v>145</v>
      </c>
    </row>
    <row r="7" spans="1:2" x14ac:dyDescent="0.3">
      <c r="A7" s="23" t="s">
        <v>122</v>
      </c>
      <c r="B7" s="2" t="s">
        <v>146</v>
      </c>
    </row>
    <row r="8" spans="1:2" x14ac:dyDescent="0.3">
      <c r="A8" s="23" t="s">
        <v>122</v>
      </c>
      <c r="B8" s="2" t="s">
        <v>147</v>
      </c>
    </row>
    <row r="9" spans="1:2" x14ac:dyDescent="0.3">
      <c r="A9" s="23" t="s">
        <v>122</v>
      </c>
      <c r="B9" s="15" t="s">
        <v>148</v>
      </c>
    </row>
    <row r="10" spans="1:2" x14ac:dyDescent="0.3">
      <c r="A10" s="23" t="s">
        <v>122</v>
      </c>
      <c r="B10" s="2" t="s">
        <v>149</v>
      </c>
    </row>
    <row r="11" spans="1:2" x14ac:dyDescent="0.3">
      <c r="A11" s="23" t="s">
        <v>122</v>
      </c>
      <c r="B11" s="2" t="s">
        <v>150</v>
      </c>
    </row>
    <row r="12" spans="1:2" x14ac:dyDescent="0.3">
      <c r="A12" s="23" t="s">
        <v>122</v>
      </c>
      <c r="B12" s="2" t="s">
        <v>151</v>
      </c>
    </row>
    <row r="13" spans="1:2" s="17" customFormat="1" x14ac:dyDescent="0.3">
      <c r="A13" s="23" t="s">
        <v>122</v>
      </c>
      <c r="B13" s="2" t="s">
        <v>152</v>
      </c>
    </row>
    <row r="14" spans="1:2" s="17" customFormat="1" x14ac:dyDescent="0.3">
      <c r="A14" s="23" t="s">
        <v>122</v>
      </c>
      <c r="B14" s="9" t="s">
        <v>153</v>
      </c>
    </row>
    <row r="15" spans="1:2" s="17" customFormat="1" x14ac:dyDescent="0.3">
      <c r="A15" s="23" t="s">
        <v>122</v>
      </c>
      <c r="B15" s="2" t="s">
        <v>154</v>
      </c>
    </row>
    <row r="16" spans="1:2" x14ac:dyDescent="0.3">
      <c r="A16" s="23" t="s">
        <v>122</v>
      </c>
      <c r="B16" s="2" t="s">
        <v>155</v>
      </c>
    </row>
    <row r="17" spans="1:2" x14ac:dyDescent="0.3">
      <c r="A17" s="23" t="s">
        <v>122</v>
      </c>
      <c r="B17" s="2" t="s">
        <v>156</v>
      </c>
    </row>
    <row r="18" spans="1:2" x14ac:dyDescent="0.3">
      <c r="A18" s="23" t="s">
        <v>122</v>
      </c>
      <c r="B18" s="2" t="s">
        <v>157</v>
      </c>
    </row>
    <row r="19" spans="1:2" x14ac:dyDescent="0.3">
      <c r="A19" s="23" t="s">
        <v>122</v>
      </c>
      <c r="B19" s="2" t="s">
        <v>158</v>
      </c>
    </row>
    <row r="20" spans="1:2" x14ac:dyDescent="0.3">
      <c r="A20" s="23" t="s">
        <v>122</v>
      </c>
      <c r="B20" s="2" t="s">
        <v>159</v>
      </c>
    </row>
    <row r="21" spans="1:2" s="17" customFormat="1" x14ac:dyDescent="0.3">
      <c r="A21" s="23" t="s">
        <v>122</v>
      </c>
      <c r="B21" s="2" t="s">
        <v>160</v>
      </c>
    </row>
    <row r="22" spans="1:2" s="17" customFormat="1" x14ac:dyDescent="0.3">
      <c r="A22" s="23" t="s">
        <v>122</v>
      </c>
      <c r="B22" s="2" t="s">
        <v>161</v>
      </c>
    </row>
    <row r="23" spans="1:2" x14ac:dyDescent="0.3">
      <c r="A23" s="23" t="s">
        <v>122</v>
      </c>
      <c r="B23" s="2" t="s">
        <v>162</v>
      </c>
    </row>
    <row r="24" spans="1:2" x14ac:dyDescent="0.3">
      <c r="A24" s="23" t="s">
        <v>122</v>
      </c>
      <c r="B24" s="2" t="s">
        <v>110</v>
      </c>
    </row>
    <row r="25" spans="1:2" x14ac:dyDescent="0.3">
      <c r="A25" s="23" t="s">
        <v>122</v>
      </c>
      <c r="B25" s="2" t="s">
        <v>163</v>
      </c>
    </row>
  </sheetData>
  <autoFilter ref="B1:B25" xr:uid="{00000000-0009-0000-0000-000002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505"/>
  <sheetViews>
    <sheetView tabSelected="1" zoomScaleNormal="100" workbookViewId="0">
      <pane xSplit="6" ySplit="6" topLeftCell="G337" activePane="bottomRight" state="frozen"/>
      <selection pane="topRight" activeCell="G1" sqref="G1"/>
      <selection pane="bottomLeft" activeCell="A7" sqref="A7"/>
      <selection pane="bottomRight" activeCell="I350" sqref="I350"/>
    </sheetView>
  </sheetViews>
  <sheetFormatPr defaultColWidth="11.44140625" defaultRowHeight="14.4" x14ac:dyDescent="0.3"/>
  <cols>
    <col min="1" max="3" width="11.44140625" style="50"/>
    <col min="4" max="4" width="11.44140625" style="75"/>
    <col min="5" max="5" width="22" customWidth="1"/>
    <col min="6" max="6" width="47.88671875" customWidth="1"/>
    <col min="7" max="7" width="10.6640625" style="75" bestFit="1" customWidth="1"/>
    <col min="8" max="8" width="11.44140625" style="75"/>
    <col min="9" max="9" width="20.109375" style="75" customWidth="1"/>
    <col min="10" max="10" width="21.33203125" customWidth="1"/>
    <col min="11" max="12" width="0" style="75" hidden="1" customWidth="1"/>
    <col min="13" max="13" width="11.109375" style="75" bestFit="1" customWidth="1"/>
    <col min="14" max="14" width="11.44140625" style="75"/>
    <col min="15" max="15" width="21.44140625" style="75" customWidth="1"/>
    <col min="16" max="16" width="0" hidden="1" customWidth="1"/>
    <col min="17" max="17" width="31.109375" style="72" customWidth="1"/>
    <col min="18" max="18" width="23.44140625" style="75" customWidth="1"/>
    <col min="19" max="19" width="17.109375" customWidth="1"/>
    <col min="20" max="20" width="21.109375" customWidth="1"/>
    <col min="21" max="21" width="16.33203125" customWidth="1"/>
    <col min="22" max="22" width="19.44140625" customWidth="1"/>
    <col min="24" max="24" width="25.6640625" customWidth="1"/>
    <col min="25" max="25" width="19.6640625" customWidth="1"/>
    <col min="27" max="27" width="22.5546875" style="75" customWidth="1"/>
    <col min="28" max="28" width="23.33203125" style="75" customWidth="1"/>
    <col min="29" max="29" width="17.109375" customWidth="1"/>
    <col min="30" max="30" width="24" customWidth="1"/>
    <col min="31" max="31" width="18.33203125" customWidth="1"/>
    <col min="32" max="32" width="21.88671875" customWidth="1"/>
    <col min="33" max="33" width="30.33203125" customWidth="1"/>
    <col min="34" max="34" width="31.6640625" customWidth="1"/>
    <col min="35" max="35" width="19.33203125" customWidth="1"/>
    <col min="36" max="36" width="23.44140625" customWidth="1"/>
    <col min="37" max="87" width="11.44140625" style="86"/>
  </cols>
  <sheetData>
    <row r="1" spans="1:87" s="26" customFormat="1" x14ac:dyDescent="0.3">
      <c r="A1" s="76"/>
      <c r="B1" s="76"/>
      <c r="C1" s="76"/>
      <c r="D1" s="73"/>
      <c r="G1" s="73"/>
      <c r="H1" s="73"/>
      <c r="I1" s="73"/>
      <c r="K1" s="73"/>
      <c r="L1" s="73"/>
      <c r="M1" s="73"/>
      <c r="N1" s="73"/>
      <c r="O1" s="73"/>
      <c r="Q1" s="61"/>
      <c r="R1" s="73"/>
      <c r="AA1" s="73"/>
      <c r="AB1" s="73"/>
    </row>
    <row r="2" spans="1:87" s="26" customFormat="1" x14ac:dyDescent="0.3">
      <c r="A2" s="76"/>
      <c r="B2" s="76"/>
      <c r="C2" s="76"/>
      <c r="D2" s="73"/>
      <c r="G2" s="73"/>
      <c r="H2" s="73"/>
      <c r="I2" s="73"/>
      <c r="K2" s="73"/>
      <c r="L2" s="73"/>
      <c r="M2" s="73"/>
      <c r="N2" s="73"/>
      <c r="O2" s="73"/>
      <c r="Q2" s="61"/>
      <c r="R2" s="73"/>
      <c r="AA2" s="73"/>
      <c r="AB2" s="73"/>
    </row>
    <row r="3" spans="1:87" s="26" customFormat="1" x14ac:dyDescent="0.3">
      <c r="A3" s="76"/>
      <c r="B3" s="76"/>
      <c r="C3" s="76"/>
      <c r="D3" s="73"/>
      <c r="G3" s="73"/>
      <c r="H3" s="73"/>
      <c r="I3" s="73"/>
      <c r="K3" s="73"/>
      <c r="L3" s="73"/>
      <c r="M3" s="73"/>
      <c r="N3" s="73"/>
      <c r="O3" s="73"/>
      <c r="Q3" s="61"/>
      <c r="R3" s="73"/>
      <c r="AA3" s="73"/>
      <c r="AB3" s="73"/>
    </row>
    <row r="4" spans="1:87" s="26" customFormat="1" x14ac:dyDescent="0.3">
      <c r="A4" s="76"/>
      <c r="B4" s="76"/>
      <c r="C4" s="76"/>
      <c r="D4" s="73"/>
      <c r="G4" s="73"/>
      <c r="H4" s="73"/>
      <c r="I4" s="73"/>
      <c r="K4" s="73"/>
      <c r="L4" s="73"/>
      <c r="M4" s="73"/>
      <c r="N4" s="73"/>
      <c r="O4" s="73"/>
      <c r="Q4" s="61"/>
      <c r="R4" s="73"/>
      <c r="AA4" s="73"/>
      <c r="AB4" s="73"/>
    </row>
    <row r="5" spans="1:87" s="27" customFormat="1" ht="21" x14ac:dyDescent="0.4">
      <c r="A5" s="77" t="s">
        <v>140</v>
      </c>
      <c r="B5" s="77"/>
      <c r="C5" s="77"/>
      <c r="D5" s="74"/>
      <c r="G5" s="74"/>
      <c r="H5" s="74"/>
      <c r="I5" s="74"/>
      <c r="K5" s="74"/>
      <c r="L5" s="74"/>
      <c r="M5" s="74"/>
      <c r="N5" s="74"/>
      <c r="O5" s="74"/>
      <c r="Q5" s="62"/>
      <c r="R5" s="74"/>
      <c r="AA5" s="74"/>
      <c r="AB5" s="74"/>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row>
    <row r="6" spans="1:87" s="29" customFormat="1" ht="43.2" x14ac:dyDescent="0.3">
      <c r="A6" s="28" t="s">
        <v>120</v>
      </c>
      <c r="B6" s="24" t="s">
        <v>83</v>
      </c>
      <c r="C6" s="24" t="s">
        <v>36</v>
      </c>
      <c r="D6" s="24" t="s">
        <v>37</v>
      </c>
      <c r="E6" s="24" t="s">
        <v>121</v>
      </c>
      <c r="F6" s="24" t="s">
        <v>84</v>
      </c>
      <c r="G6" s="24" t="s">
        <v>92</v>
      </c>
      <c r="H6" s="24" t="s">
        <v>86</v>
      </c>
      <c r="I6" s="24" t="s">
        <v>87</v>
      </c>
      <c r="J6" s="24" t="s">
        <v>88</v>
      </c>
      <c r="K6" s="24" t="s">
        <v>89</v>
      </c>
      <c r="L6" s="25" t="s">
        <v>90</v>
      </c>
      <c r="M6" s="30" t="s">
        <v>91</v>
      </c>
      <c r="N6" s="25" t="s">
        <v>85</v>
      </c>
      <c r="O6" s="31" t="s">
        <v>139</v>
      </c>
      <c r="P6" s="24" t="s">
        <v>38</v>
      </c>
      <c r="Q6" s="63" t="s">
        <v>94</v>
      </c>
      <c r="R6" s="24" t="s">
        <v>95</v>
      </c>
      <c r="S6" s="24" t="s">
        <v>96</v>
      </c>
      <c r="T6" s="25" t="s">
        <v>97</v>
      </c>
      <c r="U6" s="25" t="s">
        <v>98</v>
      </c>
      <c r="V6" s="24" t="s">
        <v>99</v>
      </c>
      <c r="W6" s="24" t="s">
        <v>100</v>
      </c>
      <c r="X6" s="24" t="s">
        <v>101</v>
      </c>
      <c r="Y6" s="25" t="s">
        <v>102</v>
      </c>
      <c r="Z6" s="24" t="s">
        <v>103</v>
      </c>
      <c r="AA6" s="24" t="s">
        <v>104</v>
      </c>
      <c r="AB6" s="24" t="s">
        <v>105</v>
      </c>
      <c r="AC6" s="24" t="s">
        <v>106</v>
      </c>
      <c r="AD6" s="24" t="s">
        <v>107</v>
      </c>
      <c r="AE6" s="24" t="s">
        <v>108</v>
      </c>
      <c r="AF6" s="24" t="s">
        <v>134</v>
      </c>
      <c r="AG6" s="24" t="s">
        <v>135</v>
      </c>
      <c r="AH6" s="24" t="s">
        <v>109</v>
      </c>
      <c r="AI6" s="24" t="s">
        <v>127</v>
      </c>
      <c r="AJ6" s="79" t="s">
        <v>128</v>
      </c>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row>
    <row r="7" spans="1:87" s="35" customFormat="1" x14ac:dyDescent="0.3">
      <c r="A7" s="35" t="s">
        <v>122</v>
      </c>
      <c r="B7" s="35" t="s">
        <v>110</v>
      </c>
      <c r="C7" s="35" t="s">
        <v>111</v>
      </c>
      <c r="D7" s="35">
        <v>31729</v>
      </c>
      <c r="E7" s="35" t="s">
        <v>261</v>
      </c>
      <c r="F7" s="35" t="s">
        <v>283</v>
      </c>
      <c r="G7" s="35">
        <v>80</v>
      </c>
      <c r="H7" s="35" t="s">
        <v>166</v>
      </c>
      <c r="I7" s="40">
        <f>VLOOKUP(D7,[1]AdminFiles!$B:$E,4,FALSE)</f>
        <v>33621.573483796295</v>
      </c>
      <c r="J7" s="40">
        <f>VLOOKUP(D7,[1]Employees!$B:$T,19,FALSE)</f>
        <v>45572</v>
      </c>
      <c r="K7" s="36" t="s">
        <v>175</v>
      </c>
      <c r="L7" s="39" t="s">
        <v>315</v>
      </c>
      <c r="M7" s="36" t="s">
        <v>317</v>
      </c>
      <c r="N7" s="39" t="s">
        <v>318</v>
      </c>
      <c r="O7" s="36">
        <v>0</v>
      </c>
      <c r="P7" s="35" t="s">
        <v>112</v>
      </c>
      <c r="Q7" s="69">
        <v>44876.34</v>
      </c>
      <c r="R7" s="36">
        <v>13</v>
      </c>
      <c r="S7" s="35">
        <v>0</v>
      </c>
      <c r="T7" s="35">
        <v>0</v>
      </c>
      <c r="U7" s="35">
        <v>0</v>
      </c>
      <c r="V7" s="35">
        <v>2160</v>
      </c>
      <c r="W7" s="35">
        <v>0</v>
      </c>
      <c r="X7" s="43">
        <v>79.498999999999995</v>
      </c>
      <c r="Y7" s="42">
        <v>0</v>
      </c>
      <c r="Z7" s="42">
        <v>0</v>
      </c>
      <c r="AA7" s="35" t="s">
        <v>113</v>
      </c>
      <c r="AB7" s="36">
        <v>0</v>
      </c>
      <c r="AC7" s="35">
        <f>VLOOKUP(D7,[2]SalaryPackage!$F:$AO,36,FALSE)</f>
        <v>0</v>
      </c>
      <c r="AD7" s="36" t="s">
        <v>113</v>
      </c>
      <c r="AE7" s="35">
        <v>0</v>
      </c>
      <c r="AF7" s="35">
        <v>0</v>
      </c>
      <c r="AG7" s="35">
        <v>0</v>
      </c>
      <c r="AH7" s="35" t="s">
        <v>113</v>
      </c>
      <c r="AI7" s="35" t="s">
        <v>113</v>
      </c>
      <c r="AJ7" s="80">
        <v>0</v>
      </c>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row>
    <row r="8" spans="1:87" s="35" customFormat="1" x14ac:dyDescent="0.3">
      <c r="A8" s="59" t="s">
        <v>122</v>
      </c>
      <c r="B8" s="59" t="s">
        <v>110</v>
      </c>
      <c r="C8" s="59" t="s">
        <v>111</v>
      </c>
      <c r="D8" s="59">
        <v>28363</v>
      </c>
      <c r="E8" s="59" t="s">
        <v>254</v>
      </c>
      <c r="F8" s="59" t="s">
        <v>270</v>
      </c>
      <c r="G8" s="59">
        <v>190</v>
      </c>
      <c r="H8" s="59" t="s">
        <v>166</v>
      </c>
      <c r="I8" s="60">
        <f>VLOOKUP(D8,[1]AdminFiles!$B:$E,4,FALSE)</f>
        <v>28633</v>
      </c>
      <c r="J8" s="60">
        <f>VLOOKUP(D8,[1]Employees!$B:$T,19,FALSE)</f>
        <v>45208.447916666664</v>
      </c>
      <c r="K8" s="59" t="s">
        <v>167</v>
      </c>
      <c r="L8" s="88" t="s">
        <v>168</v>
      </c>
      <c r="M8" s="59" t="s">
        <v>169</v>
      </c>
      <c r="N8" s="59">
        <v>16</v>
      </c>
      <c r="O8" s="58">
        <v>1</v>
      </c>
      <c r="P8" s="59" t="s">
        <v>112</v>
      </c>
      <c r="Q8" s="89">
        <v>185115</v>
      </c>
      <c r="R8" s="58">
        <v>13</v>
      </c>
      <c r="S8" s="59">
        <v>0</v>
      </c>
      <c r="T8" s="59">
        <v>0</v>
      </c>
      <c r="U8" s="59">
        <v>0</v>
      </c>
      <c r="V8" s="35">
        <v>2160</v>
      </c>
      <c r="W8" s="59">
        <v>0</v>
      </c>
      <c r="X8" s="90">
        <v>88.778000000000006</v>
      </c>
      <c r="Y8" s="42">
        <v>0</v>
      </c>
      <c r="Z8" s="42">
        <v>0</v>
      </c>
      <c r="AA8" s="59" t="s">
        <v>114</v>
      </c>
      <c r="AB8" s="38">
        <v>1</v>
      </c>
      <c r="AC8" s="59">
        <f>VLOOKUP(D8,[2]SalaryPackage!$F:$AO,36,FALSE)</f>
        <v>16043</v>
      </c>
      <c r="AD8" s="58" t="s">
        <v>113</v>
      </c>
      <c r="AE8" s="59">
        <v>0</v>
      </c>
      <c r="AF8" s="59">
        <v>0</v>
      </c>
      <c r="AG8" s="59">
        <v>0</v>
      </c>
      <c r="AH8" s="59" t="s">
        <v>113</v>
      </c>
      <c r="AI8" s="59" t="s">
        <v>113</v>
      </c>
      <c r="AJ8" s="91">
        <v>0</v>
      </c>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row>
    <row r="9" spans="1:87" s="35" customFormat="1" x14ac:dyDescent="0.3">
      <c r="A9" s="35" t="s">
        <v>122</v>
      </c>
      <c r="B9" s="35" t="s">
        <v>110</v>
      </c>
      <c r="C9" s="35" t="s">
        <v>111</v>
      </c>
      <c r="D9" s="36">
        <v>20145</v>
      </c>
      <c r="E9" s="36" t="s">
        <v>183</v>
      </c>
      <c r="F9" s="36" t="s">
        <v>184</v>
      </c>
      <c r="G9" s="36">
        <v>160</v>
      </c>
      <c r="H9" s="35" t="s">
        <v>137</v>
      </c>
      <c r="I9" s="37">
        <v>33193</v>
      </c>
      <c r="J9" s="37">
        <v>44410</v>
      </c>
      <c r="K9" s="45" t="s">
        <v>190</v>
      </c>
      <c r="L9" s="47" t="s">
        <v>191</v>
      </c>
      <c r="M9" s="45" t="s">
        <v>193</v>
      </c>
      <c r="N9" s="45">
        <v>15</v>
      </c>
      <c r="O9" s="36">
        <v>7</v>
      </c>
      <c r="P9" s="35" t="s">
        <v>112</v>
      </c>
      <c r="Q9" s="65">
        <v>172162.00999999998</v>
      </c>
      <c r="R9" s="36">
        <v>13</v>
      </c>
      <c r="S9" s="36" t="s">
        <v>182</v>
      </c>
      <c r="T9" s="36">
        <v>0</v>
      </c>
      <c r="U9" s="36">
        <v>0</v>
      </c>
      <c r="V9" s="35">
        <v>2160</v>
      </c>
      <c r="W9" s="36">
        <v>0</v>
      </c>
      <c r="X9" s="36">
        <v>88.778000000000006</v>
      </c>
      <c r="Y9" s="42">
        <v>0</v>
      </c>
      <c r="Z9" s="42">
        <v>0</v>
      </c>
      <c r="AA9" s="36" t="s">
        <v>185</v>
      </c>
      <c r="AB9" s="38">
        <v>1</v>
      </c>
      <c r="AC9" s="36">
        <v>30000</v>
      </c>
      <c r="AD9" s="36" t="s">
        <v>113</v>
      </c>
      <c r="AE9" s="36">
        <v>0</v>
      </c>
      <c r="AF9" s="36">
        <v>0</v>
      </c>
      <c r="AG9" s="36">
        <v>0</v>
      </c>
      <c r="AH9" s="36" t="s">
        <v>113</v>
      </c>
      <c r="AI9" s="36" t="s">
        <v>113</v>
      </c>
      <c r="AJ9" s="80">
        <v>0</v>
      </c>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row>
    <row r="10" spans="1:87" s="35" customFormat="1" x14ac:dyDescent="0.3">
      <c r="A10" s="35" t="s">
        <v>122</v>
      </c>
      <c r="B10" s="35" t="s">
        <v>110</v>
      </c>
      <c r="C10" s="35" t="s">
        <v>111</v>
      </c>
      <c r="D10" s="36">
        <v>32440</v>
      </c>
      <c r="E10" s="36" t="s">
        <v>183</v>
      </c>
      <c r="F10" s="36" t="s">
        <v>184</v>
      </c>
      <c r="G10" s="36">
        <v>160</v>
      </c>
      <c r="H10" s="35" t="s">
        <v>137</v>
      </c>
      <c r="I10" s="37">
        <v>28638</v>
      </c>
      <c r="J10" s="37">
        <v>45635.614583333336</v>
      </c>
      <c r="K10" s="45" t="s">
        <v>190</v>
      </c>
      <c r="L10" s="47" t="s">
        <v>191</v>
      </c>
      <c r="M10" s="45" t="s">
        <v>193</v>
      </c>
      <c r="N10" s="45">
        <v>14</v>
      </c>
      <c r="O10" s="36">
        <v>7</v>
      </c>
      <c r="P10" s="35" t="s">
        <v>112</v>
      </c>
      <c r="Q10" s="65">
        <v>122470.79</v>
      </c>
      <c r="R10" s="36">
        <v>13</v>
      </c>
      <c r="S10" s="36" t="s">
        <v>182</v>
      </c>
      <c r="T10" s="36">
        <v>0</v>
      </c>
      <c r="U10" s="36">
        <v>0</v>
      </c>
      <c r="V10" s="35">
        <v>2160</v>
      </c>
      <c r="W10" s="36">
        <v>0</v>
      </c>
      <c r="X10" s="36">
        <v>88.778000000000006</v>
      </c>
      <c r="Y10" s="42">
        <v>0</v>
      </c>
      <c r="Z10" s="42">
        <v>0</v>
      </c>
      <c r="AA10" s="36" t="s">
        <v>185</v>
      </c>
      <c r="AB10" s="38">
        <v>1</v>
      </c>
      <c r="AC10" s="36">
        <v>20000</v>
      </c>
      <c r="AD10" s="36" t="s">
        <v>113</v>
      </c>
      <c r="AE10" s="36">
        <v>0</v>
      </c>
      <c r="AF10" s="36">
        <v>0</v>
      </c>
      <c r="AG10" s="36">
        <v>0</v>
      </c>
      <c r="AH10" s="36" t="s">
        <v>113</v>
      </c>
      <c r="AI10" s="36" t="s">
        <v>113</v>
      </c>
      <c r="AJ10" s="80">
        <v>0</v>
      </c>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row>
    <row r="11" spans="1:87" s="35" customFormat="1" x14ac:dyDescent="0.3">
      <c r="A11" s="35" t="s">
        <v>122</v>
      </c>
      <c r="B11" s="35" t="s">
        <v>110</v>
      </c>
      <c r="C11" s="35" t="s">
        <v>111</v>
      </c>
      <c r="D11" s="36">
        <v>14835</v>
      </c>
      <c r="E11" s="36" t="s">
        <v>183</v>
      </c>
      <c r="F11" s="36" t="s">
        <v>184</v>
      </c>
      <c r="G11" s="36">
        <v>160</v>
      </c>
      <c r="H11" s="35" t="s">
        <v>166</v>
      </c>
      <c r="I11" s="37">
        <v>30922.506956018518</v>
      </c>
      <c r="J11" s="37">
        <v>45474.322222222225</v>
      </c>
      <c r="K11" s="45" t="s">
        <v>190</v>
      </c>
      <c r="L11" s="47" t="s">
        <v>191</v>
      </c>
      <c r="M11" s="45" t="s">
        <v>193</v>
      </c>
      <c r="N11" s="45">
        <v>14</v>
      </c>
      <c r="O11" s="36">
        <v>2</v>
      </c>
      <c r="P11" s="35" t="s">
        <v>112</v>
      </c>
      <c r="Q11" s="65">
        <v>99740.77</v>
      </c>
      <c r="R11" s="36">
        <v>13</v>
      </c>
      <c r="S11" s="36" t="s">
        <v>182</v>
      </c>
      <c r="T11" s="36">
        <v>0</v>
      </c>
      <c r="U11" s="36">
        <v>0</v>
      </c>
      <c r="V11" s="35">
        <v>2160</v>
      </c>
      <c r="W11" s="36">
        <v>0</v>
      </c>
      <c r="X11" s="36">
        <v>88.778000000000006</v>
      </c>
      <c r="Y11" s="42">
        <v>0</v>
      </c>
      <c r="Z11" s="42">
        <v>0</v>
      </c>
      <c r="AA11" s="36" t="s">
        <v>185</v>
      </c>
      <c r="AB11" s="38">
        <v>1</v>
      </c>
      <c r="AC11" s="36">
        <v>20000</v>
      </c>
      <c r="AD11" s="36" t="s">
        <v>113</v>
      </c>
      <c r="AE11" s="36">
        <v>0</v>
      </c>
      <c r="AF11" s="36">
        <v>0</v>
      </c>
      <c r="AG11" s="36">
        <v>0</v>
      </c>
      <c r="AH11" s="36" t="s">
        <v>113</v>
      </c>
      <c r="AI11" s="36" t="s">
        <v>113</v>
      </c>
      <c r="AJ11" s="80">
        <v>0</v>
      </c>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row>
    <row r="12" spans="1:87" s="35" customFormat="1" x14ac:dyDescent="0.3">
      <c r="A12" s="35" t="s">
        <v>122</v>
      </c>
      <c r="B12" s="35" t="s">
        <v>110</v>
      </c>
      <c r="C12" s="35" t="s">
        <v>111</v>
      </c>
      <c r="D12" s="36">
        <v>14721</v>
      </c>
      <c r="E12" s="36" t="s">
        <v>183</v>
      </c>
      <c r="F12" s="36" t="s">
        <v>184</v>
      </c>
      <c r="G12" s="36">
        <v>160</v>
      </c>
      <c r="H12" s="35" t="s">
        <v>137</v>
      </c>
      <c r="I12" s="37">
        <v>29467</v>
      </c>
      <c r="J12" s="37">
        <v>45337.574999999997</v>
      </c>
      <c r="K12" s="45" t="s">
        <v>190</v>
      </c>
      <c r="L12" s="47" t="s">
        <v>191</v>
      </c>
      <c r="M12" s="45" t="s">
        <v>193</v>
      </c>
      <c r="N12" s="45">
        <v>14</v>
      </c>
      <c r="O12" s="36">
        <v>5</v>
      </c>
      <c r="P12" s="35" t="s">
        <v>112</v>
      </c>
      <c r="Q12" s="65">
        <v>166757.1</v>
      </c>
      <c r="R12" s="36">
        <v>13</v>
      </c>
      <c r="S12" s="36" t="s">
        <v>182</v>
      </c>
      <c r="T12" s="36">
        <v>0</v>
      </c>
      <c r="U12" s="36">
        <v>0</v>
      </c>
      <c r="V12" s="35">
        <v>2160</v>
      </c>
      <c r="W12" s="36">
        <v>0</v>
      </c>
      <c r="X12" s="36">
        <v>88.778000000000006</v>
      </c>
      <c r="Y12" s="42">
        <v>0</v>
      </c>
      <c r="Z12" s="42">
        <v>0</v>
      </c>
      <c r="AA12" s="36" t="s">
        <v>185</v>
      </c>
      <c r="AB12" s="38">
        <v>1</v>
      </c>
      <c r="AC12" s="36">
        <v>20000</v>
      </c>
      <c r="AD12" s="36" t="s">
        <v>113</v>
      </c>
      <c r="AE12" s="36">
        <v>0</v>
      </c>
      <c r="AF12" s="36">
        <v>0</v>
      </c>
      <c r="AG12" s="36">
        <v>0</v>
      </c>
      <c r="AH12" s="36" t="s">
        <v>113</v>
      </c>
      <c r="AI12" s="36" t="s">
        <v>113</v>
      </c>
      <c r="AJ12" s="80">
        <v>0</v>
      </c>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row>
    <row r="13" spans="1:87" s="35" customFormat="1" x14ac:dyDescent="0.3">
      <c r="A13" s="44" t="s">
        <v>122</v>
      </c>
      <c r="B13" s="44" t="s">
        <v>110</v>
      </c>
      <c r="C13" s="44" t="s">
        <v>111</v>
      </c>
      <c r="D13" s="45">
        <v>33442</v>
      </c>
      <c r="E13" s="45" t="s">
        <v>183</v>
      </c>
      <c r="F13" s="45" t="s">
        <v>184</v>
      </c>
      <c r="G13" s="45">
        <v>160</v>
      </c>
      <c r="H13" s="35" t="s">
        <v>137</v>
      </c>
      <c r="I13" s="46">
        <v>29737</v>
      </c>
      <c r="J13" s="46">
        <v>45761</v>
      </c>
      <c r="K13" s="45" t="s">
        <v>190</v>
      </c>
      <c r="L13" s="47" t="s">
        <v>191</v>
      </c>
      <c r="M13" s="45" t="s">
        <v>193</v>
      </c>
      <c r="N13" s="45">
        <v>14</v>
      </c>
      <c r="O13" s="45">
        <v>2</v>
      </c>
      <c r="P13" s="44" t="s">
        <v>112</v>
      </c>
      <c r="Q13" s="67">
        <v>172338.19</v>
      </c>
      <c r="R13" s="45">
        <v>13</v>
      </c>
      <c r="S13" s="45" t="s">
        <v>182</v>
      </c>
      <c r="T13" s="45">
        <v>0</v>
      </c>
      <c r="U13" s="45">
        <v>0</v>
      </c>
      <c r="V13" s="35">
        <v>2160</v>
      </c>
      <c r="W13" s="45">
        <v>0</v>
      </c>
      <c r="X13" s="45">
        <v>88.778000000000006</v>
      </c>
      <c r="Y13" s="42">
        <v>0</v>
      </c>
      <c r="Z13" s="42">
        <v>0</v>
      </c>
      <c r="AA13" s="45" t="s">
        <v>114</v>
      </c>
      <c r="AB13" s="48">
        <v>1</v>
      </c>
      <c r="AC13" s="45">
        <v>0</v>
      </c>
      <c r="AD13" s="36" t="s">
        <v>113</v>
      </c>
      <c r="AE13" s="45">
        <v>0</v>
      </c>
      <c r="AF13" s="45">
        <v>0</v>
      </c>
      <c r="AG13" s="45">
        <v>0</v>
      </c>
      <c r="AH13" s="36" t="s">
        <v>113</v>
      </c>
      <c r="AI13" s="36" t="s">
        <v>113</v>
      </c>
      <c r="AJ13" s="80">
        <v>0</v>
      </c>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row>
    <row r="14" spans="1:87" x14ac:dyDescent="0.3">
      <c r="A14" s="35" t="s">
        <v>122</v>
      </c>
      <c r="B14" s="35" t="s">
        <v>110</v>
      </c>
      <c r="C14" s="35" t="s">
        <v>111</v>
      </c>
      <c r="D14" s="36">
        <v>23792</v>
      </c>
      <c r="E14" s="36" t="s">
        <v>183</v>
      </c>
      <c r="F14" s="36" t="s">
        <v>184</v>
      </c>
      <c r="G14" s="36">
        <v>160</v>
      </c>
      <c r="H14" s="35" t="s">
        <v>166</v>
      </c>
      <c r="I14" s="37">
        <v>30487</v>
      </c>
      <c r="J14" s="37">
        <v>44866</v>
      </c>
      <c r="K14" s="45" t="s">
        <v>190</v>
      </c>
      <c r="L14" s="47" t="s">
        <v>191</v>
      </c>
      <c r="M14" s="45" t="s">
        <v>193</v>
      </c>
      <c r="N14" s="45">
        <v>15</v>
      </c>
      <c r="O14" s="36">
        <v>2</v>
      </c>
      <c r="P14" s="35" t="s">
        <v>112</v>
      </c>
      <c r="Q14" s="65">
        <v>179138.29</v>
      </c>
      <c r="R14" s="36">
        <v>13</v>
      </c>
      <c r="S14" s="36" t="s">
        <v>182</v>
      </c>
      <c r="T14" s="36">
        <v>0</v>
      </c>
      <c r="U14" s="36">
        <v>0</v>
      </c>
      <c r="V14" s="35">
        <v>2160</v>
      </c>
      <c r="W14" s="36">
        <v>0</v>
      </c>
      <c r="X14" s="36">
        <v>88.778000000000006</v>
      </c>
      <c r="Y14" s="42">
        <v>0</v>
      </c>
      <c r="Z14" s="42">
        <v>0</v>
      </c>
      <c r="AA14" s="36" t="s">
        <v>185</v>
      </c>
      <c r="AB14" s="38">
        <v>1</v>
      </c>
      <c r="AC14" s="36">
        <v>30000</v>
      </c>
      <c r="AD14" s="36" t="s">
        <v>113</v>
      </c>
      <c r="AE14" s="36">
        <v>0</v>
      </c>
      <c r="AF14" s="36">
        <v>0</v>
      </c>
      <c r="AG14" s="36">
        <v>0</v>
      </c>
      <c r="AH14" s="36" t="s">
        <v>113</v>
      </c>
      <c r="AI14" s="36" t="s">
        <v>113</v>
      </c>
      <c r="AJ14" s="80">
        <v>0</v>
      </c>
    </row>
    <row r="15" spans="1:87" x14ac:dyDescent="0.3">
      <c r="A15" s="35" t="s">
        <v>122</v>
      </c>
      <c r="B15" s="35" t="s">
        <v>110</v>
      </c>
      <c r="C15" s="35" t="s">
        <v>111</v>
      </c>
      <c r="D15" s="36">
        <v>31444</v>
      </c>
      <c r="E15" s="36" t="s">
        <v>183</v>
      </c>
      <c r="F15" s="36" t="s">
        <v>184</v>
      </c>
      <c r="G15" s="36">
        <v>160</v>
      </c>
      <c r="H15" s="35" t="s">
        <v>137</v>
      </c>
      <c r="I15" s="37">
        <v>29939</v>
      </c>
      <c r="J15" s="37">
        <v>45544.530555555553</v>
      </c>
      <c r="K15" s="45" t="s">
        <v>190</v>
      </c>
      <c r="L15" s="47" t="s">
        <v>191</v>
      </c>
      <c r="M15" s="45" t="s">
        <v>193</v>
      </c>
      <c r="N15" s="45">
        <v>14</v>
      </c>
      <c r="O15" s="36">
        <v>2</v>
      </c>
      <c r="P15" s="35" t="s">
        <v>112</v>
      </c>
      <c r="Q15" s="65">
        <v>111036.39</v>
      </c>
      <c r="R15" s="36">
        <v>13</v>
      </c>
      <c r="S15" s="36" t="s">
        <v>182</v>
      </c>
      <c r="T15" s="36">
        <v>0</v>
      </c>
      <c r="U15" s="36">
        <v>0</v>
      </c>
      <c r="V15" s="35">
        <v>2160</v>
      </c>
      <c r="W15" s="36">
        <v>0</v>
      </c>
      <c r="X15" s="36">
        <v>88.778000000000006</v>
      </c>
      <c r="Y15" s="42">
        <v>0</v>
      </c>
      <c r="Z15" s="42">
        <v>0</v>
      </c>
      <c r="AA15" s="36" t="s">
        <v>185</v>
      </c>
      <c r="AB15" s="38">
        <v>1</v>
      </c>
      <c r="AC15" s="36">
        <v>20000</v>
      </c>
      <c r="AD15" s="36" t="s">
        <v>113</v>
      </c>
      <c r="AE15" s="36">
        <v>0</v>
      </c>
      <c r="AF15" s="36">
        <v>0</v>
      </c>
      <c r="AG15" s="36">
        <v>0</v>
      </c>
      <c r="AH15" s="36" t="s">
        <v>113</v>
      </c>
      <c r="AI15" s="36" t="s">
        <v>113</v>
      </c>
      <c r="AJ15" s="80">
        <v>0</v>
      </c>
    </row>
    <row r="16" spans="1:87" x14ac:dyDescent="0.3">
      <c r="A16" s="35" t="s">
        <v>122</v>
      </c>
      <c r="B16" s="35" t="s">
        <v>110</v>
      </c>
      <c r="C16" s="35" t="s">
        <v>111</v>
      </c>
      <c r="D16" s="35">
        <v>21116</v>
      </c>
      <c r="E16" s="35" t="s">
        <v>220</v>
      </c>
      <c r="F16" s="35" t="s">
        <v>221</v>
      </c>
      <c r="G16" s="35">
        <v>200</v>
      </c>
      <c r="H16" s="35" t="s">
        <v>137</v>
      </c>
      <c r="I16" s="40">
        <f>VLOOKUP(D16,[1]AdminFiles!$B:$E,4,FALSE)</f>
        <v>33573</v>
      </c>
      <c r="J16" s="40">
        <f>VLOOKUP(D16,[1]Employees!$B:$T,19,FALSE)</f>
        <v>44522</v>
      </c>
      <c r="K16" s="36" t="s">
        <v>222</v>
      </c>
      <c r="L16" s="39" t="s">
        <v>168</v>
      </c>
      <c r="M16" s="36" t="s">
        <v>171</v>
      </c>
      <c r="N16" s="36">
        <v>13</v>
      </c>
      <c r="O16" s="36">
        <v>5</v>
      </c>
      <c r="P16" s="35" t="s">
        <v>112</v>
      </c>
      <c r="Q16" s="69">
        <v>89901.9396923077</v>
      </c>
      <c r="R16" s="36">
        <v>13</v>
      </c>
      <c r="S16" s="35">
        <v>0</v>
      </c>
      <c r="T16" s="35">
        <v>0</v>
      </c>
      <c r="U16" s="35">
        <v>0</v>
      </c>
      <c r="V16" s="35">
        <v>2160</v>
      </c>
      <c r="W16" s="35">
        <v>0</v>
      </c>
      <c r="X16" s="43">
        <v>88.778000000000006</v>
      </c>
      <c r="Y16" s="42">
        <v>0</v>
      </c>
      <c r="Z16" s="42">
        <v>0</v>
      </c>
      <c r="AA16" s="35" t="s">
        <v>113</v>
      </c>
      <c r="AB16" s="36">
        <v>0</v>
      </c>
      <c r="AC16" s="35">
        <f>VLOOKUP(D16,[2]SalaryPackage!$F:$AO,36,FALSE)</f>
        <v>0</v>
      </c>
      <c r="AD16" s="36" t="s">
        <v>113</v>
      </c>
      <c r="AE16" s="35">
        <v>0</v>
      </c>
      <c r="AF16" s="35">
        <v>0</v>
      </c>
      <c r="AG16" s="35">
        <v>0</v>
      </c>
      <c r="AH16" s="35" t="s">
        <v>113</v>
      </c>
      <c r="AI16" s="35" t="s">
        <v>113</v>
      </c>
      <c r="AJ16" s="80">
        <v>0</v>
      </c>
    </row>
    <row r="17" spans="1:36" x14ac:dyDescent="0.3">
      <c r="A17" s="35" t="s">
        <v>122</v>
      </c>
      <c r="B17" s="35" t="s">
        <v>110</v>
      </c>
      <c r="C17" s="35" t="s">
        <v>111</v>
      </c>
      <c r="D17" s="36">
        <v>20937</v>
      </c>
      <c r="E17" s="36" t="s">
        <v>183</v>
      </c>
      <c r="F17" s="36" t="s">
        <v>189</v>
      </c>
      <c r="G17" s="36">
        <v>120</v>
      </c>
      <c r="H17" s="35" t="s">
        <v>166</v>
      </c>
      <c r="I17" s="37">
        <v>32962</v>
      </c>
      <c r="J17" s="37">
        <v>44424</v>
      </c>
      <c r="K17" s="45" t="s">
        <v>190</v>
      </c>
      <c r="L17" s="47" t="s">
        <v>191</v>
      </c>
      <c r="M17" s="44" t="s">
        <v>300</v>
      </c>
      <c r="N17" s="44">
        <v>13</v>
      </c>
      <c r="O17" s="58">
        <v>0</v>
      </c>
      <c r="P17" s="35" t="s">
        <v>112</v>
      </c>
      <c r="Q17" s="65">
        <v>46625.615999999995</v>
      </c>
      <c r="R17" s="36">
        <v>13</v>
      </c>
      <c r="S17" s="36" t="s">
        <v>182</v>
      </c>
      <c r="T17" s="36">
        <v>0</v>
      </c>
      <c r="U17" s="36">
        <v>0</v>
      </c>
      <c r="V17" s="35">
        <v>2160</v>
      </c>
      <c r="W17" s="36">
        <v>0</v>
      </c>
      <c r="X17" s="36">
        <v>88.778000000000006</v>
      </c>
      <c r="Y17" s="42">
        <v>0</v>
      </c>
      <c r="Z17" s="42">
        <v>0</v>
      </c>
      <c r="AA17" s="36" t="s">
        <v>114</v>
      </c>
      <c r="AB17" s="38">
        <v>1</v>
      </c>
      <c r="AC17" s="36">
        <v>12000</v>
      </c>
      <c r="AD17" s="36" t="s">
        <v>113</v>
      </c>
      <c r="AE17" s="36">
        <v>0</v>
      </c>
      <c r="AF17" s="36">
        <v>0</v>
      </c>
      <c r="AG17" s="36">
        <v>0</v>
      </c>
      <c r="AH17" s="36" t="s">
        <v>113</v>
      </c>
      <c r="AI17" s="36" t="s">
        <v>113</v>
      </c>
      <c r="AJ17" s="80">
        <v>0</v>
      </c>
    </row>
    <row r="18" spans="1:36" x14ac:dyDescent="0.3">
      <c r="A18" s="35" t="s">
        <v>122</v>
      </c>
      <c r="B18" s="35" t="s">
        <v>110</v>
      </c>
      <c r="C18" s="35" t="s">
        <v>111</v>
      </c>
      <c r="D18" s="36">
        <v>22620</v>
      </c>
      <c r="E18" s="36" t="s">
        <v>183</v>
      </c>
      <c r="F18" s="36" t="s">
        <v>189</v>
      </c>
      <c r="G18" s="36">
        <v>120</v>
      </c>
      <c r="H18" s="35" t="s">
        <v>166</v>
      </c>
      <c r="I18" s="37">
        <v>34667</v>
      </c>
      <c r="J18" s="37">
        <v>44606</v>
      </c>
      <c r="K18" s="45" t="s">
        <v>190</v>
      </c>
      <c r="L18" s="47" t="s">
        <v>191</v>
      </c>
      <c r="M18" s="44" t="s">
        <v>300</v>
      </c>
      <c r="N18" s="44">
        <v>13</v>
      </c>
      <c r="O18" s="58">
        <v>0</v>
      </c>
      <c r="P18" s="35" t="s">
        <v>112</v>
      </c>
      <c r="Q18" s="65">
        <v>46218.99</v>
      </c>
      <c r="R18" s="36">
        <v>13</v>
      </c>
      <c r="S18" s="36" t="s">
        <v>182</v>
      </c>
      <c r="T18" s="36">
        <v>0</v>
      </c>
      <c r="U18" s="36">
        <v>0</v>
      </c>
      <c r="V18" s="35">
        <v>2160</v>
      </c>
      <c r="W18" s="36">
        <v>0</v>
      </c>
      <c r="X18" s="36">
        <v>88.778000000000006</v>
      </c>
      <c r="Y18" s="42">
        <v>0</v>
      </c>
      <c r="Z18" s="42">
        <v>0</v>
      </c>
      <c r="AA18" s="36" t="s">
        <v>114</v>
      </c>
      <c r="AB18" s="38">
        <v>1</v>
      </c>
      <c r="AC18" s="36">
        <v>12000</v>
      </c>
      <c r="AD18" s="36" t="s">
        <v>113</v>
      </c>
      <c r="AE18" s="36">
        <v>0</v>
      </c>
      <c r="AF18" s="36">
        <v>0</v>
      </c>
      <c r="AG18" s="36">
        <v>0</v>
      </c>
      <c r="AH18" s="36" t="s">
        <v>113</v>
      </c>
      <c r="AI18" s="36" t="s">
        <v>113</v>
      </c>
      <c r="AJ18" s="80">
        <v>0</v>
      </c>
    </row>
    <row r="19" spans="1:36" x14ac:dyDescent="0.3">
      <c r="A19" s="35" t="s">
        <v>122</v>
      </c>
      <c r="B19" s="35" t="s">
        <v>110</v>
      </c>
      <c r="C19" s="35" t="s">
        <v>111</v>
      </c>
      <c r="D19" s="36">
        <v>15102</v>
      </c>
      <c r="E19" s="36" t="s">
        <v>183</v>
      </c>
      <c r="F19" s="36" t="s">
        <v>189</v>
      </c>
      <c r="G19" s="36">
        <v>120</v>
      </c>
      <c r="H19" s="35" t="s">
        <v>166</v>
      </c>
      <c r="I19" s="37">
        <v>34342</v>
      </c>
      <c r="J19" s="37">
        <v>43563</v>
      </c>
      <c r="K19" s="45" t="s">
        <v>190</v>
      </c>
      <c r="L19" s="47" t="s">
        <v>191</v>
      </c>
      <c r="M19" s="44" t="s">
        <v>300</v>
      </c>
      <c r="N19" s="44">
        <v>13</v>
      </c>
      <c r="O19" s="58">
        <v>0</v>
      </c>
      <c r="P19" s="35" t="s">
        <v>112</v>
      </c>
      <c r="Q19" s="65">
        <v>52604.92</v>
      </c>
      <c r="R19" s="36">
        <v>13</v>
      </c>
      <c r="S19" s="36" t="s">
        <v>182</v>
      </c>
      <c r="T19" s="36">
        <v>0</v>
      </c>
      <c r="U19" s="36">
        <v>0</v>
      </c>
      <c r="V19" s="35">
        <v>2160</v>
      </c>
      <c r="W19" s="36">
        <v>0</v>
      </c>
      <c r="X19" s="36">
        <v>88.778000000000006</v>
      </c>
      <c r="Y19" s="42">
        <v>0</v>
      </c>
      <c r="Z19" s="42">
        <v>0</v>
      </c>
      <c r="AA19" s="36" t="s">
        <v>114</v>
      </c>
      <c r="AB19" s="38">
        <v>1</v>
      </c>
      <c r="AC19" s="36">
        <v>12000</v>
      </c>
      <c r="AD19" s="36" t="s">
        <v>113</v>
      </c>
      <c r="AE19" s="36">
        <v>0</v>
      </c>
      <c r="AF19" s="36">
        <v>0</v>
      </c>
      <c r="AG19" s="36">
        <v>0</v>
      </c>
      <c r="AH19" s="36" t="s">
        <v>113</v>
      </c>
      <c r="AI19" s="36" t="s">
        <v>113</v>
      </c>
      <c r="AJ19" s="80">
        <v>0</v>
      </c>
    </row>
    <row r="20" spans="1:36" x14ac:dyDescent="0.3">
      <c r="A20" s="35" t="s">
        <v>122</v>
      </c>
      <c r="B20" s="35" t="s">
        <v>110</v>
      </c>
      <c r="C20" s="35" t="s">
        <v>111</v>
      </c>
      <c r="D20" s="36">
        <v>29533</v>
      </c>
      <c r="E20" s="36" t="s">
        <v>183</v>
      </c>
      <c r="F20" s="36" t="s">
        <v>189</v>
      </c>
      <c r="G20" s="36">
        <v>120</v>
      </c>
      <c r="H20" s="35" t="s">
        <v>137</v>
      </c>
      <c r="I20" s="37">
        <v>32098</v>
      </c>
      <c r="J20" s="37">
        <v>45335.743055555555</v>
      </c>
      <c r="K20" s="45" t="s">
        <v>190</v>
      </c>
      <c r="L20" s="47" t="s">
        <v>191</v>
      </c>
      <c r="M20" s="44" t="s">
        <v>300</v>
      </c>
      <c r="N20" s="44">
        <v>13</v>
      </c>
      <c r="O20" s="58">
        <v>0</v>
      </c>
      <c r="P20" s="35" t="s">
        <v>112</v>
      </c>
      <c r="Q20" s="65">
        <v>55083.72</v>
      </c>
      <c r="R20" s="36">
        <v>13</v>
      </c>
      <c r="S20" s="36" t="s">
        <v>182</v>
      </c>
      <c r="T20" s="36">
        <v>0</v>
      </c>
      <c r="U20" s="36">
        <v>0</v>
      </c>
      <c r="V20" s="35">
        <v>2160</v>
      </c>
      <c r="W20" s="36">
        <v>0</v>
      </c>
      <c r="X20" s="36">
        <v>88.778000000000006</v>
      </c>
      <c r="Y20" s="42">
        <v>0</v>
      </c>
      <c r="Z20" s="42">
        <v>0</v>
      </c>
      <c r="AA20" s="36" t="s">
        <v>114</v>
      </c>
      <c r="AB20" s="38">
        <v>1</v>
      </c>
      <c r="AC20" s="36">
        <v>12000</v>
      </c>
      <c r="AD20" s="36" t="s">
        <v>113</v>
      </c>
      <c r="AE20" s="36">
        <v>0</v>
      </c>
      <c r="AF20" s="36">
        <v>0</v>
      </c>
      <c r="AG20" s="36">
        <v>0</v>
      </c>
      <c r="AH20" s="36" t="s">
        <v>113</v>
      </c>
      <c r="AI20" s="36" t="s">
        <v>113</v>
      </c>
      <c r="AJ20" s="80">
        <v>0</v>
      </c>
    </row>
    <row r="21" spans="1:36" x14ac:dyDescent="0.3">
      <c r="A21" s="35" t="s">
        <v>122</v>
      </c>
      <c r="B21" s="35" t="s">
        <v>110</v>
      </c>
      <c r="C21" s="35" t="s">
        <v>111</v>
      </c>
      <c r="D21" s="36">
        <v>30975</v>
      </c>
      <c r="E21" s="36" t="s">
        <v>183</v>
      </c>
      <c r="F21" s="36" t="s">
        <v>189</v>
      </c>
      <c r="G21" s="36">
        <v>120</v>
      </c>
      <c r="H21" s="35" t="s">
        <v>166</v>
      </c>
      <c r="I21" s="37">
        <v>30042</v>
      </c>
      <c r="J21" s="37">
        <v>45495.697222222225</v>
      </c>
      <c r="K21" s="45" t="s">
        <v>190</v>
      </c>
      <c r="L21" s="47" t="s">
        <v>191</v>
      </c>
      <c r="M21" s="44" t="s">
        <v>300</v>
      </c>
      <c r="N21" s="44">
        <v>13</v>
      </c>
      <c r="O21" s="58">
        <v>0</v>
      </c>
      <c r="P21" s="35" t="s">
        <v>112</v>
      </c>
      <c r="Q21" s="65">
        <v>28599.39</v>
      </c>
      <c r="R21" s="36">
        <v>13</v>
      </c>
      <c r="S21" s="36" t="s">
        <v>182</v>
      </c>
      <c r="T21" s="36">
        <v>0</v>
      </c>
      <c r="U21" s="36">
        <v>0</v>
      </c>
      <c r="V21" s="35">
        <v>2160</v>
      </c>
      <c r="W21" s="36">
        <v>0</v>
      </c>
      <c r="X21" s="36">
        <v>88.778000000000006</v>
      </c>
      <c r="Y21" s="42">
        <v>0</v>
      </c>
      <c r="Z21" s="42">
        <v>0</v>
      </c>
      <c r="AA21" s="36" t="s">
        <v>114</v>
      </c>
      <c r="AB21" s="38">
        <v>1</v>
      </c>
      <c r="AC21" s="36">
        <v>12000</v>
      </c>
      <c r="AD21" s="36" t="s">
        <v>113</v>
      </c>
      <c r="AE21" s="36">
        <v>0</v>
      </c>
      <c r="AF21" s="36">
        <v>0</v>
      </c>
      <c r="AG21" s="36">
        <v>0</v>
      </c>
      <c r="AH21" s="36" t="s">
        <v>113</v>
      </c>
      <c r="AI21" s="36" t="s">
        <v>113</v>
      </c>
      <c r="AJ21" s="80">
        <v>0</v>
      </c>
    </row>
    <row r="22" spans="1:36" x14ac:dyDescent="0.3">
      <c r="A22" s="35" t="s">
        <v>122</v>
      </c>
      <c r="B22" s="35" t="s">
        <v>110</v>
      </c>
      <c r="C22" s="35" t="s">
        <v>111</v>
      </c>
      <c r="D22" s="35">
        <v>31820</v>
      </c>
      <c r="E22" s="35" t="s">
        <v>183</v>
      </c>
      <c r="F22" s="35" t="s">
        <v>189</v>
      </c>
      <c r="G22" s="35">
        <v>120</v>
      </c>
      <c r="H22" s="35" t="s">
        <v>137</v>
      </c>
      <c r="I22" s="40">
        <v>32370</v>
      </c>
      <c r="J22" s="40">
        <v>45572.395833333336</v>
      </c>
      <c r="K22" s="45" t="s">
        <v>190</v>
      </c>
      <c r="L22" s="47" t="s">
        <v>191</v>
      </c>
      <c r="M22" s="44" t="s">
        <v>300</v>
      </c>
      <c r="N22" s="44">
        <v>13</v>
      </c>
      <c r="O22" s="59">
        <v>0</v>
      </c>
      <c r="P22" s="35" t="s">
        <v>112</v>
      </c>
      <c r="Q22" s="66">
        <v>50826.41</v>
      </c>
      <c r="R22" s="35">
        <v>13</v>
      </c>
      <c r="S22" s="36" t="s">
        <v>182</v>
      </c>
      <c r="T22" s="35">
        <v>0</v>
      </c>
      <c r="U22" s="35">
        <v>0</v>
      </c>
      <c r="V22" s="35">
        <v>2160</v>
      </c>
      <c r="W22" s="35">
        <v>0</v>
      </c>
      <c r="X22" s="35">
        <v>88.778000000000006</v>
      </c>
      <c r="Y22" s="42">
        <v>0</v>
      </c>
      <c r="Z22" s="42">
        <v>0</v>
      </c>
      <c r="AA22" s="35" t="s">
        <v>114</v>
      </c>
      <c r="AB22" s="41">
        <v>1</v>
      </c>
      <c r="AC22" s="35">
        <v>12000</v>
      </c>
      <c r="AD22" s="36" t="s">
        <v>113</v>
      </c>
      <c r="AE22" s="35">
        <v>0</v>
      </c>
      <c r="AF22" s="35">
        <v>0</v>
      </c>
      <c r="AG22" s="35">
        <v>0</v>
      </c>
      <c r="AH22" s="36" t="s">
        <v>113</v>
      </c>
      <c r="AI22" s="36" t="s">
        <v>113</v>
      </c>
      <c r="AJ22" s="80">
        <v>0</v>
      </c>
    </row>
    <row r="23" spans="1:36" x14ac:dyDescent="0.3">
      <c r="A23" s="44" t="s">
        <v>122</v>
      </c>
      <c r="B23" s="44" t="s">
        <v>110</v>
      </c>
      <c r="C23" s="44" t="s">
        <v>111</v>
      </c>
      <c r="D23" s="44">
        <v>33071</v>
      </c>
      <c r="E23" s="44" t="s">
        <v>183</v>
      </c>
      <c r="F23" s="44" t="s">
        <v>189</v>
      </c>
      <c r="G23" s="44">
        <v>120</v>
      </c>
      <c r="H23" s="35" t="s">
        <v>166</v>
      </c>
      <c r="I23" s="51">
        <v>30281</v>
      </c>
      <c r="J23" s="51">
        <v>45705</v>
      </c>
      <c r="K23" s="45" t="s">
        <v>190</v>
      </c>
      <c r="L23" s="47" t="s">
        <v>191</v>
      </c>
      <c r="M23" s="44" t="s">
        <v>300</v>
      </c>
      <c r="N23" s="44">
        <v>13</v>
      </c>
      <c r="O23" s="59">
        <v>0</v>
      </c>
      <c r="P23" s="44" t="s">
        <v>112</v>
      </c>
      <c r="Q23" s="70">
        <v>55132.639999999999</v>
      </c>
      <c r="R23" s="45">
        <v>13</v>
      </c>
      <c r="S23" s="45" t="s">
        <v>182</v>
      </c>
      <c r="T23" s="44">
        <v>0</v>
      </c>
      <c r="U23" s="44">
        <v>0</v>
      </c>
      <c r="V23" s="35">
        <v>2160</v>
      </c>
      <c r="W23" s="44">
        <v>0</v>
      </c>
      <c r="X23" s="44">
        <v>79.498999999999995</v>
      </c>
      <c r="Y23" s="42">
        <v>0</v>
      </c>
      <c r="Z23" s="42">
        <v>0</v>
      </c>
      <c r="AA23" s="44" t="s">
        <v>114</v>
      </c>
      <c r="AB23" s="57">
        <v>1</v>
      </c>
      <c r="AC23" s="44">
        <v>12000</v>
      </c>
      <c r="AD23" s="36" t="s">
        <v>113</v>
      </c>
      <c r="AE23" s="44">
        <v>0</v>
      </c>
      <c r="AF23" s="44">
        <v>0</v>
      </c>
      <c r="AG23" s="44">
        <v>0</v>
      </c>
      <c r="AH23" s="36" t="s">
        <v>113</v>
      </c>
      <c r="AI23" s="36" t="s">
        <v>113</v>
      </c>
      <c r="AJ23" s="80">
        <v>0</v>
      </c>
    </row>
    <row r="24" spans="1:36" x14ac:dyDescent="0.3">
      <c r="A24" s="35" t="s">
        <v>122</v>
      </c>
      <c r="B24" s="35" t="s">
        <v>110</v>
      </c>
      <c r="C24" s="35" t="s">
        <v>111</v>
      </c>
      <c r="D24" s="35">
        <v>33141</v>
      </c>
      <c r="E24" s="35" t="s">
        <v>294</v>
      </c>
      <c r="F24" s="35" t="s">
        <v>295</v>
      </c>
      <c r="G24" s="35">
        <v>190</v>
      </c>
      <c r="H24" s="35" t="s">
        <v>166</v>
      </c>
      <c r="I24" s="40">
        <f>VLOOKUP(D24,[1]AdminFiles!$B:$E,4,FALSE)</f>
        <v>29139</v>
      </c>
      <c r="J24" s="40">
        <f>VLOOKUP(D24,[1]Employees!$B:$T,19,FALSE)</f>
        <v>45728</v>
      </c>
      <c r="K24" s="39" t="s">
        <v>296</v>
      </c>
      <c r="L24" s="39" t="s">
        <v>297</v>
      </c>
      <c r="M24" s="36" t="s">
        <v>171</v>
      </c>
      <c r="N24" s="36">
        <v>13</v>
      </c>
      <c r="O24" s="36">
        <v>3</v>
      </c>
      <c r="P24" s="35" t="s">
        <v>112</v>
      </c>
      <c r="Q24" s="64">
        <v>60000</v>
      </c>
      <c r="R24" s="36">
        <v>13</v>
      </c>
      <c r="S24" s="35">
        <v>0</v>
      </c>
      <c r="T24" s="35">
        <v>0</v>
      </c>
      <c r="U24" s="35">
        <v>0</v>
      </c>
      <c r="V24" s="35">
        <v>2160</v>
      </c>
      <c r="W24" s="35">
        <v>0</v>
      </c>
      <c r="X24" s="43">
        <v>88.778000000000006</v>
      </c>
      <c r="Y24" s="42">
        <v>0</v>
      </c>
      <c r="Z24" s="42">
        <v>0</v>
      </c>
      <c r="AA24" s="35" t="s">
        <v>114</v>
      </c>
      <c r="AB24" s="41">
        <v>1</v>
      </c>
      <c r="AC24" s="35">
        <f>VLOOKUP(D24,[2]SalaryPackage!$F:$AR,39,FALSE)</f>
        <v>8400</v>
      </c>
      <c r="AD24" s="36" t="s">
        <v>113</v>
      </c>
      <c r="AE24" s="35">
        <v>0</v>
      </c>
      <c r="AF24" s="35">
        <v>0</v>
      </c>
      <c r="AG24" s="35">
        <v>0</v>
      </c>
      <c r="AH24" s="36" t="s">
        <v>113</v>
      </c>
      <c r="AI24" s="36" t="s">
        <v>113</v>
      </c>
      <c r="AJ24" s="80">
        <v>0</v>
      </c>
    </row>
    <row r="25" spans="1:36" x14ac:dyDescent="0.3">
      <c r="A25" s="35" t="s">
        <v>122</v>
      </c>
      <c r="B25" s="35" t="s">
        <v>110</v>
      </c>
      <c r="C25" s="35" t="s">
        <v>111</v>
      </c>
      <c r="D25" s="36">
        <v>26349</v>
      </c>
      <c r="E25" s="36" t="s">
        <v>194</v>
      </c>
      <c r="F25" s="36" t="s">
        <v>195</v>
      </c>
      <c r="G25" s="36">
        <v>150</v>
      </c>
      <c r="H25" s="35" t="s">
        <v>137</v>
      </c>
      <c r="I25" s="37">
        <v>34574.732824074075</v>
      </c>
      <c r="J25" s="37">
        <v>44991.42083333333</v>
      </c>
      <c r="K25" s="36" t="s">
        <v>319</v>
      </c>
      <c r="L25" s="39" t="s">
        <v>320</v>
      </c>
      <c r="M25" s="36" t="s">
        <v>171</v>
      </c>
      <c r="N25" s="36">
        <v>13</v>
      </c>
      <c r="O25" s="36">
        <v>26</v>
      </c>
      <c r="P25" s="35" t="s">
        <v>112</v>
      </c>
      <c r="Q25" s="65">
        <v>59608.909999999996</v>
      </c>
      <c r="R25" s="36">
        <v>13</v>
      </c>
      <c r="S25" s="36" t="s">
        <v>182</v>
      </c>
      <c r="T25" s="36">
        <v>0</v>
      </c>
      <c r="U25" s="36">
        <v>0</v>
      </c>
      <c r="V25" s="35">
        <v>2160</v>
      </c>
      <c r="W25" s="36">
        <v>0</v>
      </c>
      <c r="X25" s="36">
        <v>88.778000000000006</v>
      </c>
      <c r="Y25" s="42">
        <v>0</v>
      </c>
      <c r="Z25" s="42">
        <v>0</v>
      </c>
      <c r="AA25" s="36" t="s">
        <v>185</v>
      </c>
      <c r="AB25" s="38">
        <v>1</v>
      </c>
      <c r="AC25" s="36">
        <v>30000</v>
      </c>
      <c r="AD25" s="36" t="s">
        <v>113</v>
      </c>
      <c r="AE25" s="36">
        <v>0</v>
      </c>
      <c r="AF25" s="36">
        <v>0</v>
      </c>
      <c r="AG25" s="36">
        <v>0</v>
      </c>
      <c r="AH25" s="36" t="s">
        <v>114</v>
      </c>
      <c r="AI25" s="36" t="s">
        <v>114</v>
      </c>
      <c r="AJ25" s="80">
        <v>0</v>
      </c>
    </row>
    <row r="26" spans="1:36" x14ac:dyDescent="0.3">
      <c r="A26" s="35" t="s">
        <v>122</v>
      </c>
      <c r="B26" s="35" t="s">
        <v>110</v>
      </c>
      <c r="C26" s="35" t="s">
        <v>111</v>
      </c>
      <c r="D26" s="35">
        <v>33417</v>
      </c>
      <c r="E26" s="35" t="s">
        <v>244</v>
      </c>
      <c r="F26" s="35" t="s">
        <v>301</v>
      </c>
      <c r="G26" s="35">
        <v>190</v>
      </c>
      <c r="H26" s="35" t="s">
        <v>137</v>
      </c>
      <c r="I26" s="40">
        <f>VLOOKUP(D26,[1]AdminFiles!$B:$E,4,FALSE)</f>
        <v>32636</v>
      </c>
      <c r="J26" s="40">
        <f>VLOOKUP(D26,[1]Employees!$B:$T,19,FALSE)</f>
        <v>45796</v>
      </c>
      <c r="K26" s="36" t="s">
        <v>296</v>
      </c>
      <c r="L26" s="39" t="s">
        <v>288</v>
      </c>
      <c r="M26" s="36" t="s">
        <v>193</v>
      </c>
      <c r="N26" s="36">
        <v>14</v>
      </c>
      <c r="O26" s="36">
        <v>3</v>
      </c>
      <c r="P26" s="35" t="s">
        <v>112</v>
      </c>
      <c r="Q26" s="64">
        <v>151371.24</v>
      </c>
      <c r="R26" s="36">
        <v>13</v>
      </c>
      <c r="S26" s="35">
        <v>0</v>
      </c>
      <c r="T26" s="35">
        <v>0</v>
      </c>
      <c r="U26" s="35">
        <v>0</v>
      </c>
      <c r="V26" s="35">
        <v>2160</v>
      </c>
      <c r="W26" s="35">
        <v>0</v>
      </c>
      <c r="X26" s="43">
        <v>88.778000000000006</v>
      </c>
      <c r="Y26" s="42">
        <v>0</v>
      </c>
      <c r="Z26" s="42">
        <v>0</v>
      </c>
      <c r="AA26" s="35" t="s">
        <v>114</v>
      </c>
      <c r="AB26" s="41">
        <v>1</v>
      </c>
      <c r="AC26" s="35">
        <f>VLOOKUP(D26,[2]SalaryPackage!$F:$AO,36,FALSE)</f>
        <v>10595.98</v>
      </c>
      <c r="AD26" s="36" t="s">
        <v>113</v>
      </c>
      <c r="AE26" s="35">
        <v>0</v>
      </c>
      <c r="AF26" s="35">
        <v>0</v>
      </c>
      <c r="AG26" s="35">
        <v>0</v>
      </c>
      <c r="AH26" s="36" t="s">
        <v>113</v>
      </c>
      <c r="AI26" s="36" t="s">
        <v>113</v>
      </c>
      <c r="AJ26" s="80">
        <v>0</v>
      </c>
    </row>
    <row r="27" spans="1:36" x14ac:dyDescent="0.3">
      <c r="A27" s="35" t="s">
        <v>122</v>
      </c>
      <c r="B27" s="35" t="s">
        <v>110</v>
      </c>
      <c r="C27" s="35" t="s">
        <v>111</v>
      </c>
      <c r="D27" s="35">
        <v>30177</v>
      </c>
      <c r="E27" s="35" t="s">
        <v>254</v>
      </c>
      <c r="F27" s="35" t="s">
        <v>170</v>
      </c>
      <c r="G27" s="35">
        <v>170</v>
      </c>
      <c r="H27" s="35" t="s">
        <v>166</v>
      </c>
      <c r="I27" s="40">
        <f>VLOOKUP(D27,[1]AdminFiles!$B:$E,4,FALSE)</f>
        <v>31500</v>
      </c>
      <c r="J27" s="40">
        <f>VLOOKUP(D27,[1]Employees!$B:$T,19,FALSE)</f>
        <v>45414</v>
      </c>
      <c r="K27" s="35" t="s">
        <v>167</v>
      </c>
      <c r="L27" s="1" t="s">
        <v>168</v>
      </c>
      <c r="M27" s="35" t="s">
        <v>171</v>
      </c>
      <c r="N27" s="35">
        <v>13</v>
      </c>
      <c r="O27" s="36">
        <v>3</v>
      </c>
      <c r="P27" s="35" t="s">
        <v>112</v>
      </c>
      <c r="Q27" s="69">
        <v>80580.627884692294</v>
      </c>
      <c r="R27" s="36">
        <v>13</v>
      </c>
      <c r="S27" s="35">
        <v>0</v>
      </c>
      <c r="T27" s="35">
        <v>0</v>
      </c>
      <c r="U27" s="35">
        <v>0</v>
      </c>
      <c r="V27" s="35">
        <v>2160</v>
      </c>
      <c r="W27" s="35">
        <v>0</v>
      </c>
      <c r="X27" s="43">
        <v>88.778000000000006</v>
      </c>
      <c r="Y27" s="42">
        <v>0</v>
      </c>
      <c r="Z27" s="42">
        <v>0</v>
      </c>
      <c r="AA27" s="59" t="s">
        <v>114</v>
      </c>
      <c r="AB27" s="41">
        <v>1</v>
      </c>
      <c r="AC27" s="35">
        <v>6715.05</v>
      </c>
      <c r="AD27" s="35" t="s">
        <v>113</v>
      </c>
      <c r="AE27" s="35">
        <v>0</v>
      </c>
      <c r="AF27" s="35">
        <v>0</v>
      </c>
      <c r="AG27" s="35">
        <v>0</v>
      </c>
      <c r="AH27" s="35" t="s">
        <v>113</v>
      </c>
      <c r="AI27" s="35" t="s">
        <v>113</v>
      </c>
      <c r="AJ27" s="80">
        <v>0</v>
      </c>
    </row>
    <row r="28" spans="1:36" x14ac:dyDescent="0.3">
      <c r="A28" s="35" t="s">
        <v>122</v>
      </c>
      <c r="B28" s="35" t="s">
        <v>110</v>
      </c>
      <c r="C28" s="35" t="s">
        <v>111</v>
      </c>
      <c r="D28" s="35">
        <v>24000</v>
      </c>
      <c r="E28" s="35" t="s">
        <v>242</v>
      </c>
      <c r="F28" s="35" t="s">
        <v>243</v>
      </c>
      <c r="G28" s="35">
        <v>210</v>
      </c>
      <c r="H28" s="35" t="s">
        <v>166</v>
      </c>
      <c r="I28" s="40">
        <f>VLOOKUP(D28,[1]AdminFiles!$B:$E,4,FALSE)</f>
        <v>32521</v>
      </c>
      <c r="J28" s="40">
        <f>VLOOKUP(D28,[1]Employees!$B:$T,19,FALSE)</f>
        <v>44809</v>
      </c>
      <c r="K28" s="36" t="s">
        <v>309</v>
      </c>
      <c r="L28" s="39" t="s">
        <v>321</v>
      </c>
      <c r="M28" s="36" t="s">
        <v>171</v>
      </c>
      <c r="N28" s="36">
        <v>13</v>
      </c>
      <c r="O28" s="36">
        <v>3</v>
      </c>
      <c r="P28" s="35" t="s">
        <v>112</v>
      </c>
      <c r="Q28" s="69">
        <v>79468.266550515502</v>
      </c>
      <c r="R28" s="36">
        <v>13</v>
      </c>
      <c r="S28" s="35">
        <v>0</v>
      </c>
      <c r="T28" s="35">
        <v>0</v>
      </c>
      <c r="U28" s="35">
        <v>0</v>
      </c>
      <c r="V28" s="35">
        <v>2160</v>
      </c>
      <c r="W28" s="35">
        <v>0</v>
      </c>
      <c r="X28" s="43">
        <v>88.778000000000006</v>
      </c>
      <c r="Y28" s="42">
        <v>0</v>
      </c>
      <c r="Z28" s="42">
        <v>0</v>
      </c>
      <c r="AA28" s="35" t="s">
        <v>113</v>
      </c>
      <c r="AB28" s="36">
        <v>0</v>
      </c>
      <c r="AC28" s="35">
        <f>VLOOKUP(D28,[2]SalaryPackage!$F:$AO,36,FALSE)</f>
        <v>0</v>
      </c>
      <c r="AD28" s="35" t="s">
        <v>113</v>
      </c>
      <c r="AE28" s="35">
        <v>0</v>
      </c>
      <c r="AF28" s="35">
        <v>0</v>
      </c>
      <c r="AG28" s="35">
        <v>0</v>
      </c>
      <c r="AH28" s="35" t="s">
        <v>113</v>
      </c>
      <c r="AI28" s="35" t="s">
        <v>113</v>
      </c>
      <c r="AJ28" s="80">
        <v>0</v>
      </c>
    </row>
    <row r="29" spans="1:36" x14ac:dyDescent="0.3">
      <c r="A29" s="35" t="s">
        <v>122</v>
      </c>
      <c r="B29" s="35" t="s">
        <v>110</v>
      </c>
      <c r="C29" s="35" t="s">
        <v>111</v>
      </c>
      <c r="D29" s="35">
        <v>27232</v>
      </c>
      <c r="E29" s="35" t="s">
        <v>242</v>
      </c>
      <c r="F29" s="35" t="s">
        <v>243</v>
      </c>
      <c r="G29" s="35">
        <v>210</v>
      </c>
      <c r="H29" s="35" t="s">
        <v>166</v>
      </c>
      <c r="I29" s="40">
        <f>VLOOKUP(D29,[1]AdminFiles!$B:$E,4,FALSE)</f>
        <v>32862</v>
      </c>
      <c r="J29" s="40">
        <f>VLOOKUP(D29,[1]Employees!$B:$T,19,FALSE)</f>
        <v>45082.462500000001</v>
      </c>
      <c r="K29" s="36" t="s">
        <v>309</v>
      </c>
      <c r="L29" s="39" t="s">
        <v>321</v>
      </c>
      <c r="M29" s="36" t="s">
        <v>171</v>
      </c>
      <c r="N29" s="36">
        <v>13</v>
      </c>
      <c r="O29" s="36">
        <v>0</v>
      </c>
      <c r="P29" s="35" t="s">
        <v>112</v>
      </c>
      <c r="Q29" s="69">
        <v>67352.353846153797</v>
      </c>
      <c r="R29" s="36">
        <v>13</v>
      </c>
      <c r="S29" s="35">
        <v>0</v>
      </c>
      <c r="T29" s="35">
        <v>0</v>
      </c>
      <c r="U29" s="35">
        <v>0</v>
      </c>
      <c r="V29" s="35">
        <v>2160</v>
      </c>
      <c r="W29" s="35">
        <v>0</v>
      </c>
      <c r="X29" s="43">
        <v>88.778000000000006</v>
      </c>
      <c r="Y29" s="42">
        <v>0</v>
      </c>
      <c r="Z29" s="42">
        <v>0</v>
      </c>
      <c r="AA29" s="35" t="s">
        <v>113</v>
      </c>
      <c r="AB29" s="36">
        <v>0</v>
      </c>
      <c r="AC29" s="35">
        <f>VLOOKUP(D29,[2]SalaryPackage!$F:$AO,36,FALSE)</f>
        <v>0</v>
      </c>
      <c r="AD29" s="35" t="s">
        <v>113</v>
      </c>
      <c r="AE29" s="35">
        <v>0</v>
      </c>
      <c r="AF29" s="35">
        <v>0</v>
      </c>
      <c r="AG29" s="35">
        <v>0</v>
      </c>
      <c r="AH29" s="35" t="s">
        <v>113</v>
      </c>
      <c r="AI29" s="35" t="s">
        <v>113</v>
      </c>
      <c r="AJ29" s="80">
        <v>0</v>
      </c>
    </row>
    <row r="30" spans="1:36" x14ac:dyDescent="0.3">
      <c r="A30" s="35" t="s">
        <v>122</v>
      </c>
      <c r="B30" s="35" t="s">
        <v>110</v>
      </c>
      <c r="C30" s="35" t="s">
        <v>111</v>
      </c>
      <c r="D30" s="42">
        <v>10259</v>
      </c>
      <c r="E30" s="35" t="s">
        <v>165</v>
      </c>
      <c r="F30" s="35" t="s">
        <v>174</v>
      </c>
      <c r="G30" s="35">
        <v>130</v>
      </c>
      <c r="H30" s="35" t="s">
        <v>166</v>
      </c>
      <c r="I30" s="37">
        <v>33582</v>
      </c>
      <c r="J30" s="40">
        <v>43040</v>
      </c>
      <c r="K30" s="35" t="s">
        <v>175</v>
      </c>
      <c r="L30" s="1" t="s">
        <v>176</v>
      </c>
      <c r="M30" s="35" t="s">
        <v>177</v>
      </c>
      <c r="N30" s="35">
        <v>13</v>
      </c>
      <c r="O30" s="35">
        <v>0</v>
      </c>
      <c r="P30" s="35" t="s">
        <v>112</v>
      </c>
      <c r="Q30" s="64">
        <v>49235.620753846102</v>
      </c>
      <c r="R30" s="35">
        <v>13</v>
      </c>
      <c r="S30" s="35">
        <v>0</v>
      </c>
      <c r="T30" s="35">
        <v>0</v>
      </c>
      <c r="U30" s="35">
        <v>0</v>
      </c>
      <c r="V30" s="35">
        <v>2160</v>
      </c>
      <c r="W30" s="35">
        <v>0</v>
      </c>
      <c r="X30" s="35">
        <v>0</v>
      </c>
      <c r="Y30" s="42">
        <v>0</v>
      </c>
      <c r="Z30" s="42">
        <v>0</v>
      </c>
      <c r="AA30" s="59" t="s">
        <v>113</v>
      </c>
      <c r="AB30" s="41">
        <v>1</v>
      </c>
      <c r="AC30" s="35">
        <v>1513.47</v>
      </c>
      <c r="AD30" s="35" t="s">
        <v>113</v>
      </c>
      <c r="AE30" s="35">
        <v>0</v>
      </c>
      <c r="AF30" s="35">
        <v>0</v>
      </c>
      <c r="AG30" s="35">
        <v>0</v>
      </c>
      <c r="AH30" s="35" t="s">
        <v>113</v>
      </c>
      <c r="AI30" s="35" t="s">
        <v>113</v>
      </c>
      <c r="AJ30" s="81">
        <v>0</v>
      </c>
    </row>
    <row r="31" spans="1:36" x14ac:dyDescent="0.3">
      <c r="A31" s="44" t="s">
        <v>122</v>
      </c>
      <c r="B31" s="44" t="s">
        <v>110</v>
      </c>
      <c r="C31" s="44" t="s">
        <v>111</v>
      </c>
      <c r="D31" s="44">
        <v>30177</v>
      </c>
      <c r="E31" s="44" t="s">
        <v>165</v>
      </c>
      <c r="F31" s="44" t="s">
        <v>170</v>
      </c>
      <c r="G31" s="44">
        <v>170</v>
      </c>
      <c r="H31" s="44" t="s">
        <v>166</v>
      </c>
      <c r="I31" s="51">
        <v>31500</v>
      </c>
      <c r="J31" s="51">
        <v>45414</v>
      </c>
      <c r="K31" s="44" t="s">
        <v>167</v>
      </c>
      <c r="L31" s="56" t="s">
        <v>168</v>
      </c>
      <c r="M31" s="44" t="s">
        <v>171</v>
      </c>
      <c r="N31" s="44">
        <v>13</v>
      </c>
      <c r="O31" s="59">
        <v>3</v>
      </c>
      <c r="P31" s="44" t="s">
        <v>112</v>
      </c>
      <c r="Q31" s="64">
        <v>80580.627884692294</v>
      </c>
      <c r="R31" s="44">
        <v>13</v>
      </c>
      <c r="S31" s="44">
        <v>0</v>
      </c>
      <c r="T31" s="44">
        <v>0</v>
      </c>
      <c r="U31" s="44">
        <v>0</v>
      </c>
      <c r="V31" s="35">
        <v>2160</v>
      </c>
      <c r="W31" s="44">
        <v>0</v>
      </c>
      <c r="X31" s="44">
        <v>0</v>
      </c>
      <c r="Y31" s="42">
        <v>0</v>
      </c>
      <c r="Z31" s="42">
        <v>0</v>
      </c>
      <c r="AA31" s="59" t="s">
        <v>113</v>
      </c>
      <c r="AB31" s="57">
        <v>1</v>
      </c>
      <c r="AC31" s="44">
        <v>6715.08</v>
      </c>
      <c r="AD31" s="35" t="s">
        <v>113</v>
      </c>
      <c r="AE31" s="35">
        <v>0</v>
      </c>
      <c r="AF31" s="35">
        <v>0</v>
      </c>
      <c r="AG31" s="44">
        <v>0</v>
      </c>
      <c r="AH31" s="44" t="s">
        <v>113</v>
      </c>
      <c r="AI31" s="44" t="s">
        <v>113</v>
      </c>
      <c r="AJ31" s="82">
        <v>0</v>
      </c>
    </row>
    <row r="32" spans="1:36" x14ac:dyDescent="0.3">
      <c r="A32" s="35" t="s">
        <v>122</v>
      </c>
      <c r="B32" s="35" t="s">
        <v>110</v>
      </c>
      <c r="C32" s="35" t="s">
        <v>111</v>
      </c>
      <c r="D32" s="35">
        <v>33421</v>
      </c>
      <c r="E32" s="35" t="s">
        <v>215</v>
      </c>
      <c r="F32" s="35" t="s">
        <v>302</v>
      </c>
      <c r="G32" s="35">
        <v>200</v>
      </c>
      <c r="H32" s="35" t="s">
        <v>137</v>
      </c>
      <c r="I32" s="40">
        <f>VLOOKUP(D32,[1]AdminFiles!$B:$E,4,FALSE)</f>
        <v>30630.68787037037</v>
      </c>
      <c r="J32" s="40">
        <f>VLOOKUP(D32,[1]Employees!$B:$T,19,FALSE)</f>
        <v>45740</v>
      </c>
      <c r="K32" s="36" t="s">
        <v>217</v>
      </c>
      <c r="L32" s="39" t="s">
        <v>168</v>
      </c>
      <c r="M32" s="36" t="s">
        <v>171</v>
      </c>
      <c r="N32" s="36">
        <v>13</v>
      </c>
      <c r="O32" s="36">
        <v>8</v>
      </c>
      <c r="P32" s="35" t="s">
        <v>112</v>
      </c>
      <c r="Q32" s="64">
        <v>133804.29</v>
      </c>
      <c r="R32" s="36">
        <v>13</v>
      </c>
      <c r="S32" s="35">
        <v>0</v>
      </c>
      <c r="T32" s="35">
        <v>0</v>
      </c>
      <c r="U32" s="35">
        <v>0</v>
      </c>
      <c r="V32" s="35">
        <v>2160</v>
      </c>
      <c r="W32" s="35">
        <v>0</v>
      </c>
      <c r="X32" s="43">
        <v>88.778000000000006</v>
      </c>
      <c r="Y32" s="42">
        <v>0</v>
      </c>
      <c r="Z32" s="42">
        <v>0</v>
      </c>
      <c r="AA32" s="35" t="s">
        <v>113</v>
      </c>
      <c r="AB32" s="36">
        <v>0</v>
      </c>
      <c r="AC32" s="35">
        <f>VLOOKUP(D32,[2]SalaryPackage!$F:$AO,36,FALSE)</f>
        <v>0</v>
      </c>
      <c r="AD32" s="35" t="s">
        <v>113</v>
      </c>
      <c r="AE32" s="35">
        <v>0</v>
      </c>
      <c r="AF32" s="35">
        <v>0</v>
      </c>
      <c r="AG32" s="35">
        <v>0</v>
      </c>
      <c r="AH32" s="36" t="s">
        <v>113</v>
      </c>
      <c r="AI32" s="36" t="s">
        <v>113</v>
      </c>
      <c r="AJ32" s="80">
        <v>0</v>
      </c>
    </row>
    <row r="33" spans="1:36" x14ac:dyDescent="0.3">
      <c r="A33" s="35" t="s">
        <v>122</v>
      </c>
      <c r="B33" s="35" t="s">
        <v>110</v>
      </c>
      <c r="C33" s="35" t="s">
        <v>111</v>
      </c>
      <c r="D33" s="36">
        <v>21741</v>
      </c>
      <c r="E33" s="36" t="s">
        <v>180</v>
      </c>
      <c r="F33" s="36" t="s">
        <v>187</v>
      </c>
      <c r="G33" s="36">
        <v>2</v>
      </c>
      <c r="H33" s="35" t="s">
        <v>137</v>
      </c>
      <c r="I33" s="37">
        <v>30795</v>
      </c>
      <c r="J33" s="37">
        <v>44536</v>
      </c>
      <c r="K33" s="36" t="s">
        <v>190</v>
      </c>
      <c r="L33" s="39" t="s">
        <v>191</v>
      </c>
      <c r="M33" s="36" t="s">
        <v>192</v>
      </c>
      <c r="N33" s="36">
        <v>12</v>
      </c>
      <c r="O33" s="36">
        <v>0</v>
      </c>
      <c r="P33" s="35" t="s">
        <v>112</v>
      </c>
      <c r="Q33" s="65">
        <v>95771.819999999992</v>
      </c>
      <c r="R33" s="36">
        <v>13</v>
      </c>
      <c r="S33" s="36" t="s">
        <v>182</v>
      </c>
      <c r="T33" s="36">
        <v>0</v>
      </c>
      <c r="U33" s="36">
        <v>0</v>
      </c>
      <c r="V33" s="35">
        <v>2160</v>
      </c>
      <c r="W33" s="36">
        <v>0</v>
      </c>
      <c r="X33" s="36">
        <v>88.778000000000006</v>
      </c>
      <c r="Y33" s="42">
        <v>0</v>
      </c>
      <c r="Z33" s="42">
        <v>0</v>
      </c>
      <c r="AA33" s="36" t="s">
        <v>113</v>
      </c>
      <c r="AB33" s="36">
        <v>0</v>
      </c>
      <c r="AC33" s="36">
        <v>0</v>
      </c>
      <c r="AD33" s="36" t="s">
        <v>113</v>
      </c>
      <c r="AE33" s="36">
        <v>0</v>
      </c>
      <c r="AF33" s="36">
        <v>0</v>
      </c>
      <c r="AG33" s="36">
        <v>0</v>
      </c>
      <c r="AH33" s="36" t="s">
        <v>113</v>
      </c>
      <c r="AI33" s="36" t="s">
        <v>113</v>
      </c>
      <c r="AJ33" s="80">
        <v>0</v>
      </c>
    </row>
    <row r="34" spans="1:36" x14ac:dyDescent="0.3">
      <c r="A34" s="35" t="s">
        <v>122</v>
      </c>
      <c r="B34" s="35" t="s">
        <v>110</v>
      </c>
      <c r="C34" s="35" t="s">
        <v>111</v>
      </c>
      <c r="D34" s="36">
        <v>22330</v>
      </c>
      <c r="E34" s="36" t="s">
        <v>180</v>
      </c>
      <c r="F34" s="36" t="s">
        <v>187</v>
      </c>
      <c r="G34" s="36">
        <v>2</v>
      </c>
      <c r="H34" s="35" t="s">
        <v>137</v>
      </c>
      <c r="I34" s="37">
        <v>31178</v>
      </c>
      <c r="J34" s="37">
        <v>44578</v>
      </c>
      <c r="K34" s="36" t="s">
        <v>190</v>
      </c>
      <c r="L34" s="39" t="s">
        <v>191</v>
      </c>
      <c r="M34" s="36" t="s">
        <v>192</v>
      </c>
      <c r="N34" s="36">
        <v>12</v>
      </c>
      <c r="O34" s="36">
        <v>0</v>
      </c>
      <c r="P34" s="35" t="s">
        <v>112</v>
      </c>
      <c r="Q34" s="65">
        <v>78721.27</v>
      </c>
      <c r="R34" s="36">
        <v>13</v>
      </c>
      <c r="S34" s="36" t="s">
        <v>182</v>
      </c>
      <c r="T34" s="36">
        <v>0</v>
      </c>
      <c r="U34" s="36">
        <v>0</v>
      </c>
      <c r="V34" s="35">
        <v>2160</v>
      </c>
      <c r="W34" s="36">
        <v>0</v>
      </c>
      <c r="X34" s="36">
        <v>88.778000000000006</v>
      </c>
      <c r="Y34" s="42">
        <v>0</v>
      </c>
      <c r="Z34" s="42">
        <v>0</v>
      </c>
      <c r="AA34" s="36" t="s">
        <v>113</v>
      </c>
      <c r="AB34" s="36">
        <v>0</v>
      </c>
      <c r="AC34" s="36">
        <v>0</v>
      </c>
      <c r="AD34" s="36" t="s">
        <v>113</v>
      </c>
      <c r="AE34" s="36">
        <v>0</v>
      </c>
      <c r="AF34" s="36">
        <v>0</v>
      </c>
      <c r="AG34" s="36">
        <v>0</v>
      </c>
      <c r="AH34" s="36" t="s">
        <v>113</v>
      </c>
      <c r="AI34" s="36" t="s">
        <v>113</v>
      </c>
      <c r="AJ34" s="80">
        <v>0</v>
      </c>
    </row>
    <row r="35" spans="1:36" x14ac:dyDescent="0.3">
      <c r="A35" s="35" t="s">
        <v>122</v>
      </c>
      <c r="B35" s="35" t="s">
        <v>110</v>
      </c>
      <c r="C35" s="35" t="s">
        <v>111</v>
      </c>
      <c r="D35" s="36">
        <v>26050</v>
      </c>
      <c r="E35" s="36" t="s">
        <v>180</v>
      </c>
      <c r="F35" s="36" t="s">
        <v>187</v>
      </c>
      <c r="G35" s="36">
        <v>2</v>
      </c>
      <c r="H35" s="35" t="s">
        <v>166</v>
      </c>
      <c r="I35" s="37">
        <v>32246</v>
      </c>
      <c r="J35" s="37">
        <v>44963.695138888892</v>
      </c>
      <c r="K35" s="36" t="s">
        <v>190</v>
      </c>
      <c r="L35" s="39" t="s">
        <v>191</v>
      </c>
      <c r="M35" s="36" t="s">
        <v>192</v>
      </c>
      <c r="N35" s="36">
        <v>12</v>
      </c>
      <c r="O35" s="36">
        <v>0</v>
      </c>
      <c r="P35" s="35" t="s">
        <v>112</v>
      </c>
      <c r="Q35" s="65">
        <v>69000.639999999999</v>
      </c>
      <c r="R35" s="36">
        <v>13</v>
      </c>
      <c r="S35" s="36" t="s">
        <v>182</v>
      </c>
      <c r="T35" s="36">
        <v>0</v>
      </c>
      <c r="U35" s="36">
        <v>0</v>
      </c>
      <c r="V35" s="35">
        <v>2160</v>
      </c>
      <c r="W35" s="36">
        <v>0</v>
      </c>
      <c r="X35" s="36">
        <v>88.778000000000006</v>
      </c>
      <c r="Y35" s="42">
        <v>0</v>
      </c>
      <c r="Z35" s="42">
        <v>0</v>
      </c>
      <c r="AA35" s="36" t="s">
        <v>113</v>
      </c>
      <c r="AB35" s="36">
        <v>0</v>
      </c>
      <c r="AC35" s="36">
        <v>0</v>
      </c>
      <c r="AD35" s="36" t="s">
        <v>113</v>
      </c>
      <c r="AE35" s="36">
        <v>0</v>
      </c>
      <c r="AF35" s="36">
        <v>0</v>
      </c>
      <c r="AG35" s="36">
        <v>0</v>
      </c>
      <c r="AH35" s="36" t="s">
        <v>113</v>
      </c>
      <c r="AI35" s="36" t="s">
        <v>113</v>
      </c>
      <c r="AJ35" s="80">
        <v>0</v>
      </c>
    </row>
    <row r="36" spans="1:36" x14ac:dyDescent="0.3">
      <c r="A36" s="35" t="s">
        <v>122</v>
      </c>
      <c r="B36" s="35" t="s">
        <v>110</v>
      </c>
      <c r="C36" s="35" t="s">
        <v>111</v>
      </c>
      <c r="D36" s="36">
        <v>27844</v>
      </c>
      <c r="E36" s="36" t="s">
        <v>180</v>
      </c>
      <c r="F36" s="36" t="s">
        <v>187</v>
      </c>
      <c r="G36" s="36">
        <v>2</v>
      </c>
      <c r="H36" s="35" t="s">
        <v>137</v>
      </c>
      <c r="I36" s="37">
        <v>32563</v>
      </c>
      <c r="J36" s="37">
        <v>45159.364583333336</v>
      </c>
      <c r="K36" s="36" t="s">
        <v>190</v>
      </c>
      <c r="L36" s="39" t="s">
        <v>191</v>
      </c>
      <c r="M36" s="36" t="s">
        <v>192</v>
      </c>
      <c r="N36" s="36">
        <v>12</v>
      </c>
      <c r="O36" s="36">
        <v>0</v>
      </c>
      <c r="P36" s="35" t="s">
        <v>112</v>
      </c>
      <c r="Q36" s="65">
        <v>93081.739999999991</v>
      </c>
      <c r="R36" s="36">
        <v>13</v>
      </c>
      <c r="S36" s="36" t="s">
        <v>182</v>
      </c>
      <c r="T36" s="36">
        <v>0</v>
      </c>
      <c r="U36" s="36">
        <v>0</v>
      </c>
      <c r="V36" s="35">
        <v>2160</v>
      </c>
      <c r="W36" s="36">
        <v>0</v>
      </c>
      <c r="X36" s="36">
        <v>88.778000000000006</v>
      </c>
      <c r="Y36" s="42">
        <v>0</v>
      </c>
      <c r="Z36" s="42">
        <v>0</v>
      </c>
      <c r="AA36" s="36" t="s">
        <v>113</v>
      </c>
      <c r="AB36" s="36">
        <v>0</v>
      </c>
      <c r="AC36" s="36">
        <v>0</v>
      </c>
      <c r="AD36" s="36" t="s">
        <v>113</v>
      </c>
      <c r="AE36" s="36">
        <v>0</v>
      </c>
      <c r="AF36" s="36">
        <v>0</v>
      </c>
      <c r="AG36" s="36">
        <v>0</v>
      </c>
      <c r="AH36" s="36" t="s">
        <v>113</v>
      </c>
      <c r="AI36" s="36" t="s">
        <v>113</v>
      </c>
      <c r="AJ36" s="80">
        <v>0</v>
      </c>
    </row>
    <row r="37" spans="1:36" x14ac:dyDescent="0.3">
      <c r="A37" s="35" t="s">
        <v>122</v>
      </c>
      <c r="B37" s="35" t="s">
        <v>110</v>
      </c>
      <c r="C37" s="35" t="s">
        <v>111</v>
      </c>
      <c r="D37" s="36">
        <v>30001</v>
      </c>
      <c r="E37" s="36" t="s">
        <v>180</v>
      </c>
      <c r="F37" s="36" t="s">
        <v>187</v>
      </c>
      <c r="G37" s="36">
        <v>2</v>
      </c>
      <c r="H37" s="35" t="s">
        <v>137</v>
      </c>
      <c r="I37" s="37">
        <v>29152</v>
      </c>
      <c r="J37" s="37">
        <v>45386.501388888886</v>
      </c>
      <c r="K37" s="36" t="s">
        <v>190</v>
      </c>
      <c r="L37" s="39" t="s">
        <v>191</v>
      </c>
      <c r="M37" s="36" t="s">
        <v>192</v>
      </c>
      <c r="N37" s="36">
        <v>12</v>
      </c>
      <c r="O37" s="36">
        <v>0</v>
      </c>
      <c r="P37" s="35" t="s">
        <v>112</v>
      </c>
      <c r="Q37" s="65">
        <v>52751.747000000003</v>
      </c>
      <c r="R37" s="36">
        <v>13</v>
      </c>
      <c r="S37" s="36" t="s">
        <v>182</v>
      </c>
      <c r="T37" s="36">
        <v>0</v>
      </c>
      <c r="U37" s="36">
        <v>0</v>
      </c>
      <c r="V37" s="35">
        <v>2160</v>
      </c>
      <c r="W37" s="36">
        <v>0</v>
      </c>
      <c r="X37" s="36">
        <v>79.498999999999995</v>
      </c>
      <c r="Y37" s="42">
        <v>0</v>
      </c>
      <c r="Z37" s="42">
        <v>0</v>
      </c>
      <c r="AA37" s="36" t="s">
        <v>113</v>
      </c>
      <c r="AB37" s="36">
        <v>0</v>
      </c>
      <c r="AC37" s="36"/>
      <c r="AD37" s="36" t="s">
        <v>113</v>
      </c>
      <c r="AE37" s="36">
        <v>0</v>
      </c>
      <c r="AF37" s="36">
        <v>0</v>
      </c>
      <c r="AG37" s="36">
        <v>0</v>
      </c>
      <c r="AH37" s="36" t="s">
        <v>113</v>
      </c>
      <c r="AI37" s="36" t="s">
        <v>113</v>
      </c>
      <c r="AJ37" s="80">
        <v>0</v>
      </c>
    </row>
    <row r="38" spans="1:36" x14ac:dyDescent="0.3">
      <c r="A38" s="35" t="s">
        <v>122</v>
      </c>
      <c r="B38" s="35" t="s">
        <v>110</v>
      </c>
      <c r="C38" s="35" t="s">
        <v>111</v>
      </c>
      <c r="D38" s="36">
        <v>30544</v>
      </c>
      <c r="E38" s="36" t="s">
        <v>180</v>
      </c>
      <c r="F38" s="36" t="s">
        <v>187</v>
      </c>
      <c r="G38" s="36">
        <v>2</v>
      </c>
      <c r="H38" s="35" t="s">
        <v>137</v>
      </c>
      <c r="I38" s="37">
        <v>33758.691620370373</v>
      </c>
      <c r="J38" s="37">
        <v>45460.348611111112</v>
      </c>
      <c r="K38" s="36" t="s">
        <v>190</v>
      </c>
      <c r="L38" s="39" t="s">
        <v>191</v>
      </c>
      <c r="M38" s="36" t="s">
        <v>192</v>
      </c>
      <c r="N38" s="36">
        <v>12</v>
      </c>
      <c r="O38" s="36">
        <v>0</v>
      </c>
      <c r="P38" s="35" t="s">
        <v>112</v>
      </c>
      <c r="Q38" s="65">
        <v>80654.87999999999</v>
      </c>
      <c r="R38" s="36">
        <v>13</v>
      </c>
      <c r="S38" s="36" t="s">
        <v>182</v>
      </c>
      <c r="T38" s="36">
        <v>0</v>
      </c>
      <c r="U38" s="36">
        <v>0</v>
      </c>
      <c r="V38" s="35">
        <v>2160</v>
      </c>
      <c r="W38" s="36">
        <v>0</v>
      </c>
      <c r="X38" s="36">
        <v>88.778000000000006</v>
      </c>
      <c r="Y38" s="42">
        <v>0</v>
      </c>
      <c r="Z38" s="42">
        <v>0</v>
      </c>
      <c r="AA38" s="36" t="s">
        <v>113</v>
      </c>
      <c r="AB38" s="36">
        <v>0</v>
      </c>
      <c r="AC38" s="36">
        <v>0</v>
      </c>
      <c r="AD38" s="36" t="s">
        <v>113</v>
      </c>
      <c r="AE38" s="36">
        <v>0</v>
      </c>
      <c r="AF38" s="36">
        <v>0</v>
      </c>
      <c r="AG38" s="36">
        <v>0</v>
      </c>
      <c r="AH38" s="36" t="s">
        <v>113</v>
      </c>
      <c r="AI38" s="36" t="s">
        <v>113</v>
      </c>
      <c r="AJ38" s="80">
        <v>0</v>
      </c>
    </row>
    <row r="39" spans="1:36" x14ac:dyDescent="0.3">
      <c r="A39" s="35" t="s">
        <v>122</v>
      </c>
      <c r="B39" s="35" t="s">
        <v>110</v>
      </c>
      <c r="C39" s="35" t="s">
        <v>111</v>
      </c>
      <c r="D39" s="36">
        <v>22645</v>
      </c>
      <c r="E39" s="36" t="s">
        <v>180</v>
      </c>
      <c r="F39" s="36" t="s">
        <v>187</v>
      </c>
      <c r="G39" s="36">
        <v>2</v>
      </c>
      <c r="H39" s="35" t="s">
        <v>137</v>
      </c>
      <c r="I39" s="37">
        <v>31301</v>
      </c>
      <c r="J39" s="37">
        <v>44617</v>
      </c>
      <c r="K39" s="36" t="s">
        <v>190</v>
      </c>
      <c r="L39" s="39" t="s">
        <v>191</v>
      </c>
      <c r="M39" s="36" t="s">
        <v>192</v>
      </c>
      <c r="N39" s="36">
        <v>12</v>
      </c>
      <c r="O39" s="36">
        <v>0</v>
      </c>
      <c r="P39" s="35" t="s">
        <v>112</v>
      </c>
      <c r="Q39" s="65">
        <v>105539.95</v>
      </c>
      <c r="R39" s="36">
        <v>13</v>
      </c>
      <c r="S39" s="36" t="s">
        <v>182</v>
      </c>
      <c r="T39" s="36">
        <v>0</v>
      </c>
      <c r="U39" s="36">
        <v>0</v>
      </c>
      <c r="V39" s="35">
        <v>2160</v>
      </c>
      <c r="W39" s="36">
        <v>0</v>
      </c>
      <c r="X39" s="36">
        <v>88.778000000000006</v>
      </c>
      <c r="Y39" s="42">
        <v>0</v>
      </c>
      <c r="Z39" s="42">
        <v>0</v>
      </c>
      <c r="AA39" s="36" t="s">
        <v>113</v>
      </c>
      <c r="AB39" s="36">
        <v>0</v>
      </c>
      <c r="AC39" s="36">
        <v>0</v>
      </c>
      <c r="AD39" s="36" t="s">
        <v>113</v>
      </c>
      <c r="AE39" s="36">
        <v>0</v>
      </c>
      <c r="AF39" s="36">
        <v>0</v>
      </c>
      <c r="AG39" s="36">
        <v>0</v>
      </c>
      <c r="AH39" s="36" t="s">
        <v>113</v>
      </c>
      <c r="AI39" s="36" t="s">
        <v>113</v>
      </c>
      <c r="AJ39" s="80">
        <v>0</v>
      </c>
    </row>
    <row r="40" spans="1:36" x14ac:dyDescent="0.3">
      <c r="A40" s="35" t="s">
        <v>122</v>
      </c>
      <c r="B40" s="35" t="s">
        <v>110</v>
      </c>
      <c r="C40" s="35" t="s">
        <v>111</v>
      </c>
      <c r="D40" s="36">
        <v>26734</v>
      </c>
      <c r="E40" s="36" t="s">
        <v>180</v>
      </c>
      <c r="F40" s="36" t="s">
        <v>187</v>
      </c>
      <c r="G40" s="36">
        <v>2</v>
      </c>
      <c r="H40" s="35" t="s">
        <v>137</v>
      </c>
      <c r="I40" s="37">
        <v>31466</v>
      </c>
      <c r="J40" s="37">
        <v>45047.54791666667</v>
      </c>
      <c r="K40" s="36" t="s">
        <v>190</v>
      </c>
      <c r="L40" s="39" t="s">
        <v>191</v>
      </c>
      <c r="M40" s="36" t="s">
        <v>192</v>
      </c>
      <c r="N40" s="36">
        <v>12</v>
      </c>
      <c r="O40" s="36">
        <v>0</v>
      </c>
      <c r="P40" s="35" t="s">
        <v>112</v>
      </c>
      <c r="Q40" s="65">
        <v>122732.44</v>
      </c>
      <c r="R40" s="36">
        <v>13</v>
      </c>
      <c r="S40" s="36" t="s">
        <v>182</v>
      </c>
      <c r="T40" s="36">
        <v>0</v>
      </c>
      <c r="U40" s="36">
        <v>0</v>
      </c>
      <c r="V40" s="35">
        <v>2160</v>
      </c>
      <c r="W40" s="36">
        <v>0</v>
      </c>
      <c r="X40" s="36">
        <v>88.778000000000006</v>
      </c>
      <c r="Y40" s="42">
        <v>0</v>
      </c>
      <c r="Z40" s="42">
        <v>0</v>
      </c>
      <c r="AA40" s="36" t="s">
        <v>114</v>
      </c>
      <c r="AB40" s="38">
        <v>1</v>
      </c>
      <c r="AC40" s="36">
        <v>12000</v>
      </c>
      <c r="AD40" s="36" t="s">
        <v>113</v>
      </c>
      <c r="AE40" s="36">
        <v>0</v>
      </c>
      <c r="AF40" s="36">
        <v>0</v>
      </c>
      <c r="AG40" s="36">
        <v>0</v>
      </c>
      <c r="AH40" s="36" t="s">
        <v>113</v>
      </c>
      <c r="AI40" s="36" t="s">
        <v>113</v>
      </c>
      <c r="AJ40" s="80">
        <v>0</v>
      </c>
    </row>
    <row r="41" spans="1:36" x14ac:dyDescent="0.3">
      <c r="A41" s="35" t="s">
        <v>122</v>
      </c>
      <c r="B41" s="35" t="s">
        <v>110</v>
      </c>
      <c r="C41" s="35" t="s">
        <v>111</v>
      </c>
      <c r="D41" s="36">
        <v>21128</v>
      </c>
      <c r="E41" s="36" t="s">
        <v>180</v>
      </c>
      <c r="F41" s="36" t="s">
        <v>187</v>
      </c>
      <c r="G41" s="36">
        <v>2</v>
      </c>
      <c r="H41" s="35" t="s">
        <v>137</v>
      </c>
      <c r="I41" s="37">
        <v>33455</v>
      </c>
      <c r="J41" s="37">
        <v>44452</v>
      </c>
      <c r="K41" s="36" t="s">
        <v>190</v>
      </c>
      <c r="L41" s="39" t="s">
        <v>191</v>
      </c>
      <c r="M41" s="36" t="s">
        <v>192</v>
      </c>
      <c r="N41" s="36">
        <v>12</v>
      </c>
      <c r="O41" s="36">
        <v>0</v>
      </c>
      <c r="P41" s="35" t="s">
        <v>112</v>
      </c>
      <c r="Q41" s="65">
        <v>37420.340000000004</v>
      </c>
      <c r="R41" s="36">
        <v>13</v>
      </c>
      <c r="S41" s="36" t="s">
        <v>182</v>
      </c>
      <c r="T41" s="36">
        <v>0</v>
      </c>
      <c r="U41" s="36">
        <v>0</v>
      </c>
      <c r="V41" s="35">
        <v>2160</v>
      </c>
      <c r="W41" s="36">
        <v>0</v>
      </c>
      <c r="X41" s="36">
        <v>88.778000000000006</v>
      </c>
      <c r="Y41" s="42">
        <v>0</v>
      </c>
      <c r="Z41" s="42">
        <v>0</v>
      </c>
      <c r="AA41" s="36" t="s">
        <v>113</v>
      </c>
      <c r="AB41" s="36">
        <v>0</v>
      </c>
      <c r="AC41" s="36">
        <v>0</v>
      </c>
      <c r="AD41" s="36" t="s">
        <v>113</v>
      </c>
      <c r="AE41" s="36">
        <v>0</v>
      </c>
      <c r="AF41" s="36">
        <v>0</v>
      </c>
      <c r="AG41" s="36">
        <v>0</v>
      </c>
      <c r="AH41" s="36" t="s">
        <v>113</v>
      </c>
      <c r="AI41" s="36" t="s">
        <v>113</v>
      </c>
      <c r="AJ41" s="80">
        <v>0</v>
      </c>
    </row>
    <row r="42" spans="1:36" x14ac:dyDescent="0.3">
      <c r="A42" s="35" t="s">
        <v>122</v>
      </c>
      <c r="B42" s="35" t="s">
        <v>110</v>
      </c>
      <c r="C42" s="35" t="s">
        <v>111</v>
      </c>
      <c r="D42" s="36">
        <v>28739</v>
      </c>
      <c r="E42" s="36" t="s">
        <v>180</v>
      </c>
      <c r="F42" s="36" t="s">
        <v>187</v>
      </c>
      <c r="G42" s="36">
        <v>2</v>
      </c>
      <c r="H42" s="35" t="s">
        <v>137</v>
      </c>
      <c r="I42" s="37">
        <v>32268.767476851852</v>
      </c>
      <c r="J42" s="37">
        <v>45278.53125</v>
      </c>
      <c r="K42" s="36" t="s">
        <v>190</v>
      </c>
      <c r="L42" s="39" t="s">
        <v>191</v>
      </c>
      <c r="M42" s="36" t="s">
        <v>192</v>
      </c>
      <c r="N42" s="36">
        <v>12</v>
      </c>
      <c r="O42" s="36">
        <v>0</v>
      </c>
      <c r="P42" s="35" t="s">
        <v>112</v>
      </c>
      <c r="Q42" s="65">
        <v>69004.710000000006</v>
      </c>
      <c r="R42" s="36">
        <v>13</v>
      </c>
      <c r="S42" s="36" t="s">
        <v>182</v>
      </c>
      <c r="T42" s="36">
        <v>0</v>
      </c>
      <c r="U42" s="36">
        <v>0</v>
      </c>
      <c r="V42" s="35">
        <v>2160</v>
      </c>
      <c r="W42" s="36">
        <v>0</v>
      </c>
      <c r="X42" s="36">
        <v>88.778000000000006</v>
      </c>
      <c r="Y42" s="42">
        <v>0</v>
      </c>
      <c r="Z42" s="42">
        <v>0</v>
      </c>
      <c r="AA42" s="36" t="s">
        <v>113</v>
      </c>
      <c r="AB42" s="36">
        <v>0</v>
      </c>
      <c r="AC42" s="36">
        <v>0</v>
      </c>
      <c r="AD42" s="36" t="s">
        <v>113</v>
      </c>
      <c r="AE42" s="36">
        <v>0</v>
      </c>
      <c r="AF42" s="36">
        <v>0</v>
      </c>
      <c r="AG42" s="36">
        <v>0</v>
      </c>
      <c r="AH42" s="36" t="s">
        <v>113</v>
      </c>
      <c r="AI42" s="36" t="s">
        <v>113</v>
      </c>
      <c r="AJ42" s="80">
        <v>0</v>
      </c>
    </row>
    <row r="43" spans="1:36" x14ac:dyDescent="0.3">
      <c r="A43" s="44" t="s">
        <v>122</v>
      </c>
      <c r="B43" s="44" t="s">
        <v>110</v>
      </c>
      <c r="C43" s="44" t="s">
        <v>111</v>
      </c>
      <c r="D43" s="45">
        <v>23337</v>
      </c>
      <c r="E43" s="45" t="s">
        <v>180</v>
      </c>
      <c r="F43" s="45" t="s">
        <v>187</v>
      </c>
      <c r="G43" s="45">
        <v>2</v>
      </c>
      <c r="H43" s="35" t="s">
        <v>166</v>
      </c>
      <c r="I43" s="46">
        <v>33540</v>
      </c>
      <c r="J43" s="46">
        <v>44679</v>
      </c>
      <c r="K43" s="45" t="s">
        <v>190</v>
      </c>
      <c r="L43" s="47" t="s">
        <v>191</v>
      </c>
      <c r="M43" s="45" t="s">
        <v>192</v>
      </c>
      <c r="N43" s="36">
        <v>12</v>
      </c>
      <c r="O43" s="45">
        <v>7</v>
      </c>
      <c r="P43" s="44" t="s">
        <v>112</v>
      </c>
      <c r="Q43" s="67">
        <v>74842.81</v>
      </c>
      <c r="R43" s="45">
        <v>13</v>
      </c>
      <c r="S43" s="45" t="s">
        <v>182</v>
      </c>
      <c r="T43" s="45">
        <v>0</v>
      </c>
      <c r="U43" s="45">
        <v>0</v>
      </c>
      <c r="V43" s="35">
        <v>2160</v>
      </c>
      <c r="W43" s="45">
        <v>0</v>
      </c>
      <c r="X43" s="45">
        <v>88.778000000000006</v>
      </c>
      <c r="Y43" s="42">
        <v>0</v>
      </c>
      <c r="Z43" s="42">
        <v>0</v>
      </c>
      <c r="AA43" s="45" t="s">
        <v>185</v>
      </c>
      <c r="AB43" s="48">
        <v>1</v>
      </c>
      <c r="AC43" s="45">
        <v>12000</v>
      </c>
      <c r="AD43" s="36" t="s">
        <v>113</v>
      </c>
      <c r="AE43" s="45">
        <v>0</v>
      </c>
      <c r="AF43" s="45">
        <v>0</v>
      </c>
      <c r="AG43" s="45">
        <v>0</v>
      </c>
      <c r="AH43" s="45" t="s">
        <v>113</v>
      </c>
      <c r="AI43" s="45" t="s">
        <v>113</v>
      </c>
      <c r="AJ43" s="80">
        <v>0</v>
      </c>
    </row>
    <row r="44" spans="1:36" x14ac:dyDescent="0.3">
      <c r="A44" s="35" t="s">
        <v>122</v>
      </c>
      <c r="B44" s="35" t="s">
        <v>110</v>
      </c>
      <c r="C44" s="35" t="s">
        <v>111</v>
      </c>
      <c r="D44" s="36">
        <v>26319</v>
      </c>
      <c r="E44" s="36" t="s">
        <v>180</v>
      </c>
      <c r="F44" s="36" t="s">
        <v>187</v>
      </c>
      <c r="G44" s="36">
        <v>2</v>
      </c>
      <c r="H44" s="35" t="s">
        <v>166</v>
      </c>
      <c r="I44" s="37">
        <v>32394</v>
      </c>
      <c r="J44" s="37">
        <v>45019.625694444447</v>
      </c>
      <c r="K44" s="36" t="s">
        <v>190</v>
      </c>
      <c r="L44" s="39" t="s">
        <v>191</v>
      </c>
      <c r="M44" s="36" t="s">
        <v>192</v>
      </c>
      <c r="N44" s="36">
        <v>12</v>
      </c>
      <c r="O44" s="36">
        <v>0</v>
      </c>
      <c r="P44" s="35" t="s">
        <v>112</v>
      </c>
      <c r="Q44" s="65">
        <v>64157.47</v>
      </c>
      <c r="R44" s="36">
        <v>13</v>
      </c>
      <c r="S44" s="36" t="s">
        <v>182</v>
      </c>
      <c r="T44" s="36">
        <v>0</v>
      </c>
      <c r="U44" s="36">
        <v>0</v>
      </c>
      <c r="V44" s="35">
        <v>2160</v>
      </c>
      <c r="W44" s="36">
        <v>0</v>
      </c>
      <c r="X44" s="36">
        <v>88.778000000000006</v>
      </c>
      <c r="Y44" s="42">
        <v>0</v>
      </c>
      <c r="Z44" s="42">
        <v>0</v>
      </c>
      <c r="AA44" s="36" t="s">
        <v>113</v>
      </c>
      <c r="AB44" s="36">
        <v>0</v>
      </c>
      <c r="AC44" s="36">
        <v>0</v>
      </c>
      <c r="AD44" s="36" t="s">
        <v>113</v>
      </c>
      <c r="AE44" s="36">
        <v>0</v>
      </c>
      <c r="AF44" s="36">
        <v>0</v>
      </c>
      <c r="AG44" s="36">
        <v>0</v>
      </c>
      <c r="AH44" s="36" t="s">
        <v>113</v>
      </c>
      <c r="AI44" s="36" t="s">
        <v>113</v>
      </c>
      <c r="AJ44" s="80">
        <v>0</v>
      </c>
    </row>
    <row r="45" spans="1:36" x14ac:dyDescent="0.3">
      <c r="A45" s="35" t="s">
        <v>122</v>
      </c>
      <c r="B45" s="35" t="s">
        <v>110</v>
      </c>
      <c r="C45" s="35" t="s">
        <v>111</v>
      </c>
      <c r="D45" s="36">
        <v>27063</v>
      </c>
      <c r="E45" s="36" t="s">
        <v>180</v>
      </c>
      <c r="F45" s="36" t="s">
        <v>187</v>
      </c>
      <c r="G45" s="36">
        <v>2</v>
      </c>
      <c r="H45" s="35" t="s">
        <v>166</v>
      </c>
      <c r="I45" s="37">
        <v>34124</v>
      </c>
      <c r="J45" s="37">
        <v>45159</v>
      </c>
      <c r="K45" s="36" t="s">
        <v>190</v>
      </c>
      <c r="L45" s="39" t="s">
        <v>191</v>
      </c>
      <c r="M45" s="36" t="s">
        <v>192</v>
      </c>
      <c r="N45" s="36">
        <v>12</v>
      </c>
      <c r="O45" s="36">
        <v>0</v>
      </c>
      <c r="P45" s="35" t="s">
        <v>112</v>
      </c>
      <c r="Q45" s="65">
        <v>51336.54</v>
      </c>
      <c r="R45" s="36">
        <v>13</v>
      </c>
      <c r="S45" s="36" t="s">
        <v>182</v>
      </c>
      <c r="T45" s="36">
        <v>0</v>
      </c>
      <c r="U45" s="36">
        <v>0</v>
      </c>
      <c r="V45" s="35">
        <v>2160</v>
      </c>
      <c r="W45" s="36">
        <v>0</v>
      </c>
      <c r="X45" s="36">
        <v>88.778000000000006</v>
      </c>
      <c r="Y45" s="42">
        <v>0</v>
      </c>
      <c r="Z45" s="42">
        <v>0</v>
      </c>
      <c r="AA45" s="36" t="s">
        <v>185</v>
      </c>
      <c r="AB45" s="38">
        <v>1</v>
      </c>
      <c r="AC45" s="36">
        <v>3002.47</v>
      </c>
      <c r="AD45" s="36" t="s">
        <v>113</v>
      </c>
      <c r="AE45" s="36">
        <v>0</v>
      </c>
      <c r="AF45" s="36">
        <v>0</v>
      </c>
      <c r="AG45" s="36">
        <v>0</v>
      </c>
      <c r="AH45" s="36" t="s">
        <v>113</v>
      </c>
      <c r="AI45" s="36" t="s">
        <v>113</v>
      </c>
      <c r="AJ45" s="80">
        <v>0</v>
      </c>
    </row>
    <row r="46" spans="1:36" x14ac:dyDescent="0.3">
      <c r="A46" s="35" t="s">
        <v>122</v>
      </c>
      <c r="B46" s="35" t="s">
        <v>110</v>
      </c>
      <c r="C46" s="35" t="s">
        <v>111</v>
      </c>
      <c r="D46" s="36">
        <v>30984</v>
      </c>
      <c r="E46" s="36" t="s">
        <v>180</v>
      </c>
      <c r="F46" s="36" t="s">
        <v>187</v>
      </c>
      <c r="G46" s="36">
        <v>2</v>
      </c>
      <c r="H46" s="35" t="s">
        <v>137</v>
      </c>
      <c r="I46" s="37">
        <v>31246</v>
      </c>
      <c r="J46" s="37">
        <v>45496</v>
      </c>
      <c r="K46" s="36" t="s">
        <v>190</v>
      </c>
      <c r="L46" s="39" t="s">
        <v>191</v>
      </c>
      <c r="M46" s="36" t="s">
        <v>192</v>
      </c>
      <c r="N46" s="36">
        <v>12</v>
      </c>
      <c r="O46" s="36">
        <v>0</v>
      </c>
      <c r="P46" s="35" t="s">
        <v>112</v>
      </c>
      <c r="Q46" s="65">
        <v>70489.429999999993</v>
      </c>
      <c r="R46" s="36">
        <v>13</v>
      </c>
      <c r="S46" s="36" t="s">
        <v>182</v>
      </c>
      <c r="T46" s="36">
        <v>0</v>
      </c>
      <c r="U46" s="36">
        <v>0</v>
      </c>
      <c r="V46" s="35">
        <v>2160</v>
      </c>
      <c r="W46" s="36">
        <v>0</v>
      </c>
      <c r="X46" s="36">
        <v>88.778000000000006</v>
      </c>
      <c r="Y46" s="42">
        <v>0</v>
      </c>
      <c r="Z46" s="42">
        <v>0</v>
      </c>
      <c r="AA46" s="36" t="s">
        <v>113</v>
      </c>
      <c r="AB46" s="36">
        <v>0</v>
      </c>
      <c r="AC46" s="36">
        <v>0</v>
      </c>
      <c r="AD46" s="36" t="s">
        <v>113</v>
      </c>
      <c r="AE46" s="36">
        <v>0</v>
      </c>
      <c r="AF46" s="36">
        <v>0</v>
      </c>
      <c r="AG46" s="36">
        <v>0</v>
      </c>
      <c r="AH46" s="36" t="s">
        <v>113</v>
      </c>
      <c r="AI46" s="36" t="s">
        <v>113</v>
      </c>
      <c r="AJ46" s="80">
        <v>0</v>
      </c>
    </row>
    <row r="47" spans="1:36" x14ac:dyDescent="0.3">
      <c r="A47" s="35" t="s">
        <v>122</v>
      </c>
      <c r="B47" s="35" t="s">
        <v>110</v>
      </c>
      <c r="C47" s="35" t="s">
        <v>111</v>
      </c>
      <c r="D47" s="36">
        <v>28386</v>
      </c>
      <c r="E47" s="36" t="s">
        <v>180</v>
      </c>
      <c r="F47" s="36" t="s">
        <v>187</v>
      </c>
      <c r="G47" s="36">
        <v>2</v>
      </c>
      <c r="H47" s="35" t="s">
        <v>166</v>
      </c>
      <c r="I47" s="37">
        <v>30984</v>
      </c>
      <c r="J47" s="37">
        <v>45215.461111111108</v>
      </c>
      <c r="K47" s="36" t="s">
        <v>190</v>
      </c>
      <c r="L47" s="39" t="s">
        <v>191</v>
      </c>
      <c r="M47" s="36" t="s">
        <v>192</v>
      </c>
      <c r="N47" s="36">
        <v>12</v>
      </c>
      <c r="O47" s="36">
        <v>0</v>
      </c>
      <c r="P47" s="35" t="s">
        <v>112</v>
      </c>
      <c r="Q47" s="65">
        <v>52687.87</v>
      </c>
      <c r="R47" s="36">
        <v>13</v>
      </c>
      <c r="S47" s="36" t="s">
        <v>182</v>
      </c>
      <c r="T47" s="36">
        <v>0</v>
      </c>
      <c r="U47" s="36">
        <v>0</v>
      </c>
      <c r="V47" s="35">
        <v>2160</v>
      </c>
      <c r="W47" s="36">
        <v>0</v>
      </c>
      <c r="X47" s="36">
        <v>88.778000000000006</v>
      </c>
      <c r="Y47" s="42">
        <v>0</v>
      </c>
      <c r="Z47" s="42">
        <v>0</v>
      </c>
      <c r="AA47" s="36" t="s">
        <v>113</v>
      </c>
      <c r="AB47" s="36">
        <v>0</v>
      </c>
      <c r="AC47" s="36">
        <v>0</v>
      </c>
      <c r="AD47" s="36" t="s">
        <v>113</v>
      </c>
      <c r="AE47" s="36">
        <v>0</v>
      </c>
      <c r="AF47" s="36">
        <v>0</v>
      </c>
      <c r="AG47" s="36">
        <v>0</v>
      </c>
      <c r="AH47" s="36" t="s">
        <v>113</v>
      </c>
      <c r="AI47" s="36" t="s">
        <v>113</v>
      </c>
      <c r="AJ47" s="80">
        <v>0</v>
      </c>
    </row>
    <row r="48" spans="1:36" x14ac:dyDescent="0.3">
      <c r="A48" s="35" t="s">
        <v>122</v>
      </c>
      <c r="B48" s="35" t="s">
        <v>110</v>
      </c>
      <c r="C48" s="35" t="s">
        <v>111</v>
      </c>
      <c r="D48" s="36">
        <v>28007</v>
      </c>
      <c r="E48" s="36" t="s">
        <v>180</v>
      </c>
      <c r="F48" s="36" t="s">
        <v>187</v>
      </c>
      <c r="G48" s="36">
        <v>2</v>
      </c>
      <c r="H48" s="35" t="s">
        <v>137</v>
      </c>
      <c r="I48" s="37">
        <v>34651.722696759258</v>
      </c>
      <c r="J48" s="37">
        <v>45166.675694444442</v>
      </c>
      <c r="K48" s="36" t="s">
        <v>190</v>
      </c>
      <c r="L48" s="39" t="s">
        <v>191</v>
      </c>
      <c r="M48" s="36" t="s">
        <v>192</v>
      </c>
      <c r="N48" s="36">
        <v>12</v>
      </c>
      <c r="O48" s="36">
        <v>0</v>
      </c>
      <c r="P48" s="35" t="s">
        <v>112</v>
      </c>
      <c r="Q48" s="65">
        <v>24422.969999999998</v>
      </c>
      <c r="R48" s="36">
        <v>13</v>
      </c>
      <c r="S48" s="36" t="s">
        <v>182</v>
      </c>
      <c r="T48" s="36">
        <v>0</v>
      </c>
      <c r="U48" s="36">
        <v>0</v>
      </c>
      <c r="V48" s="35">
        <v>2160</v>
      </c>
      <c r="W48" s="36">
        <v>0</v>
      </c>
      <c r="X48" s="36">
        <v>88.778000000000006</v>
      </c>
      <c r="Y48" s="42">
        <v>0</v>
      </c>
      <c r="Z48" s="42">
        <v>0</v>
      </c>
      <c r="AA48" s="36" t="s">
        <v>185</v>
      </c>
      <c r="AB48" s="38">
        <v>1</v>
      </c>
      <c r="AC48" s="36">
        <v>9800</v>
      </c>
      <c r="AD48" s="36" t="s">
        <v>113</v>
      </c>
      <c r="AE48" s="36">
        <v>0</v>
      </c>
      <c r="AF48" s="36">
        <v>0</v>
      </c>
      <c r="AG48" s="36">
        <v>0</v>
      </c>
      <c r="AH48" s="36" t="s">
        <v>113</v>
      </c>
      <c r="AI48" s="36" t="s">
        <v>113</v>
      </c>
      <c r="AJ48" s="80">
        <v>0</v>
      </c>
    </row>
    <row r="49" spans="1:36" x14ac:dyDescent="0.3">
      <c r="A49" s="35" t="s">
        <v>122</v>
      </c>
      <c r="B49" s="35" t="s">
        <v>110</v>
      </c>
      <c r="C49" s="35" t="s">
        <v>111</v>
      </c>
      <c r="D49" s="36">
        <v>29826</v>
      </c>
      <c r="E49" s="36" t="s">
        <v>180</v>
      </c>
      <c r="F49" s="36" t="s">
        <v>187</v>
      </c>
      <c r="G49" s="36">
        <v>2</v>
      </c>
      <c r="H49" s="35" t="s">
        <v>166</v>
      </c>
      <c r="I49" s="37">
        <v>31150.462337962963</v>
      </c>
      <c r="J49" s="37">
        <v>45369.341666666667</v>
      </c>
      <c r="K49" s="36" t="s">
        <v>190</v>
      </c>
      <c r="L49" s="39" t="s">
        <v>191</v>
      </c>
      <c r="M49" s="36" t="s">
        <v>192</v>
      </c>
      <c r="N49" s="36">
        <v>12</v>
      </c>
      <c r="O49" s="36">
        <v>0</v>
      </c>
      <c r="P49" s="35" t="s">
        <v>112</v>
      </c>
      <c r="Q49" s="65">
        <v>55083.72</v>
      </c>
      <c r="R49" s="36">
        <v>13</v>
      </c>
      <c r="S49" s="36" t="s">
        <v>182</v>
      </c>
      <c r="T49" s="36">
        <v>0</v>
      </c>
      <c r="U49" s="36">
        <v>0</v>
      </c>
      <c r="V49" s="35">
        <v>2160</v>
      </c>
      <c r="W49" s="36">
        <v>0</v>
      </c>
      <c r="X49" s="36">
        <v>79.498999999999995</v>
      </c>
      <c r="Y49" s="42">
        <v>0</v>
      </c>
      <c r="Z49" s="42">
        <v>0</v>
      </c>
      <c r="AA49" s="36" t="s">
        <v>113</v>
      </c>
      <c r="AB49" s="36">
        <v>0</v>
      </c>
      <c r="AC49" s="36">
        <v>0</v>
      </c>
      <c r="AD49" s="36" t="s">
        <v>113</v>
      </c>
      <c r="AE49" s="36">
        <v>0</v>
      </c>
      <c r="AF49" s="36">
        <v>0</v>
      </c>
      <c r="AG49" s="36">
        <v>0</v>
      </c>
      <c r="AH49" s="36" t="s">
        <v>113</v>
      </c>
      <c r="AI49" s="36" t="s">
        <v>113</v>
      </c>
      <c r="AJ49" s="80">
        <v>0</v>
      </c>
    </row>
    <row r="50" spans="1:36" x14ac:dyDescent="0.3">
      <c r="A50" s="35" t="s">
        <v>122</v>
      </c>
      <c r="B50" s="35" t="s">
        <v>110</v>
      </c>
      <c r="C50" s="35" t="s">
        <v>111</v>
      </c>
      <c r="D50" s="36">
        <v>28131</v>
      </c>
      <c r="E50" s="36" t="s">
        <v>180</v>
      </c>
      <c r="F50" s="36" t="s">
        <v>187</v>
      </c>
      <c r="G50" s="36">
        <v>2</v>
      </c>
      <c r="H50" s="35" t="s">
        <v>166</v>
      </c>
      <c r="I50" s="37">
        <v>45190</v>
      </c>
      <c r="J50" s="37">
        <v>45190.663194444445</v>
      </c>
      <c r="K50" s="36" t="s">
        <v>190</v>
      </c>
      <c r="L50" s="39" t="s">
        <v>191</v>
      </c>
      <c r="M50" s="36" t="s">
        <v>192</v>
      </c>
      <c r="N50" s="36">
        <v>12</v>
      </c>
      <c r="O50" s="36">
        <v>0</v>
      </c>
      <c r="P50" s="35" t="s">
        <v>112</v>
      </c>
      <c r="Q50" s="65">
        <v>59737.490000000005</v>
      </c>
      <c r="R50" s="36">
        <v>13</v>
      </c>
      <c r="S50" s="36" t="s">
        <v>182</v>
      </c>
      <c r="T50" s="36">
        <v>0</v>
      </c>
      <c r="U50" s="36">
        <v>0</v>
      </c>
      <c r="V50" s="35">
        <v>2160</v>
      </c>
      <c r="W50" s="36">
        <v>0</v>
      </c>
      <c r="X50" s="36">
        <v>88.778000000000006</v>
      </c>
      <c r="Y50" s="42">
        <v>0</v>
      </c>
      <c r="Z50" s="42">
        <v>0</v>
      </c>
      <c r="AA50" s="36" t="s">
        <v>113</v>
      </c>
      <c r="AB50" s="36">
        <v>0</v>
      </c>
      <c r="AC50" s="36">
        <v>0</v>
      </c>
      <c r="AD50" s="36" t="s">
        <v>113</v>
      </c>
      <c r="AE50" s="36">
        <v>0</v>
      </c>
      <c r="AF50" s="36">
        <v>0</v>
      </c>
      <c r="AG50" s="36">
        <v>0</v>
      </c>
      <c r="AH50" s="36" t="s">
        <v>113</v>
      </c>
      <c r="AI50" s="36" t="s">
        <v>113</v>
      </c>
      <c r="AJ50" s="80">
        <v>0</v>
      </c>
    </row>
    <row r="51" spans="1:36" x14ac:dyDescent="0.3">
      <c r="A51" s="35" t="s">
        <v>122</v>
      </c>
      <c r="B51" s="35" t="s">
        <v>110</v>
      </c>
      <c r="C51" s="35" t="s">
        <v>111</v>
      </c>
      <c r="D51" s="36">
        <v>29492</v>
      </c>
      <c r="E51" s="36" t="s">
        <v>180</v>
      </c>
      <c r="F51" s="36" t="s">
        <v>187</v>
      </c>
      <c r="G51" s="36">
        <v>2</v>
      </c>
      <c r="H51" s="35" t="s">
        <v>137</v>
      </c>
      <c r="I51" s="37">
        <v>34432.813043981485</v>
      </c>
      <c r="J51" s="37">
        <v>45334.341666666667</v>
      </c>
      <c r="K51" s="36" t="s">
        <v>190</v>
      </c>
      <c r="L51" s="39" t="s">
        <v>191</v>
      </c>
      <c r="M51" s="36" t="s">
        <v>192</v>
      </c>
      <c r="N51" s="36">
        <v>12</v>
      </c>
      <c r="O51" s="36">
        <v>0</v>
      </c>
      <c r="P51" s="35" t="s">
        <v>112</v>
      </c>
      <c r="Q51" s="65">
        <v>66430.06</v>
      </c>
      <c r="R51" s="36">
        <v>13</v>
      </c>
      <c r="S51" s="36" t="s">
        <v>182</v>
      </c>
      <c r="T51" s="36">
        <v>0</v>
      </c>
      <c r="U51" s="36">
        <v>0</v>
      </c>
      <c r="V51" s="35">
        <v>2160</v>
      </c>
      <c r="W51" s="36">
        <v>0</v>
      </c>
      <c r="X51" s="36">
        <v>88.778000000000006</v>
      </c>
      <c r="Y51" s="42">
        <v>0</v>
      </c>
      <c r="Z51" s="42">
        <v>0</v>
      </c>
      <c r="AA51" s="36" t="s">
        <v>185</v>
      </c>
      <c r="AB51" s="38">
        <v>1</v>
      </c>
      <c r="AC51" s="36">
        <v>12000</v>
      </c>
      <c r="AD51" s="36" t="s">
        <v>113</v>
      </c>
      <c r="AE51" s="36">
        <v>0</v>
      </c>
      <c r="AF51" s="36">
        <v>0</v>
      </c>
      <c r="AG51" s="36">
        <v>0</v>
      </c>
      <c r="AH51" s="36" t="s">
        <v>113</v>
      </c>
      <c r="AI51" s="36" t="s">
        <v>113</v>
      </c>
      <c r="AJ51" s="80">
        <v>0</v>
      </c>
    </row>
    <row r="52" spans="1:36" x14ac:dyDescent="0.3">
      <c r="A52" s="35" t="s">
        <v>122</v>
      </c>
      <c r="B52" s="35" t="s">
        <v>110</v>
      </c>
      <c r="C52" s="35" t="s">
        <v>111</v>
      </c>
      <c r="D52" s="36">
        <v>30960</v>
      </c>
      <c r="E52" s="36" t="s">
        <v>180</v>
      </c>
      <c r="F52" s="36" t="s">
        <v>187</v>
      </c>
      <c r="G52" s="36">
        <v>2</v>
      </c>
      <c r="H52" s="35" t="s">
        <v>137</v>
      </c>
      <c r="I52" s="37">
        <v>34515</v>
      </c>
      <c r="J52" s="37">
        <v>45509.449305555558</v>
      </c>
      <c r="K52" s="36" t="s">
        <v>190</v>
      </c>
      <c r="L52" s="39" t="s">
        <v>191</v>
      </c>
      <c r="M52" s="36" t="s">
        <v>192</v>
      </c>
      <c r="N52" s="36">
        <v>12</v>
      </c>
      <c r="O52" s="36">
        <v>0</v>
      </c>
      <c r="P52" s="35" t="s">
        <v>112</v>
      </c>
      <c r="Q52" s="65">
        <v>77070.44</v>
      </c>
      <c r="R52" s="36">
        <v>13</v>
      </c>
      <c r="S52" s="36" t="s">
        <v>182</v>
      </c>
      <c r="T52" s="36">
        <v>0</v>
      </c>
      <c r="U52" s="36">
        <v>0</v>
      </c>
      <c r="V52" s="35">
        <v>2160</v>
      </c>
      <c r="W52" s="36">
        <v>0</v>
      </c>
      <c r="X52" s="36">
        <v>88.778000000000006</v>
      </c>
      <c r="Y52" s="42">
        <v>0</v>
      </c>
      <c r="Z52" s="42">
        <v>0</v>
      </c>
      <c r="AA52" s="36" t="s">
        <v>113</v>
      </c>
      <c r="AB52" s="36">
        <v>0</v>
      </c>
      <c r="AC52" s="36">
        <v>0</v>
      </c>
      <c r="AD52" s="36" t="s">
        <v>113</v>
      </c>
      <c r="AE52" s="36">
        <v>0</v>
      </c>
      <c r="AF52" s="36">
        <v>0</v>
      </c>
      <c r="AG52" s="36">
        <v>0</v>
      </c>
      <c r="AH52" s="36" t="s">
        <v>113</v>
      </c>
      <c r="AI52" s="36" t="s">
        <v>113</v>
      </c>
      <c r="AJ52" s="80">
        <v>0</v>
      </c>
    </row>
    <row r="53" spans="1:36" x14ac:dyDescent="0.3">
      <c r="A53" s="35" t="s">
        <v>122</v>
      </c>
      <c r="B53" s="35" t="s">
        <v>110</v>
      </c>
      <c r="C53" s="35" t="s">
        <v>111</v>
      </c>
      <c r="D53" s="36">
        <v>33187</v>
      </c>
      <c r="E53" s="36" t="s">
        <v>180</v>
      </c>
      <c r="F53" s="36" t="s">
        <v>187</v>
      </c>
      <c r="G53" s="36">
        <v>2</v>
      </c>
      <c r="H53" s="35" t="s">
        <v>166</v>
      </c>
      <c r="I53" s="37">
        <v>30956.413831018519</v>
      </c>
      <c r="J53" s="37">
        <v>45719</v>
      </c>
      <c r="K53" s="36" t="s">
        <v>190</v>
      </c>
      <c r="L53" s="39" t="s">
        <v>191</v>
      </c>
      <c r="M53" s="36" t="s">
        <v>192</v>
      </c>
      <c r="N53" s="36">
        <v>12</v>
      </c>
      <c r="O53" s="36">
        <v>0</v>
      </c>
      <c r="P53" s="35" t="s">
        <v>112</v>
      </c>
      <c r="Q53" s="65">
        <v>111137.29</v>
      </c>
      <c r="R53" s="36">
        <v>13</v>
      </c>
      <c r="S53" s="36" t="s">
        <v>182</v>
      </c>
      <c r="T53" s="36">
        <v>0</v>
      </c>
      <c r="U53" s="36">
        <v>0</v>
      </c>
      <c r="V53" s="35">
        <v>2160</v>
      </c>
      <c r="W53" s="36">
        <v>0</v>
      </c>
      <c r="X53" s="36">
        <v>79.498999999999995</v>
      </c>
      <c r="Y53" s="42">
        <v>0</v>
      </c>
      <c r="Z53" s="42">
        <v>0</v>
      </c>
      <c r="AA53" s="36" t="s">
        <v>113</v>
      </c>
      <c r="AB53" s="36">
        <v>0</v>
      </c>
      <c r="AC53" s="36">
        <v>0</v>
      </c>
      <c r="AD53" s="36" t="s">
        <v>113</v>
      </c>
      <c r="AE53" s="36">
        <v>0</v>
      </c>
      <c r="AF53" s="36">
        <v>0</v>
      </c>
      <c r="AG53" s="36">
        <v>0</v>
      </c>
      <c r="AH53" s="36" t="s">
        <v>113</v>
      </c>
      <c r="AI53" s="36" t="s">
        <v>113</v>
      </c>
      <c r="AJ53" s="80">
        <v>0</v>
      </c>
    </row>
    <row r="54" spans="1:36" x14ac:dyDescent="0.3">
      <c r="A54" s="35" t="s">
        <v>122</v>
      </c>
      <c r="B54" s="35" t="s">
        <v>110</v>
      </c>
      <c r="C54" s="35" t="s">
        <v>111</v>
      </c>
      <c r="D54" s="36">
        <v>32971</v>
      </c>
      <c r="E54" s="36" t="s">
        <v>180</v>
      </c>
      <c r="F54" s="36" t="s">
        <v>187</v>
      </c>
      <c r="G54" s="36">
        <v>2</v>
      </c>
      <c r="H54" s="35" t="s">
        <v>137</v>
      </c>
      <c r="I54" s="37">
        <v>33259.635844907411</v>
      </c>
      <c r="J54" s="37">
        <v>45719</v>
      </c>
      <c r="K54" s="36" t="s">
        <v>190</v>
      </c>
      <c r="L54" s="39" t="s">
        <v>191</v>
      </c>
      <c r="M54" s="36" t="s">
        <v>192</v>
      </c>
      <c r="N54" s="36">
        <v>12</v>
      </c>
      <c r="O54" s="36">
        <v>0</v>
      </c>
      <c r="P54" s="35" t="s">
        <v>112</v>
      </c>
      <c r="Q54" s="65">
        <v>91870.34</v>
      </c>
      <c r="R54" s="36">
        <v>13</v>
      </c>
      <c r="S54" s="36" t="s">
        <v>182</v>
      </c>
      <c r="T54" s="36">
        <v>0</v>
      </c>
      <c r="U54" s="36">
        <v>0</v>
      </c>
      <c r="V54" s="35">
        <v>2160</v>
      </c>
      <c r="W54" s="36">
        <v>0</v>
      </c>
      <c r="X54" s="36">
        <v>88.778000000000006</v>
      </c>
      <c r="Y54" s="42">
        <v>0</v>
      </c>
      <c r="Z54" s="42">
        <v>0</v>
      </c>
      <c r="AA54" s="36" t="s">
        <v>113</v>
      </c>
      <c r="AB54" s="36">
        <v>0</v>
      </c>
      <c r="AC54" s="36">
        <v>0</v>
      </c>
      <c r="AD54" s="36" t="s">
        <v>113</v>
      </c>
      <c r="AE54" s="36">
        <v>0</v>
      </c>
      <c r="AF54" s="36">
        <v>0</v>
      </c>
      <c r="AG54" s="36">
        <v>0</v>
      </c>
      <c r="AH54" s="36" t="s">
        <v>113</v>
      </c>
      <c r="AI54" s="36" t="s">
        <v>113</v>
      </c>
      <c r="AJ54" s="80">
        <v>0</v>
      </c>
    </row>
    <row r="55" spans="1:36" x14ac:dyDescent="0.3">
      <c r="A55" s="44" t="s">
        <v>122</v>
      </c>
      <c r="B55" s="44" t="s">
        <v>110</v>
      </c>
      <c r="C55" s="44" t="s">
        <v>111</v>
      </c>
      <c r="D55" s="44">
        <v>13884</v>
      </c>
      <c r="E55" s="44" t="s">
        <v>212</v>
      </c>
      <c r="F55" s="44" t="s">
        <v>213</v>
      </c>
      <c r="G55" s="44">
        <v>220</v>
      </c>
      <c r="H55" s="35" t="s">
        <v>166</v>
      </c>
      <c r="I55" s="51">
        <f>VLOOKUP(D55,[1]AdminFiles!$B:$E,4,FALSE)</f>
        <v>34104</v>
      </c>
      <c r="J55" s="51">
        <f>VLOOKUP(D55,[1]Employees!$B:$T,19,FALSE)</f>
        <v>43431</v>
      </c>
      <c r="K55" s="45" t="s">
        <v>167</v>
      </c>
      <c r="L55" s="47" t="s">
        <v>304</v>
      </c>
      <c r="M55" s="45" t="s">
        <v>171</v>
      </c>
      <c r="N55" s="45">
        <v>13</v>
      </c>
      <c r="O55" s="45">
        <v>6</v>
      </c>
      <c r="P55" s="44" t="s">
        <v>112</v>
      </c>
      <c r="Q55" s="68">
        <v>55891.94</v>
      </c>
      <c r="R55" s="45">
        <v>13</v>
      </c>
      <c r="S55" s="44">
        <v>0</v>
      </c>
      <c r="T55" s="44">
        <v>0</v>
      </c>
      <c r="U55" s="44">
        <v>0</v>
      </c>
      <c r="V55" s="35">
        <v>2160</v>
      </c>
      <c r="W55" s="44">
        <v>0</v>
      </c>
      <c r="X55" s="52">
        <v>88.778000000000006</v>
      </c>
      <c r="Y55" s="42">
        <v>0</v>
      </c>
      <c r="Z55" s="42">
        <v>0</v>
      </c>
      <c r="AA55" s="44" t="s">
        <v>113</v>
      </c>
      <c r="AB55" s="45">
        <v>0</v>
      </c>
      <c r="AC55" s="44">
        <v>0</v>
      </c>
      <c r="AD55" s="36" t="s">
        <v>113</v>
      </c>
      <c r="AE55" s="44">
        <v>0</v>
      </c>
      <c r="AF55" s="44">
        <v>0</v>
      </c>
      <c r="AG55" s="44">
        <v>0</v>
      </c>
      <c r="AH55" s="44" t="s">
        <v>113</v>
      </c>
      <c r="AI55" s="44" t="s">
        <v>113</v>
      </c>
      <c r="AJ55" s="80">
        <v>0</v>
      </c>
    </row>
    <row r="56" spans="1:36" x14ac:dyDescent="0.3">
      <c r="A56" s="35" t="s">
        <v>122</v>
      </c>
      <c r="B56" s="35" t="s">
        <v>110</v>
      </c>
      <c r="C56" s="35" t="s">
        <v>111</v>
      </c>
      <c r="D56" s="35">
        <v>21332</v>
      </c>
      <c r="E56" s="35" t="s">
        <v>220</v>
      </c>
      <c r="F56" s="35" t="s">
        <v>223</v>
      </c>
      <c r="G56" s="35">
        <v>160</v>
      </c>
      <c r="H56" s="35" t="s">
        <v>166</v>
      </c>
      <c r="I56" s="40">
        <f>VLOOKUP(D56,[1]AdminFiles!$B:$E,4,FALSE)</f>
        <v>34764</v>
      </c>
      <c r="J56" s="40">
        <f>VLOOKUP(D56,[1]Employees!$B:$T,19,FALSE)</f>
        <v>44487</v>
      </c>
      <c r="K56" s="36" t="s">
        <v>222</v>
      </c>
      <c r="L56" s="39" t="s">
        <v>168</v>
      </c>
      <c r="M56" s="36" t="s">
        <v>192</v>
      </c>
      <c r="N56" s="36">
        <v>12</v>
      </c>
      <c r="O56" s="36">
        <v>0</v>
      </c>
      <c r="P56" s="35" t="s">
        <v>112</v>
      </c>
      <c r="Q56" s="69">
        <v>89969.546215384602</v>
      </c>
      <c r="R56" s="36">
        <v>13</v>
      </c>
      <c r="S56" s="35">
        <v>0</v>
      </c>
      <c r="T56" s="35">
        <v>0</v>
      </c>
      <c r="U56" s="35">
        <v>0</v>
      </c>
      <c r="V56" s="35">
        <v>2160</v>
      </c>
      <c r="W56" s="35">
        <v>0</v>
      </c>
      <c r="X56" s="43">
        <v>88.778000000000006</v>
      </c>
      <c r="Y56" s="42">
        <v>0</v>
      </c>
      <c r="Z56" s="42">
        <v>0</v>
      </c>
      <c r="AA56" s="35" t="s">
        <v>113</v>
      </c>
      <c r="AB56" s="36">
        <v>0</v>
      </c>
      <c r="AC56" s="35">
        <f>VLOOKUP(D56,[2]SalaryPackage!$F:$AO,36,FALSE)</f>
        <v>0</v>
      </c>
      <c r="AD56" s="36" t="s">
        <v>113</v>
      </c>
      <c r="AE56" s="35">
        <v>0</v>
      </c>
      <c r="AF56" s="35">
        <v>0</v>
      </c>
      <c r="AG56" s="35">
        <v>0</v>
      </c>
      <c r="AH56" s="35" t="s">
        <v>113</v>
      </c>
      <c r="AI56" s="35" t="s">
        <v>113</v>
      </c>
      <c r="AJ56" s="80">
        <v>0</v>
      </c>
    </row>
    <row r="57" spans="1:36" x14ac:dyDescent="0.3">
      <c r="A57" s="35" t="s">
        <v>122</v>
      </c>
      <c r="B57" s="35" t="s">
        <v>110</v>
      </c>
      <c r="C57" s="35" t="s">
        <v>111</v>
      </c>
      <c r="D57" s="35">
        <v>24402</v>
      </c>
      <c r="E57" s="35" t="s">
        <v>220</v>
      </c>
      <c r="F57" s="35" t="s">
        <v>223</v>
      </c>
      <c r="G57" s="35">
        <v>160</v>
      </c>
      <c r="H57" s="35" t="s">
        <v>137</v>
      </c>
      <c r="I57" s="40">
        <f>VLOOKUP(D57,[1]AdminFiles!$B:$E,4,FALSE)</f>
        <v>33360</v>
      </c>
      <c r="J57" s="40">
        <f>VLOOKUP(D57,[1]Employees!$B:$T,19,FALSE)</f>
        <v>44774</v>
      </c>
      <c r="K57" s="36" t="s">
        <v>222</v>
      </c>
      <c r="L57" s="39" t="s">
        <v>168</v>
      </c>
      <c r="M57" s="36" t="s">
        <v>192</v>
      </c>
      <c r="N57" s="36">
        <v>12</v>
      </c>
      <c r="O57" s="36">
        <v>0</v>
      </c>
      <c r="P57" s="35" t="s">
        <v>112</v>
      </c>
      <c r="Q57" s="69">
        <v>70793.320000000007</v>
      </c>
      <c r="R57" s="36">
        <v>13</v>
      </c>
      <c r="S57" s="35">
        <v>0</v>
      </c>
      <c r="T57" s="35">
        <v>0</v>
      </c>
      <c r="U57" s="35">
        <v>0</v>
      </c>
      <c r="V57" s="35">
        <v>2160</v>
      </c>
      <c r="W57" s="35">
        <v>0</v>
      </c>
      <c r="X57" s="43">
        <v>88.778000000000006</v>
      </c>
      <c r="Y57" s="42">
        <v>0</v>
      </c>
      <c r="Z57" s="42">
        <v>0</v>
      </c>
      <c r="AA57" s="35" t="s">
        <v>113</v>
      </c>
      <c r="AB57" s="36">
        <v>0</v>
      </c>
      <c r="AC57" s="35">
        <f>VLOOKUP(D57,[2]SalaryPackage!$F:$AO,36,FALSE)</f>
        <v>0</v>
      </c>
      <c r="AD57" s="36" t="s">
        <v>113</v>
      </c>
      <c r="AE57" s="35">
        <v>0</v>
      </c>
      <c r="AF57" s="35">
        <v>0</v>
      </c>
      <c r="AG57" s="35">
        <v>0</v>
      </c>
      <c r="AH57" s="35" t="s">
        <v>113</v>
      </c>
      <c r="AI57" s="35" t="s">
        <v>113</v>
      </c>
      <c r="AJ57" s="80">
        <v>0</v>
      </c>
    </row>
    <row r="58" spans="1:36" x14ac:dyDescent="0.3">
      <c r="A58" s="35" t="s">
        <v>122</v>
      </c>
      <c r="B58" s="35" t="s">
        <v>110</v>
      </c>
      <c r="C58" s="35" t="s">
        <v>111</v>
      </c>
      <c r="D58" s="35">
        <v>32868</v>
      </c>
      <c r="E58" s="35" t="s">
        <v>272</v>
      </c>
      <c r="F58" s="35" t="s">
        <v>290</v>
      </c>
      <c r="G58" s="35">
        <v>210</v>
      </c>
      <c r="H58" s="35" t="s">
        <v>137</v>
      </c>
      <c r="I58" s="40">
        <f>VLOOKUP(D58,[1]AdminFiles!$B:$E,4,FALSE)</f>
        <v>34988.434108796297</v>
      </c>
      <c r="J58" s="40">
        <f>VLOOKUP(D58,[1]Employees!$B:$T,19,FALSE)</f>
        <v>45782</v>
      </c>
      <c r="K58" s="36" t="s">
        <v>222</v>
      </c>
      <c r="L58" s="39" t="s">
        <v>168</v>
      </c>
      <c r="M58" s="36" t="s">
        <v>192</v>
      </c>
      <c r="N58" s="36">
        <v>12</v>
      </c>
      <c r="O58" s="36">
        <v>0</v>
      </c>
      <c r="P58" s="35" t="s">
        <v>112</v>
      </c>
      <c r="Q58" s="64">
        <v>67495.990000000005</v>
      </c>
      <c r="R58" s="36">
        <v>13</v>
      </c>
      <c r="S58" s="35">
        <v>0</v>
      </c>
      <c r="T58" s="35">
        <v>0</v>
      </c>
      <c r="U58" s="35">
        <v>0</v>
      </c>
      <c r="V58" s="35">
        <v>2160</v>
      </c>
      <c r="W58" s="35">
        <v>0</v>
      </c>
      <c r="X58" s="43">
        <v>88.778000000000006</v>
      </c>
      <c r="Y58" s="42">
        <v>0</v>
      </c>
      <c r="Z58" s="42">
        <v>0</v>
      </c>
      <c r="AA58" s="35" t="s">
        <v>113</v>
      </c>
      <c r="AB58" s="36">
        <v>0</v>
      </c>
      <c r="AC58" s="35">
        <f>VLOOKUP(D58,[2]SalaryPackage!$F:$AO,36,FALSE)</f>
        <v>0</v>
      </c>
      <c r="AD58" s="36" t="s">
        <v>113</v>
      </c>
      <c r="AE58" s="35">
        <v>0</v>
      </c>
      <c r="AF58" s="35">
        <v>0</v>
      </c>
      <c r="AG58" s="35">
        <v>0</v>
      </c>
      <c r="AH58" s="36" t="s">
        <v>113</v>
      </c>
      <c r="AI58" s="36" t="s">
        <v>113</v>
      </c>
      <c r="AJ58" s="80">
        <v>0</v>
      </c>
    </row>
    <row r="59" spans="1:36" x14ac:dyDescent="0.3">
      <c r="A59" s="35" t="s">
        <v>122</v>
      </c>
      <c r="B59" s="35" t="s">
        <v>110</v>
      </c>
      <c r="C59" s="35" t="s">
        <v>111</v>
      </c>
      <c r="D59" s="36">
        <v>32880</v>
      </c>
      <c r="E59" s="36" t="s">
        <v>183</v>
      </c>
      <c r="F59" s="36" t="s">
        <v>188</v>
      </c>
      <c r="G59" s="36">
        <v>150</v>
      </c>
      <c r="H59" s="35" t="s">
        <v>137</v>
      </c>
      <c r="I59" s="37">
        <v>35068</v>
      </c>
      <c r="J59" s="37">
        <v>45705</v>
      </c>
      <c r="K59" s="35" t="s">
        <v>167</v>
      </c>
      <c r="L59" s="1" t="s">
        <v>168</v>
      </c>
      <c r="M59" s="36" t="s">
        <v>171</v>
      </c>
      <c r="N59" s="36">
        <v>12</v>
      </c>
      <c r="O59" s="36">
        <v>24</v>
      </c>
      <c r="P59" s="35" t="s">
        <v>112</v>
      </c>
      <c r="Q59" s="65">
        <v>42892.98</v>
      </c>
      <c r="R59" s="36">
        <v>13</v>
      </c>
      <c r="S59" s="36" t="s">
        <v>182</v>
      </c>
      <c r="T59" s="36">
        <v>0</v>
      </c>
      <c r="U59" s="36">
        <v>0</v>
      </c>
      <c r="V59" s="35">
        <v>2160</v>
      </c>
      <c r="W59" s="36">
        <v>0</v>
      </c>
      <c r="X59" s="36">
        <v>88.778000000000006</v>
      </c>
      <c r="Y59" s="42">
        <v>0</v>
      </c>
      <c r="Z59" s="42">
        <v>0</v>
      </c>
      <c r="AA59" s="36" t="s">
        <v>185</v>
      </c>
      <c r="AB59" s="38">
        <v>1</v>
      </c>
      <c r="AC59" s="36">
        <v>7000</v>
      </c>
      <c r="AD59" s="36" t="s">
        <v>113</v>
      </c>
      <c r="AE59" s="36">
        <v>0</v>
      </c>
      <c r="AF59" s="36">
        <v>0</v>
      </c>
      <c r="AG59" s="36">
        <v>0</v>
      </c>
      <c r="AH59" s="36" t="s">
        <v>113</v>
      </c>
      <c r="AI59" s="36" t="s">
        <v>113</v>
      </c>
      <c r="AJ59" s="80">
        <v>0</v>
      </c>
    </row>
    <row r="60" spans="1:36" x14ac:dyDescent="0.3">
      <c r="A60" s="35" t="s">
        <v>122</v>
      </c>
      <c r="B60" s="35" t="s">
        <v>110</v>
      </c>
      <c r="C60" s="35" t="s">
        <v>111</v>
      </c>
      <c r="D60" s="36">
        <v>33850</v>
      </c>
      <c r="E60" s="36" t="s">
        <v>183</v>
      </c>
      <c r="F60" s="36" t="s">
        <v>188</v>
      </c>
      <c r="G60" s="36">
        <v>150</v>
      </c>
      <c r="H60" s="35" t="s">
        <v>166</v>
      </c>
      <c r="I60" s="37">
        <v>36060</v>
      </c>
      <c r="J60" s="37">
        <v>45782</v>
      </c>
      <c r="K60" s="35" t="s">
        <v>167</v>
      </c>
      <c r="L60" s="1" t="s">
        <v>168</v>
      </c>
      <c r="M60" s="36" t="s">
        <v>171</v>
      </c>
      <c r="N60" s="36">
        <v>12</v>
      </c>
      <c r="O60" s="36">
        <v>44</v>
      </c>
      <c r="P60" s="35" t="s">
        <v>112</v>
      </c>
      <c r="Q60" s="65">
        <v>44615.34</v>
      </c>
      <c r="R60" s="36">
        <v>13</v>
      </c>
      <c r="S60" s="36" t="s">
        <v>182</v>
      </c>
      <c r="T60" s="36">
        <v>0</v>
      </c>
      <c r="U60" s="36">
        <v>0</v>
      </c>
      <c r="V60" s="35">
        <v>2160</v>
      </c>
      <c r="W60" s="36">
        <v>0</v>
      </c>
      <c r="X60" s="36">
        <v>88.778000000000006</v>
      </c>
      <c r="Y60" s="42">
        <v>0</v>
      </c>
      <c r="Z60" s="42">
        <v>0</v>
      </c>
      <c r="AA60" s="36" t="s">
        <v>185</v>
      </c>
      <c r="AB60" s="38">
        <v>1</v>
      </c>
      <c r="AC60" s="36">
        <v>7000</v>
      </c>
      <c r="AD60" s="36" t="s">
        <v>113</v>
      </c>
      <c r="AE60" s="36">
        <v>0</v>
      </c>
      <c r="AF60" s="36">
        <v>0</v>
      </c>
      <c r="AG60" s="36">
        <v>0</v>
      </c>
      <c r="AH60" s="36" t="s">
        <v>113</v>
      </c>
      <c r="AI60" s="36" t="s">
        <v>113</v>
      </c>
      <c r="AJ60" s="80">
        <v>0</v>
      </c>
    </row>
    <row r="61" spans="1:36" x14ac:dyDescent="0.3">
      <c r="A61" s="35" t="s">
        <v>122</v>
      </c>
      <c r="B61" s="35" t="s">
        <v>110</v>
      </c>
      <c r="C61" s="35" t="s">
        <v>111</v>
      </c>
      <c r="D61" s="36">
        <v>33327</v>
      </c>
      <c r="E61" s="36" t="s">
        <v>183</v>
      </c>
      <c r="F61" s="36" t="s">
        <v>188</v>
      </c>
      <c r="G61" s="36">
        <v>150</v>
      </c>
      <c r="H61" s="35" t="s">
        <v>166</v>
      </c>
      <c r="I61" s="37">
        <v>36300</v>
      </c>
      <c r="J61" s="37">
        <v>45728</v>
      </c>
      <c r="K61" s="35" t="s">
        <v>167</v>
      </c>
      <c r="L61" s="1" t="s">
        <v>168</v>
      </c>
      <c r="M61" s="36" t="s">
        <v>171</v>
      </c>
      <c r="N61" s="36">
        <v>12</v>
      </c>
      <c r="O61" s="36">
        <v>43</v>
      </c>
      <c r="P61" s="35" t="s">
        <v>112</v>
      </c>
      <c r="Q61" s="65">
        <v>16934.400000000001</v>
      </c>
      <c r="R61" s="36">
        <v>13</v>
      </c>
      <c r="S61" s="36" t="s">
        <v>182</v>
      </c>
      <c r="T61" s="36">
        <v>0</v>
      </c>
      <c r="U61" s="36">
        <v>0</v>
      </c>
      <c r="V61" s="35">
        <v>2160</v>
      </c>
      <c r="W61" s="36">
        <v>0</v>
      </c>
      <c r="X61" s="36">
        <v>0</v>
      </c>
      <c r="Y61" s="42">
        <v>0</v>
      </c>
      <c r="Z61" s="42">
        <v>0</v>
      </c>
      <c r="AA61" s="36" t="s">
        <v>185</v>
      </c>
      <c r="AB61" s="38">
        <v>1</v>
      </c>
      <c r="AC61" s="36">
        <v>0</v>
      </c>
      <c r="AD61" s="36" t="s">
        <v>113</v>
      </c>
      <c r="AE61" s="36">
        <v>0</v>
      </c>
      <c r="AF61" s="36">
        <v>0</v>
      </c>
      <c r="AG61" s="36">
        <v>0</v>
      </c>
      <c r="AH61" s="36" t="s">
        <v>113</v>
      </c>
      <c r="AI61" s="36" t="s">
        <v>113</v>
      </c>
      <c r="AJ61" s="80">
        <v>0</v>
      </c>
    </row>
    <row r="62" spans="1:36" x14ac:dyDescent="0.3">
      <c r="A62" s="35" t="s">
        <v>122</v>
      </c>
      <c r="B62" s="35" t="s">
        <v>110</v>
      </c>
      <c r="C62" s="35" t="s">
        <v>111</v>
      </c>
      <c r="D62" s="35">
        <v>32873</v>
      </c>
      <c r="E62" s="35" t="s">
        <v>183</v>
      </c>
      <c r="F62" s="35" t="s">
        <v>188</v>
      </c>
      <c r="G62" s="35">
        <v>150</v>
      </c>
      <c r="H62" s="35" t="s">
        <v>166</v>
      </c>
      <c r="I62" s="40">
        <v>36407</v>
      </c>
      <c r="J62" s="40">
        <v>45691</v>
      </c>
      <c r="K62" s="35" t="s">
        <v>167</v>
      </c>
      <c r="L62" s="1" t="s">
        <v>168</v>
      </c>
      <c r="M62" s="36" t="s">
        <v>171</v>
      </c>
      <c r="N62" s="36">
        <v>12</v>
      </c>
      <c r="O62" s="35">
        <v>31</v>
      </c>
      <c r="P62" s="35" t="s">
        <v>112</v>
      </c>
      <c r="Q62" s="66">
        <v>34959.56</v>
      </c>
      <c r="R62" s="36">
        <v>13</v>
      </c>
      <c r="S62" s="36" t="s">
        <v>182</v>
      </c>
      <c r="T62" s="35">
        <v>0</v>
      </c>
      <c r="U62" s="35">
        <v>0</v>
      </c>
      <c r="V62" s="35">
        <v>2160</v>
      </c>
      <c r="W62" s="35">
        <v>0</v>
      </c>
      <c r="X62" s="35">
        <v>88.778000000000006</v>
      </c>
      <c r="Y62" s="42">
        <v>0</v>
      </c>
      <c r="Z62" s="42">
        <v>0</v>
      </c>
      <c r="AA62" s="35" t="s">
        <v>114</v>
      </c>
      <c r="AB62" s="41">
        <v>1</v>
      </c>
      <c r="AC62" s="35">
        <v>7000</v>
      </c>
      <c r="AD62" s="36" t="s">
        <v>113</v>
      </c>
      <c r="AE62" s="35">
        <v>0</v>
      </c>
      <c r="AF62" s="35">
        <v>0</v>
      </c>
      <c r="AG62" s="35">
        <v>0</v>
      </c>
      <c r="AH62" s="36" t="s">
        <v>113</v>
      </c>
      <c r="AI62" s="36" t="s">
        <v>113</v>
      </c>
      <c r="AJ62" s="80">
        <v>0</v>
      </c>
    </row>
    <row r="63" spans="1:36" x14ac:dyDescent="0.3">
      <c r="A63" s="35" t="s">
        <v>122</v>
      </c>
      <c r="B63" s="35" t="s">
        <v>110</v>
      </c>
      <c r="C63" s="35" t="s">
        <v>111</v>
      </c>
      <c r="D63" s="36">
        <v>12695</v>
      </c>
      <c r="E63" s="36" t="s">
        <v>183</v>
      </c>
      <c r="F63" s="36" t="s">
        <v>188</v>
      </c>
      <c r="G63" s="36">
        <v>150</v>
      </c>
      <c r="H63" s="35" t="s">
        <v>137</v>
      </c>
      <c r="I63" s="37">
        <v>28351</v>
      </c>
      <c r="J63" s="37">
        <v>43339</v>
      </c>
      <c r="K63" s="35" t="s">
        <v>167</v>
      </c>
      <c r="L63" s="1" t="s">
        <v>168</v>
      </c>
      <c r="M63" s="36" t="s">
        <v>171</v>
      </c>
      <c r="N63" s="36">
        <v>12</v>
      </c>
      <c r="O63" s="36">
        <v>39</v>
      </c>
      <c r="P63" s="35" t="s">
        <v>112</v>
      </c>
      <c r="Q63" s="65">
        <v>93264.790000000008</v>
      </c>
      <c r="R63" s="36">
        <v>14</v>
      </c>
      <c r="S63" s="36" t="s">
        <v>182</v>
      </c>
      <c r="T63" s="36">
        <v>0</v>
      </c>
      <c r="U63" s="36">
        <v>0</v>
      </c>
      <c r="V63" s="35">
        <v>2160</v>
      </c>
      <c r="W63" s="36">
        <v>0</v>
      </c>
      <c r="X63" s="36">
        <v>88.778000000000006</v>
      </c>
      <c r="Y63" s="42">
        <v>0</v>
      </c>
      <c r="Z63" s="42">
        <v>0</v>
      </c>
      <c r="AA63" s="36" t="s">
        <v>185</v>
      </c>
      <c r="AB63" s="38">
        <v>1</v>
      </c>
      <c r="AC63" s="36">
        <v>12000</v>
      </c>
      <c r="AD63" s="36" t="s">
        <v>113</v>
      </c>
      <c r="AE63" s="36">
        <v>0</v>
      </c>
      <c r="AF63" s="36">
        <v>0</v>
      </c>
      <c r="AG63" s="36">
        <v>0</v>
      </c>
      <c r="AH63" s="36" t="s">
        <v>113</v>
      </c>
      <c r="AI63" s="36" t="s">
        <v>113</v>
      </c>
      <c r="AJ63" s="80">
        <v>0</v>
      </c>
    </row>
    <row r="64" spans="1:36" x14ac:dyDescent="0.3">
      <c r="A64" s="35" t="s">
        <v>122</v>
      </c>
      <c r="B64" s="35" t="s">
        <v>110</v>
      </c>
      <c r="C64" s="35" t="s">
        <v>111</v>
      </c>
      <c r="D64" s="36">
        <v>31810</v>
      </c>
      <c r="E64" s="36" t="s">
        <v>183</v>
      </c>
      <c r="F64" s="36" t="s">
        <v>188</v>
      </c>
      <c r="G64" s="36">
        <v>150</v>
      </c>
      <c r="H64" s="35" t="s">
        <v>137</v>
      </c>
      <c r="I64" s="37">
        <v>32136</v>
      </c>
      <c r="J64" s="37">
        <v>45572.561805555553</v>
      </c>
      <c r="K64" s="35" t="s">
        <v>167</v>
      </c>
      <c r="L64" s="1" t="s">
        <v>168</v>
      </c>
      <c r="M64" s="36" t="s">
        <v>171</v>
      </c>
      <c r="N64" s="36">
        <v>12</v>
      </c>
      <c r="O64" s="36">
        <v>31</v>
      </c>
      <c r="P64" s="35" t="s">
        <v>112</v>
      </c>
      <c r="Q64" s="65">
        <v>55175.09</v>
      </c>
      <c r="R64" s="36">
        <v>13</v>
      </c>
      <c r="S64" s="36" t="s">
        <v>182</v>
      </c>
      <c r="T64" s="36">
        <v>0</v>
      </c>
      <c r="U64" s="36">
        <v>0</v>
      </c>
      <c r="V64" s="35">
        <v>2160</v>
      </c>
      <c r="W64" s="36">
        <v>0</v>
      </c>
      <c r="X64" s="36">
        <v>88.778000000000006</v>
      </c>
      <c r="Y64" s="42">
        <v>0</v>
      </c>
      <c r="Z64" s="42">
        <v>0</v>
      </c>
      <c r="AA64" s="36" t="s">
        <v>185</v>
      </c>
      <c r="AB64" s="38">
        <v>1</v>
      </c>
      <c r="AC64" s="36">
        <v>7000</v>
      </c>
      <c r="AD64" s="36" t="s">
        <v>113</v>
      </c>
      <c r="AE64" s="36">
        <v>0</v>
      </c>
      <c r="AF64" s="36">
        <v>0</v>
      </c>
      <c r="AG64" s="36">
        <v>0</v>
      </c>
      <c r="AH64" s="36" t="s">
        <v>113</v>
      </c>
      <c r="AI64" s="36" t="s">
        <v>113</v>
      </c>
      <c r="AJ64" s="80">
        <v>0</v>
      </c>
    </row>
    <row r="65" spans="1:36" x14ac:dyDescent="0.3">
      <c r="A65" s="35" t="s">
        <v>122</v>
      </c>
      <c r="B65" s="35" t="s">
        <v>110</v>
      </c>
      <c r="C65" s="35" t="s">
        <v>111</v>
      </c>
      <c r="D65" s="36">
        <v>31405</v>
      </c>
      <c r="E65" s="36" t="s">
        <v>183</v>
      </c>
      <c r="F65" s="36" t="s">
        <v>188</v>
      </c>
      <c r="G65" s="36">
        <v>150</v>
      </c>
      <c r="H65" s="35" t="s">
        <v>137</v>
      </c>
      <c r="I65" s="37">
        <v>32807</v>
      </c>
      <c r="J65" s="37">
        <v>45530.490277777775</v>
      </c>
      <c r="K65" s="35" t="s">
        <v>167</v>
      </c>
      <c r="L65" s="1" t="s">
        <v>168</v>
      </c>
      <c r="M65" s="36" t="s">
        <v>171</v>
      </c>
      <c r="N65" s="36">
        <v>12</v>
      </c>
      <c r="O65" s="36">
        <v>41</v>
      </c>
      <c r="P65" s="35" t="s">
        <v>112</v>
      </c>
      <c r="Q65" s="65">
        <v>44876.340000000004</v>
      </c>
      <c r="R65" s="36">
        <v>13</v>
      </c>
      <c r="S65" s="36" t="s">
        <v>182</v>
      </c>
      <c r="T65" s="36">
        <v>0</v>
      </c>
      <c r="U65" s="36">
        <v>0</v>
      </c>
      <c r="V65" s="35">
        <v>2160</v>
      </c>
      <c r="W65" s="36">
        <v>0</v>
      </c>
      <c r="X65" s="36">
        <v>88.778000000000006</v>
      </c>
      <c r="Y65" s="42">
        <v>0</v>
      </c>
      <c r="Z65" s="42">
        <v>0</v>
      </c>
      <c r="AA65" s="36" t="s">
        <v>185</v>
      </c>
      <c r="AB65" s="38">
        <v>1</v>
      </c>
      <c r="AC65" s="36">
        <v>7000</v>
      </c>
      <c r="AD65" s="36" t="s">
        <v>113</v>
      </c>
      <c r="AE65" s="36">
        <v>0</v>
      </c>
      <c r="AF65" s="36">
        <v>0</v>
      </c>
      <c r="AG65" s="36">
        <v>0</v>
      </c>
      <c r="AH65" s="36" t="s">
        <v>113</v>
      </c>
      <c r="AI65" s="36" t="s">
        <v>113</v>
      </c>
      <c r="AJ65" s="80">
        <v>0</v>
      </c>
    </row>
    <row r="66" spans="1:36" x14ac:dyDescent="0.3">
      <c r="A66" s="35" t="s">
        <v>122</v>
      </c>
      <c r="B66" s="35" t="s">
        <v>110</v>
      </c>
      <c r="C66" s="35" t="s">
        <v>111</v>
      </c>
      <c r="D66" s="35">
        <v>21192</v>
      </c>
      <c r="E66" s="35" t="s">
        <v>183</v>
      </c>
      <c r="F66" s="35" t="s">
        <v>188</v>
      </c>
      <c r="G66" s="35">
        <v>150</v>
      </c>
      <c r="H66" s="35" t="s">
        <v>166</v>
      </c>
      <c r="I66" s="40">
        <v>33343</v>
      </c>
      <c r="J66" s="40">
        <v>45474</v>
      </c>
      <c r="K66" s="35" t="s">
        <v>167</v>
      </c>
      <c r="L66" s="1" t="s">
        <v>168</v>
      </c>
      <c r="M66" s="36" t="s">
        <v>171</v>
      </c>
      <c r="N66" s="36">
        <v>12</v>
      </c>
      <c r="O66" s="35">
        <v>49</v>
      </c>
      <c r="P66" s="35" t="s">
        <v>112</v>
      </c>
      <c r="Q66" s="66">
        <v>36072.29</v>
      </c>
      <c r="R66" s="35">
        <v>13</v>
      </c>
      <c r="S66" s="36" t="s">
        <v>182</v>
      </c>
      <c r="T66" s="35">
        <v>0</v>
      </c>
      <c r="U66" s="35">
        <v>0</v>
      </c>
      <c r="V66" s="35">
        <v>2160</v>
      </c>
      <c r="W66" s="35">
        <v>0</v>
      </c>
      <c r="X66" s="35">
        <v>88.778000000000006</v>
      </c>
      <c r="Y66" s="42">
        <v>0</v>
      </c>
      <c r="Z66" s="42">
        <v>0</v>
      </c>
      <c r="AA66" s="35" t="s">
        <v>114</v>
      </c>
      <c r="AB66" s="41">
        <v>1</v>
      </c>
      <c r="AC66" s="35">
        <v>7000</v>
      </c>
      <c r="AD66" s="36" t="s">
        <v>113</v>
      </c>
      <c r="AE66" s="35">
        <v>0</v>
      </c>
      <c r="AF66" s="35">
        <v>0</v>
      </c>
      <c r="AG66" s="35">
        <v>0</v>
      </c>
      <c r="AH66" s="36" t="s">
        <v>113</v>
      </c>
      <c r="AI66" s="36" t="s">
        <v>113</v>
      </c>
      <c r="AJ66" s="80">
        <v>0</v>
      </c>
    </row>
    <row r="67" spans="1:36" x14ac:dyDescent="0.3">
      <c r="A67" s="35" t="s">
        <v>122</v>
      </c>
      <c r="B67" s="35" t="s">
        <v>110</v>
      </c>
      <c r="C67" s="35" t="s">
        <v>111</v>
      </c>
      <c r="D67" s="35">
        <v>30958</v>
      </c>
      <c r="E67" s="35" t="s">
        <v>183</v>
      </c>
      <c r="F67" s="35" t="s">
        <v>188</v>
      </c>
      <c r="G67" s="35">
        <v>150</v>
      </c>
      <c r="H67" s="35" t="s">
        <v>166</v>
      </c>
      <c r="I67" s="40">
        <v>35600</v>
      </c>
      <c r="J67" s="40">
        <v>45512.36041666667</v>
      </c>
      <c r="K67" s="35" t="s">
        <v>167</v>
      </c>
      <c r="L67" s="1" t="s">
        <v>168</v>
      </c>
      <c r="M67" s="36" t="s">
        <v>171</v>
      </c>
      <c r="N67" s="36">
        <v>12</v>
      </c>
      <c r="O67" s="35">
        <v>46</v>
      </c>
      <c r="P67" s="35" t="s">
        <v>112</v>
      </c>
      <c r="Q67" s="66">
        <v>39917.949999999997</v>
      </c>
      <c r="R67" s="35">
        <v>13</v>
      </c>
      <c r="S67" s="36" t="s">
        <v>182</v>
      </c>
      <c r="T67" s="35">
        <v>0</v>
      </c>
      <c r="U67" s="35">
        <v>0</v>
      </c>
      <c r="V67" s="35">
        <v>2160</v>
      </c>
      <c r="W67" s="35">
        <v>0</v>
      </c>
      <c r="X67" s="35">
        <v>88.778000000000006</v>
      </c>
      <c r="Y67" s="42">
        <v>0</v>
      </c>
      <c r="Z67" s="42">
        <v>0</v>
      </c>
      <c r="AA67" s="35" t="s">
        <v>114</v>
      </c>
      <c r="AB67" s="41">
        <v>1</v>
      </c>
      <c r="AC67" s="35">
        <v>7000</v>
      </c>
      <c r="AD67" s="36" t="s">
        <v>113</v>
      </c>
      <c r="AE67" s="35">
        <v>0</v>
      </c>
      <c r="AF67" s="35">
        <v>0</v>
      </c>
      <c r="AG67" s="35">
        <v>0</v>
      </c>
      <c r="AH67" s="36" t="s">
        <v>113</v>
      </c>
      <c r="AI67" s="36" t="s">
        <v>113</v>
      </c>
      <c r="AJ67" s="80">
        <v>0</v>
      </c>
    </row>
    <row r="68" spans="1:36" x14ac:dyDescent="0.3">
      <c r="A68" s="35" t="s">
        <v>122</v>
      </c>
      <c r="B68" s="35" t="s">
        <v>110</v>
      </c>
      <c r="C68" s="35" t="s">
        <v>111</v>
      </c>
      <c r="D68" s="35">
        <v>34217</v>
      </c>
      <c r="E68" s="35" t="s">
        <v>298</v>
      </c>
      <c r="F68" s="35" t="s">
        <v>306</v>
      </c>
      <c r="G68" s="35">
        <v>160</v>
      </c>
      <c r="H68" s="35" t="s">
        <v>166</v>
      </c>
      <c r="I68" s="40">
        <f>VLOOKUP(D68,[1]AdminFiles!$B:$E,4,FALSE)</f>
        <v>32012</v>
      </c>
      <c r="J68" s="40">
        <f>VLOOKUP(D68,[1]Employees!$B:$T,19,FALSE)</f>
        <v>45819</v>
      </c>
      <c r="K68" s="36" t="s">
        <v>296</v>
      </c>
      <c r="L68" s="39" t="s">
        <v>297</v>
      </c>
      <c r="M68" s="36" t="s">
        <v>300</v>
      </c>
      <c r="N68" s="36">
        <v>12</v>
      </c>
      <c r="O68" s="36">
        <v>0</v>
      </c>
      <c r="P68" s="35" t="s">
        <v>112</v>
      </c>
      <c r="Q68" s="64">
        <v>38519.22</v>
      </c>
      <c r="R68" s="36">
        <v>13</v>
      </c>
      <c r="S68" s="35">
        <v>0</v>
      </c>
      <c r="T68" s="35">
        <v>0</v>
      </c>
      <c r="U68" s="35">
        <v>0</v>
      </c>
      <c r="V68" s="35">
        <v>2160</v>
      </c>
      <c r="W68" s="35">
        <v>0</v>
      </c>
      <c r="X68" s="43">
        <v>88.778000000000006</v>
      </c>
      <c r="Y68" s="42">
        <v>0</v>
      </c>
      <c r="Z68" s="42">
        <v>0</v>
      </c>
      <c r="AA68" s="35" t="s">
        <v>114</v>
      </c>
      <c r="AB68" s="38">
        <v>1</v>
      </c>
      <c r="AC68" s="35">
        <f>VLOOKUP(D68,[2]SalaryPackage!$F:$AO,36,FALSE)</f>
        <v>3851.92</v>
      </c>
      <c r="AD68" s="36" t="s">
        <v>113</v>
      </c>
      <c r="AE68" s="35">
        <v>0</v>
      </c>
      <c r="AF68" s="35">
        <v>0</v>
      </c>
      <c r="AG68" s="35">
        <v>0</v>
      </c>
      <c r="AH68" s="36" t="s">
        <v>113</v>
      </c>
      <c r="AI68" s="36" t="s">
        <v>113</v>
      </c>
      <c r="AJ68" s="80">
        <v>0</v>
      </c>
    </row>
    <row r="69" spans="1:36" x14ac:dyDescent="0.3">
      <c r="A69" s="35" t="s">
        <v>122</v>
      </c>
      <c r="B69" s="35" t="s">
        <v>110</v>
      </c>
      <c r="C69" s="35" t="s">
        <v>111</v>
      </c>
      <c r="D69" s="35">
        <v>32460</v>
      </c>
      <c r="E69" s="35" t="s">
        <v>252</v>
      </c>
      <c r="F69" s="35" t="s">
        <v>287</v>
      </c>
      <c r="G69" s="35">
        <v>130</v>
      </c>
      <c r="H69" s="35" t="s">
        <v>166</v>
      </c>
      <c r="I69" s="40">
        <f>VLOOKUP(D69,[1]AdminFiles!$B:$E,4,FALSE)</f>
        <v>31779.49324074074</v>
      </c>
      <c r="J69" s="40">
        <f>VLOOKUP(D69,[1]Employees!$B:$T,19,FALSE)</f>
        <v>45719.720833333333</v>
      </c>
      <c r="K69" s="36" t="s">
        <v>202</v>
      </c>
      <c r="L69" s="39" t="s">
        <v>288</v>
      </c>
      <c r="M69" s="36" t="s">
        <v>171</v>
      </c>
      <c r="N69" s="36">
        <v>12</v>
      </c>
      <c r="O69" s="36">
        <v>5</v>
      </c>
      <c r="P69" s="35" t="s">
        <v>112</v>
      </c>
      <c r="Q69" s="64">
        <v>56858</v>
      </c>
      <c r="R69" s="36">
        <v>13</v>
      </c>
      <c r="S69" s="35">
        <v>0</v>
      </c>
      <c r="T69" s="35">
        <v>0</v>
      </c>
      <c r="U69" s="35">
        <v>0</v>
      </c>
      <c r="V69" s="35">
        <v>2160</v>
      </c>
      <c r="W69" s="35">
        <v>0</v>
      </c>
      <c r="X69" s="43">
        <v>88.778000000000006</v>
      </c>
      <c r="Y69" s="42">
        <v>0</v>
      </c>
      <c r="Z69" s="42">
        <v>0</v>
      </c>
      <c r="AA69" s="35" t="s">
        <v>114</v>
      </c>
      <c r="AB69" s="41">
        <v>1</v>
      </c>
      <c r="AC69" s="35">
        <f>VLOOKUP(D69,[2]SalaryPackage!$F:$AR,39,FALSE)</f>
        <v>7391.54</v>
      </c>
      <c r="AD69" s="36" t="s">
        <v>113</v>
      </c>
      <c r="AE69" s="35">
        <v>0</v>
      </c>
      <c r="AF69" s="35">
        <v>0</v>
      </c>
      <c r="AG69" s="35">
        <v>0</v>
      </c>
      <c r="AH69" s="36" t="s">
        <v>113</v>
      </c>
      <c r="AI69" s="36" t="s">
        <v>113</v>
      </c>
      <c r="AJ69" s="80">
        <v>0</v>
      </c>
    </row>
    <row r="70" spans="1:36" x14ac:dyDescent="0.3">
      <c r="A70" s="35" t="s">
        <v>122</v>
      </c>
      <c r="B70" s="35" t="s">
        <v>110</v>
      </c>
      <c r="C70" s="35" t="s">
        <v>111</v>
      </c>
      <c r="D70" s="35">
        <v>24191</v>
      </c>
      <c r="E70" s="35" t="s">
        <v>244</v>
      </c>
      <c r="F70" s="35" t="s">
        <v>245</v>
      </c>
      <c r="G70" s="35">
        <v>170</v>
      </c>
      <c r="H70" s="35" t="s">
        <v>166</v>
      </c>
      <c r="I70" s="40">
        <f>VLOOKUP(D70,[1]AdminFiles!$B:$E,4,FALSE)</f>
        <v>27887</v>
      </c>
      <c r="J70" s="40">
        <f>VLOOKUP(D70,[1]Employees!$B:$T,19,FALSE)</f>
        <v>44805</v>
      </c>
      <c r="K70" s="36" t="s">
        <v>296</v>
      </c>
      <c r="L70" s="39" t="s">
        <v>288</v>
      </c>
      <c r="M70" s="36" t="s">
        <v>171</v>
      </c>
      <c r="N70" s="36">
        <v>12</v>
      </c>
      <c r="O70" s="36">
        <v>3</v>
      </c>
      <c r="P70" s="35" t="s">
        <v>112</v>
      </c>
      <c r="Q70" s="69">
        <v>64834.77</v>
      </c>
      <c r="R70" s="36">
        <v>13</v>
      </c>
      <c r="S70" s="35">
        <v>0</v>
      </c>
      <c r="T70" s="35">
        <v>0</v>
      </c>
      <c r="U70" s="35">
        <v>0</v>
      </c>
      <c r="V70" s="35">
        <v>2160</v>
      </c>
      <c r="W70" s="35">
        <v>0</v>
      </c>
      <c r="X70" s="43">
        <v>88.778000000000006</v>
      </c>
      <c r="Y70" s="42">
        <v>0</v>
      </c>
      <c r="Z70" s="42">
        <v>0</v>
      </c>
      <c r="AA70" s="35" t="s">
        <v>113</v>
      </c>
      <c r="AB70" s="36">
        <v>0</v>
      </c>
      <c r="AC70" s="35">
        <f>VLOOKUP(D70,[2]SalaryPackage!$F:$AO,36,FALSE)</f>
        <v>0</v>
      </c>
      <c r="AD70" s="36" t="s">
        <v>113</v>
      </c>
      <c r="AE70" s="35">
        <v>0</v>
      </c>
      <c r="AF70" s="35">
        <v>0</v>
      </c>
      <c r="AG70" s="35">
        <v>0</v>
      </c>
      <c r="AH70" s="35" t="s">
        <v>113</v>
      </c>
      <c r="AI70" s="35" t="s">
        <v>113</v>
      </c>
      <c r="AJ70" s="80">
        <v>0</v>
      </c>
    </row>
    <row r="71" spans="1:36" x14ac:dyDescent="0.3">
      <c r="A71" s="35" t="s">
        <v>122</v>
      </c>
      <c r="B71" s="35" t="s">
        <v>110</v>
      </c>
      <c r="C71" s="35" t="s">
        <v>111</v>
      </c>
      <c r="D71" s="36">
        <v>20114</v>
      </c>
      <c r="E71" s="36" t="s">
        <v>180</v>
      </c>
      <c r="F71" s="36" t="s">
        <v>181</v>
      </c>
      <c r="G71" s="35">
        <v>1</v>
      </c>
      <c r="H71" s="35" t="s">
        <v>137</v>
      </c>
      <c r="I71" s="37">
        <v>32126</v>
      </c>
      <c r="J71" s="37">
        <v>44333</v>
      </c>
      <c r="K71" s="36" t="s">
        <v>190</v>
      </c>
      <c r="L71" s="39" t="s">
        <v>191</v>
      </c>
      <c r="M71" s="36" t="s">
        <v>192</v>
      </c>
      <c r="N71" s="36">
        <v>11</v>
      </c>
      <c r="O71" s="36">
        <v>0</v>
      </c>
      <c r="P71" s="35" t="s">
        <v>112</v>
      </c>
      <c r="Q71" s="65">
        <v>53166.58</v>
      </c>
      <c r="R71" s="36">
        <v>13</v>
      </c>
      <c r="S71" s="36" t="s">
        <v>182</v>
      </c>
      <c r="T71" s="36">
        <v>0</v>
      </c>
      <c r="U71" s="36">
        <v>0</v>
      </c>
      <c r="V71" s="35">
        <v>2160</v>
      </c>
      <c r="W71" s="36">
        <v>0</v>
      </c>
      <c r="X71" s="36">
        <v>88.778000000000006</v>
      </c>
      <c r="Y71" s="42">
        <v>0</v>
      </c>
      <c r="Z71" s="42">
        <v>0</v>
      </c>
      <c r="AA71" s="36" t="s">
        <v>113</v>
      </c>
      <c r="AB71" s="36">
        <v>0</v>
      </c>
      <c r="AC71" s="36">
        <v>0</v>
      </c>
      <c r="AD71" s="36" t="s">
        <v>113</v>
      </c>
      <c r="AE71" s="36">
        <v>0</v>
      </c>
      <c r="AF71" s="36">
        <v>0</v>
      </c>
      <c r="AG71" s="36">
        <v>0</v>
      </c>
      <c r="AH71" s="36" t="s">
        <v>113</v>
      </c>
      <c r="AI71" s="36" t="s">
        <v>113</v>
      </c>
      <c r="AJ71" s="80">
        <v>0</v>
      </c>
    </row>
    <row r="72" spans="1:36" x14ac:dyDescent="0.3">
      <c r="A72" s="35" t="s">
        <v>122</v>
      </c>
      <c r="B72" s="35" t="s">
        <v>110</v>
      </c>
      <c r="C72" s="35" t="s">
        <v>111</v>
      </c>
      <c r="D72" s="36">
        <v>18632</v>
      </c>
      <c r="E72" s="36" t="s">
        <v>180</v>
      </c>
      <c r="F72" s="36" t="s">
        <v>181</v>
      </c>
      <c r="G72" s="35">
        <v>1</v>
      </c>
      <c r="H72" s="35" t="s">
        <v>137</v>
      </c>
      <c r="I72" s="37">
        <v>33343</v>
      </c>
      <c r="J72" s="37">
        <v>44074</v>
      </c>
      <c r="K72" s="36" t="s">
        <v>190</v>
      </c>
      <c r="L72" s="39" t="s">
        <v>191</v>
      </c>
      <c r="M72" s="36" t="s">
        <v>192</v>
      </c>
      <c r="N72" s="36">
        <v>11</v>
      </c>
      <c r="O72" s="36">
        <v>0</v>
      </c>
      <c r="P72" s="35" t="s">
        <v>112</v>
      </c>
      <c r="Q72" s="65">
        <v>33107.71</v>
      </c>
      <c r="R72" s="36">
        <v>13</v>
      </c>
      <c r="S72" s="36" t="s">
        <v>182</v>
      </c>
      <c r="T72" s="36">
        <v>0</v>
      </c>
      <c r="U72" s="36">
        <v>0</v>
      </c>
      <c r="V72" s="35">
        <v>2160</v>
      </c>
      <c r="W72" s="36">
        <v>0</v>
      </c>
      <c r="X72" s="36">
        <v>79.498999999999995</v>
      </c>
      <c r="Y72" s="42">
        <v>0</v>
      </c>
      <c r="Z72" s="42">
        <v>0</v>
      </c>
      <c r="AA72" s="36" t="s">
        <v>113</v>
      </c>
      <c r="AB72" s="36">
        <v>0</v>
      </c>
      <c r="AC72" s="36">
        <v>0</v>
      </c>
      <c r="AD72" s="36" t="s">
        <v>113</v>
      </c>
      <c r="AE72" s="36">
        <v>0</v>
      </c>
      <c r="AF72" s="36">
        <v>0</v>
      </c>
      <c r="AG72" s="36">
        <v>0</v>
      </c>
      <c r="AH72" s="36" t="s">
        <v>113</v>
      </c>
      <c r="AI72" s="36" t="s">
        <v>113</v>
      </c>
      <c r="AJ72" s="80">
        <v>0</v>
      </c>
    </row>
    <row r="73" spans="1:36" x14ac:dyDescent="0.3">
      <c r="A73" s="35" t="s">
        <v>122</v>
      </c>
      <c r="B73" s="35" t="s">
        <v>110</v>
      </c>
      <c r="C73" s="35" t="s">
        <v>111</v>
      </c>
      <c r="D73" s="36">
        <v>22494</v>
      </c>
      <c r="E73" s="36" t="s">
        <v>180</v>
      </c>
      <c r="F73" s="36" t="s">
        <v>181</v>
      </c>
      <c r="G73" s="35">
        <v>1</v>
      </c>
      <c r="H73" s="35" t="s">
        <v>137</v>
      </c>
      <c r="I73" s="37">
        <v>33917</v>
      </c>
      <c r="J73" s="37">
        <v>44599</v>
      </c>
      <c r="K73" s="36" t="s">
        <v>190</v>
      </c>
      <c r="L73" s="39" t="s">
        <v>191</v>
      </c>
      <c r="M73" s="36" t="s">
        <v>192</v>
      </c>
      <c r="N73" s="36">
        <v>11</v>
      </c>
      <c r="O73" s="36">
        <v>0</v>
      </c>
      <c r="P73" s="35" t="s">
        <v>112</v>
      </c>
      <c r="Q73" s="65">
        <v>64889.119999999995</v>
      </c>
      <c r="R73" s="36">
        <v>13</v>
      </c>
      <c r="S73" s="36" t="s">
        <v>182</v>
      </c>
      <c r="T73" s="36">
        <v>0</v>
      </c>
      <c r="U73" s="36">
        <v>0</v>
      </c>
      <c r="V73" s="35">
        <v>2160</v>
      </c>
      <c r="W73" s="36">
        <v>0</v>
      </c>
      <c r="X73" s="36">
        <v>88.778000000000006</v>
      </c>
      <c r="Y73" s="42">
        <v>0</v>
      </c>
      <c r="Z73" s="42">
        <v>0</v>
      </c>
      <c r="AA73" s="36" t="s">
        <v>113</v>
      </c>
      <c r="AB73" s="36">
        <v>0</v>
      </c>
      <c r="AC73" s="36">
        <v>0</v>
      </c>
      <c r="AD73" s="36" t="s">
        <v>113</v>
      </c>
      <c r="AE73" s="36">
        <v>0</v>
      </c>
      <c r="AF73" s="36">
        <v>0</v>
      </c>
      <c r="AG73" s="36">
        <v>0</v>
      </c>
      <c r="AH73" s="36" t="s">
        <v>113</v>
      </c>
      <c r="AI73" s="36" t="s">
        <v>113</v>
      </c>
      <c r="AJ73" s="80">
        <v>0</v>
      </c>
    </row>
    <row r="74" spans="1:36" x14ac:dyDescent="0.3">
      <c r="A74" s="35" t="s">
        <v>122</v>
      </c>
      <c r="B74" s="35" t="s">
        <v>110</v>
      </c>
      <c r="C74" s="35" t="s">
        <v>111</v>
      </c>
      <c r="D74" s="36">
        <v>19452</v>
      </c>
      <c r="E74" s="36" t="s">
        <v>180</v>
      </c>
      <c r="F74" s="36" t="s">
        <v>181</v>
      </c>
      <c r="G74" s="35">
        <v>1</v>
      </c>
      <c r="H74" s="35" t="s">
        <v>166</v>
      </c>
      <c r="I74" s="37">
        <v>34516</v>
      </c>
      <c r="J74" s="37">
        <v>44221</v>
      </c>
      <c r="K74" s="36" t="s">
        <v>190</v>
      </c>
      <c r="L74" s="39" t="s">
        <v>191</v>
      </c>
      <c r="M74" s="36" t="s">
        <v>192</v>
      </c>
      <c r="N74" s="36">
        <v>11</v>
      </c>
      <c r="O74" s="36">
        <v>0</v>
      </c>
      <c r="P74" s="35" t="s">
        <v>112</v>
      </c>
      <c r="Q74" s="65">
        <v>41171.199999999997</v>
      </c>
      <c r="R74" s="36">
        <v>13</v>
      </c>
      <c r="S74" s="36" t="s">
        <v>182</v>
      </c>
      <c r="T74" s="36">
        <v>0</v>
      </c>
      <c r="U74" s="36">
        <v>0</v>
      </c>
      <c r="V74" s="35">
        <v>2160</v>
      </c>
      <c r="W74" s="36">
        <v>0</v>
      </c>
      <c r="X74" s="36">
        <v>88.778000000000006</v>
      </c>
      <c r="Y74" s="42">
        <v>0</v>
      </c>
      <c r="Z74" s="42">
        <v>0</v>
      </c>
      <c r="AA74" s="36" t="s">
        <v>113</v>
      </c>
      <c r="AB74" s="36">
        <v>0</v>
      </c>
      <c r="AC74" s="36">
        <v>0</v>
      </c>
      <c r="AD74" s="36" t="s">
        <v>113</v>
      </c>
      <c r="AE74" s="36">
        <v>0</v>
      </c>
      <c r="AF74" s="36">
        <v>0</v>
      </c>
      <c r="AG74" s="36">
        <v>0</v>
      </c>
      <c r="AH74" s="36" t="s">
        <v>113</v>
      </c>
      <c r="AI74" s="36" t="s">
        <v>113</v>
      </c>
      <c r="AJ74" s="80">
        <v>0</v>
      </c>
    </row>
    <row r="75" spans="1:36" x14ac:dyDescent="0.3">
      <c r="A75" s="35" t="s">
        <v>122</v>
      </c>
      <c r="B75" s="35" t="s">
        <v>110</v>
      </c>
      <c r="C75" s="35" t="s">
        <v>111</v>
      </c>
      <c r="D75" s="36">
        <v>22137</v>
      </c>
      <c r="E75" s="36" t="s">
        <v>180</v>
      </c>
      <c r="F75" s="36" t="s">
        <v>181</v>
      </c>
      <c r="G75" s="35">
        <v>1</v>
      </c>
      <c r="H75" s="35" t="s">
        <v>137</v>
      </c>
      <c r="I75" s="37">
        <v>34158</v>
      </c>
      <c r="J75" s="37">
        <v>44551</v>
      </c>
      <c r="K75" s="36" t="s">
        <v>190</v>
      </c>
      <c r="L75" s="39" t="s">
        <v>191</v>
      </c>
      <c r="M75" s="36" t="s">
        <v>192</v>
      </c>
      <c r="N75" s="36">
        <v>11</v>
      </c>
      <c r="O75" s="36">
        <v>0</v>
      </c>
      <c r="P75" s="35" t="s">
        <v>112</v>
      </c>
      <c r="Q75" s="65">
        <v>69241.432805199991</v>
      </c>
      <c r="R75" s="36">
        <v>13</v>
      </c>
      <c r="S75" s="36" t="s">
        <v>182</v>
      </c>
      <c r="T75" s="36">
        <v>0</v>
      </c>
      <c r="U75" s="36">
        <v>0</v>
      </c>
      <c r="V75" s="35">
        <v>2160</v>
      </c>
      <c r="W75" s="36">
        <v>0</v>
      </c>
      <c r="X75" s="36">
        <v>88.778000000000006</v>
      </c>
      <c r="Y75" s="42">
        <v>0</v>
      </c>
      <c r="Z75" s="42">
        <v>0</v>
      </c>
      <c r="AA75" s="36" t="s">
        <v>113</v>
      </c>
      <c r="AB75" s="36">
        <v>0</v>
      </c>
      <c r="AC75" s="36">
        <v>0</v>
      </c>
      <c r="AD75" s="36" t="s">
        <v>113</v>
      </c>
      <c r="AE75" s="36">
        <v>0</v>
      </c>
      <c r="AF75" s="36">
        <v>0</v>
      </c>
      <c r="AG75" s="36">
        <v>0</v>
      </c>
      <c r="AH75" s="36" t="s">
        <v>113</v>
      </c>
      <c r="AI75" s="36" t="s">
        <v>113</v>
      </c>
      <c r="AJ75" s="80">
        <v>0</v>
      </c>
    </row>
    <row r="76" spans="1:36" x14ac:dyDescent="0.3">
      <c r="A76" s="35" t="s">
        <v>122</v>
      </c>
      <c r="B76" s="35" t="s">
        <v>110</v>
      </c>
      <c r="C76" s="35" t="s">
        <v>111</v>
      </c>
      <c r="D76" s="36">
        <v>15152</v>
      </c>
      <c r="E76" s="36" t="s">
        <v>180</v>
      </c>
      <c r="F76" s="36" t="s">
        <v>181</v>
      </c>
      <c r="G76" s="35">
        <v>1</v>
      </c>
      <c r="H76" s="35" t="s">
        <v>137</v>
      </c>
      <c r="I76" s="37">
        <v>31157</v>
      </c>
      <c r="J76" s="37">
        <v>43570</v>
      </c>
      <c r="K76" s="36" t="s">
        <v>190</v>
      </c>
      <c r="L76" s="39" t="s">
        <v>191</v>
      </c>
      <c r="M76" s="36" t="s">
        <v>192</v>
      </c>
      <c r="N76" s="36">
        <v>11</v>
      </c>
      <c r="O76" s="36">
        <v>0</v>
      </c>
      <c r="P76" s="35" t="s">
        <v>112</v>
      </c>
      <c r="Q76" s="65">
        <v>42745.440000000002</v>
      </c>
      <c r="R76" s="36">
        <v>13</v>
      </c>
      <c r="S76" s="36" t="s">
        <v>182</v>
      </c>
      <c r="T76" s="36">
        <v>0</v>
      </c>
      <c r="U76" s="36">
        <v>0</v>
      </c>
      <c r="V76" s="35">
        <v>2160</v>
      </c>
      <c r="W76" s="36">
        <v>0</v>
      </c>
      <c r="X76" s="36">
        <v>79.498999999999995</v>
      </c>
      <c r="Y76" s="42">
        <v>0</v>
      </c>
      <c r="Z76" s="42">
        <v>0</v>
      </c>
      <c r="AA76" s="36" t="s">
        <v>113</v>
      </c>
      <c r="AB76" s="36">
        <v>0</v>
      </c>
      <c r="AC76" s="36">
        <v>0</v>
      </c>
      <c r="AD76" s="36" t="s">
        <v>113</v>
      </c>
      <c r="AE76" s="36">
        <v>0</v>
      </c>
      <c r="AF76" s="36">
        <v>0</v>
      </c>
      <c r="AG76" s="36">
        <v>0</v>
      </c>
      <c r="AH76" s="36" t="s">
        <v>113</v>
      </c>
      <c r="AI76" s="36" t="s">
        <v>113</v>
      </c>
      <c r="AJ76" s="80">
        <v>0</v>
      </c>
    </row>
    <row r="77" spans="1:36" x14ac:dyDescent="0.3">
      <c r="A77" s="35" t="s">
        <v>122</v>
      </c>
      <c r="B77" s="35" t="s">
        <v>110</v>
      </c>
      <c r="C77" s="35" t="s">
        <v>111</v>
      </c>
      <c r="D77" s="36">
        <v>12216</v>
      </c>
      <c r="E77" s="36" t="s">
        <v>180</v>
      </c>
      <c r="F77" s="36" t="s">
        <v>181</v>
      </c>
      <c r="G77" s="35">
        <v>1</v>
      </c>
      <c r="H77" s="35" t="s">
        <v>166</v>
      </c>
      <c r="I77" s="37">
        <v>35097.350740740738</v>
      </c>
      <c r="J77" s="37">
        <v>43675</v>
      </c>
      <c r="K77" s="36" t="s">
        <v>190</v>
      </c>
      <c r="L77" s="39" t="s">
        <v>191</v>
      </c>
      <c r="M77" s="36" t="s">
        <v>192</v>
      </c>
      <c r="N77" s="36">
        <v>11</v>
      </c>
      <c r="O77" s="36">
        <v>2</v>
      </c>
      <c r="P77" s="35" t="s">
        <v>112</v>
      </c>
      <c r="Q77" s="65">
        <v>55074.14</v>
      </c>
      <c r="R77" s="36">
        <v>13</v>
      </c>
      <c r="S77" s="36" t="s">
        <v>182</v>
      </c>
      <c r="T77" s="36">
        <v>0</v>
      </c>
      <c r="U77" s="36">
        <v>0</v>
      </c>
      <c r="V77" s="35">
        <v>2160</v>
      </c>
      <c r="W77" s="36">
        <v>0</v>
      </c>
      <c r="X77" s="36">
        <v>88.778000000000006</v>
      </c>
      <c r="Y77" s="42">
        <v>0</v>
      </c>
      <c r="Z77" s="42">
        <v>0</v>
      </c>
      <c r="AA77" s="36" t="s">
        <v>185</v>
      </c>
      <c r="AB77" s="38">
        <v>1</v>
      </c>
      <c r="AC77" s="36">
        <v>12000</v>
      </c>
      <c r="AD77" s="36" t="s">
        <v>113</v>
      </c>
      <c r="AE77" s="36">
        <v>0</v>
      </c>
      <c r="AF77" s="36">
        <v>0</v>
      </c>
      <c r="AG77" s="36">
        <v>0</v>
      </c>
      <c r="AH77" s="36" t="s">
        <v>113</v>
      </c>
      <c r="AI77" s="36" t="s">
        <v>113</v>
      </c>
      <c r="AJ77" s="80">
        <v>0</v>
      </c>
    </row>
    <row r="78" spans="1:36" x14ac:dyDescent="0.3">
      <c r="A78" s="35" t="s">
        <v>122</v>
      </c>
      <c r="B78" s="35" t="s">
        <v>110</v>
      </c>
      <c r="C78" s="35" t="s">
        <v>111</v>
      </c>
      <c r="D78" s="36">
        <v>14293</v>
      </c>
      <c r="E78" s="36" t="s">
        <v>180</v>
      </c>
      <c r="F78" s="36" t="s">
        <v>181</v>
      </c>
      <c r="G78" s="35">
        <v>1</v>
      </c>
      <c r="H78" s="35" t="s">
        <v>166</v>
      </c>
      <c r="I78" s="37">
        <v>33963.618171296293</v>
      </c>
      <c r="J78" s="37">
        <v>43644</v>
      </c>
      <c r="K78" s="36" t="s">
        <v>190</v>
      </c>
      <c r="L78" s="39" t="s">
        <v>191</v>
      </c>
      <c r="M78" s="36" t="s">
        <v>192</v>
      </c>
      <c r="N78" s="36">
        <v>11</v>
      </c>
      <c r="O78" s="36">
        <v>0</v>
      </c>
      <c r="P78" s="35" t="s">
        <v>112</v>
      </c>
      <c r="Q78" s="65">
        <v>37627.18</v>
      </c>
      <c r="R78" s="36">
        <v>13</v>
      </c>
      <c r="S78" s="36" t="s">
        <v>182</v>
      </c>
      <c r="T78" s="36">
        <v>0</v>
      </c>
      <c r="U78" s="36">
        <v>0</v>
      </c>
      <c r="V78" s="35">
        <v>2160</v>
      </c>
      <c r="W78" s="36">
        <v>0</v>
      </c>
      <c r="X78" s="36">
        <v>88.778000000000006</v>
      </c>
      <c r="Y78" s="42">
        <v>0</v>
      </c>
      <c r="Z78" s="42">
        <v>0</v>
      </c>
      <c r="AA78" s="36" t="s">
        <v>113</v>
      </c>
      <c r="AB78" s="36">
        <v>0</v>
      </c>
      <c r="AC78" s="36">
        <v>0</v>
      </c>
      <c r="AD78" s="36" t="s">
        <v>113</v>
      </c>
      <c r="AE78" s="36">
        <v>0</v>
      </c>
      <c r="AF78" s="36">
        <v>0</v>
      </c>
      <c r="AG78" s="36">
        <v>0</v>
      </c>
      <c r="AH78" s="36" t="s">
        <v>113</v>
      </c>
      <c r="AI78" s="36" t="s">
        <v>113</v>
      </c>
      <c r="AJ78" s="80">
        <v>0</v>
      </c>
    </row>
    <row r="79" spans="1:36" x14ac:dyDescent="0.3">
      <c r="A79" s="35" t="s">
        <v>122</v>
      </c>
      <c r="B79" s="35" t="s">
        <v>110</v>
      </c>
      <c r="C79" s="35" t="s">
        <v>111</v>
      </c>
      <c r="D79" s="36">
        <v>30208</v>
      </c>
      <c r="E79" s="36" t="s">
        <v>180</v>
      </c>
      <c r="F79" s="36" t="s">
        <v>181</v>
      </c>
      <c r="G79" s="35">
        <v>1</v>
      </c>
      <c r="H79" s="35" t="s">
        <v>166</v>
      </c>
      <c r="I79" s="37">
        <v>35049</v>
      </c>
      <c r="J79" s="37">
        <v>45418.452777777777</v>
      </c>
      <c r="K79" s="36" t="s">
        <v>190</v>
      </c>
      <c r="L79" s="39" t="s">
        <v>191</v>
      </c>
      <c r="M79" s="36" t="s">
        <v>192</v>
      </c>
      <c r="N79" s="36">
        <v>11</v>
      </c>
      <c r="O79" s="36">
        <v>0</v>
      </c>
      <c r="P79" s="35" t="s">
        <v>112</v>
      </c>
      <c r="Q79" s="65">
        <v>65098.78</v>
      </c>
      <c r="R79" s="36">
        <v>13</v>
      </c>
      <c r="S79" s="36" t="s">
        <v>182</v>
      </c>
      <c r="T79" s="36">
        <v>0</v>
      </c>
      <c r="U79" s="36">
        <v>0</v>
      </c>
      <c r="V79" s="35">
        <v>2160</v>
      </c>
      <c r="W79" s="36">
        <v>0</v>
      </c>
      <c r="X79" s="36">
        <v>88.778000000000006</v>
      </c>
      <c r="Y79" s="42">
        <v>0</v>
      </c>
      <c r="Z79" s="42">
        <v>0</v>
      </c>
      <c r="AA79" s="36" t="s">
        <v>113</v>
      </c>
      <c r="AB79" s="36">
        <v>0</v>
      </c>
      <c r="AC79" s="36">
        <v>0</v>
      </c>
      <c r="AD79" s="36" t="s">
        <v>113</v>
      </c>
      <c r="AE79" s="36">
        <v>0</v>
      </c>
      <c r="AF79" s="36">
        <v>0</v>
      </c>
      <c r="AG79" s="36">
        <v>0</v>
      </c>
      <c r="AH79" s="36" t="s">
        <v>113</v>
      </c>
      <c r="AI79" s="36" t="s">
        <v>113</v>
      </c>
      <c r="AJ79" s="80">
        <v>0</v>
      </c>
    </row>
    <row r="80" spans="1:36" x14ac:dyDescent="0.3">
      <c r="A80" s="35" t="s">
        <v>122</v>
      </c>
      <c r="B80" s="35" t="s">
        <v>110</v>
      </c>
      <c r="C80" s="35" t="s">
        <v>111</v>
      </c>
      <c r="D80" s="36">
        <v>14804</v>
      </c>
      <c r="E80" s="36" t="s">
        <v>180</v>
      </c>
      <c r="F80" s="36" t="s">
        <v>181</v>
      </c>
      <c r="G80" s="35">
        <v>1</v>
      </c>
      <c r="H80" s="35" t="s">
        <v>137</v>
      </c>
      <c r="I80" s="37">
        <v>28257.476354166665</v>
      </c>
      <c r="J80" s="37">
        <v>43535</v>
      </c>
      <c r="K80" s="36" t="s">
        <v>190</v>
      </c>
      <c r="L80" s="39" t="s">
        <v>191</v>
      </c>
      <c r="M80" s="36" t="s">
        <v>192</v>
      </c>
      <c r="N80" s="36">
        <v>11</v>
      </c>
      <c r="O80" s="36">
        <v>0</v>
      </c>
      <c r="P80" s="35" t="s">
        <v>112</v>
      </c>
      <c r="Q80" s="65">
        <v>49810.31</v>
      </c>
      <c r="R80" s="36">
        <v>13</v>
      </c>
      <c r="S80" s="36" t="s">
        <v>182</v>
      </c>
      <c r="T80" s="36">
        <v>0</v>
      </c>
      <c r="U80" s="36">
        <v>0</v>
      </c>
      <c r="V80" s="35">
        <v>2160</v>
      </c>
      <c r="W80" s="36">
        <v>0</v>
      </c>
      <c r="X80" s="36">
        <v>79.498999999999995</v>
      </c>
      <c r="Y80" s="42">
        <v>0</v>
      </c>
      <c r="Z80" s="42">
        <v>0</v>
      </c>
      <c r="AA80" s="36" t="s">
        <v>113</v>
      </c>
      <c r="AB80" s="36">
        <v>0</v>
      </c>
      <c r="AC80" s="36">
        <v>0</v>
      </c>
      <c r="AD80" s="36" t="s">
        <v>113</v>
      </c>
      <c r="AE80" s="36">
        <v>0</v>
      </c>
      <c r="AF80" s="36">
        <v>0</v>
      </c>
      <c r="AG80" s="36">
        <v>0</v>
      </c>
      <c r="AH80" s="36" t="s">
        <v>113</v>
      </c>
      <c r="AI80" s="36" t="s">
        <v>113</v>
      </c>
      <c r="AJ80" s="80">
        <v>0</v>
      </c>
    </row>
    <row r="81" spans="1:36" x14ac:dyDescent="0.3">
      <c r="A81" s="35" t="s">
        <v>122</v>
      </c>
      <c r="B81" s="35" t="s">
        <v>110</v>
      </c>
      <c r="C81" s="35" t="s">
        <v>111</v>
      </c>
      <c r="D81" s="36">
        <v>18389</v>
      </c>
      <c r="E81" s="36" t="s">
        <v>180</v>
      </c>
      <c r="F81" s="36" t="s">
        <v>181</v>
      </c>
      <c r="G81" s="35">
        <v>1</v>
      </c>
      <c r="H81" s="35" t="s">
        <v>137</v>
      </c>
      <c r="I81" s="37">
        <v>34572</v>
      </c>
      <c r="J81" s="37">
        <v>43997</v>
      </c>
      <c r="K81" s="36" t="s">
        <v>190</v>
      </c>
      <c r="L81" s="39" t="s">
        <v>191</v>
      </c>
      <c r="M81" s="36" t="s">
        <v>192</v>
      </c>
      <c r="N81" s="36">
        <v>11</v>
      </c>
      <c r="O81" s="36">
        <v>0</v>
      </c>
      <c r="P81" s="35" t="s">
        <v>112</v>
      </c>
      <c r="Q81" s="65">
        <v>25716.27</v>
      </c>
      <c r="R81" s="36">
        <v>13</v>
      </c>
      <c r="S81" s="36" t="s">
        <v>182</v>
      </c>
      <c r="T81" s="36">
        <v>0</v>
      </c>
      <c r="U81" s="36">
        <v>0</v>
      </c>
      <c r="V81" s="35">
        <v>2160</v>
      </c>
      <c r="W81" s="36">
        <v>0</v>
      </c>
      <c r="X81" s="36">
        <v>79.498999999999995</v>
      </c>
      <c r="Y81" s="42">
        <v>0</v>
      </c>
      <c r="Z81" s="42">
        <v>0</v>
      </c>
      <c r="AA81" s="36" t="s">
        <v>113</v>
      </c>
      <c r="AB81" s="36">
        <v>0</v>
      </c>
      <c r="AC81" s="36">
        <v>0</v>
      </c>
      <c r="AD81" s="36" t="s">
        <v>113</v>
      </c>
      <c r="AE81" s="36">
        <v>0</v>
      </c>
      <c r="AF81" s="36">
        <v>0</v>
      </c>
      <c r="AG81" s="36">
        <v>0</v>
      </c>
      <c r="AH81" s="36" t="s">
        <v>113</v>
      </c>
      <c r="AI81" s="36" t="s">
        <v>113</v>
      </c>
      <c r="AJ81" s="80">
        <v>0</v>
      </c>
    </row>
    <row r="82" spans="1:36" x14ac:dyDescent="0.3">
      <c r="A82" s="35" t="s">
        <v>122</v>
      </c>
      <c r="B82" s="35" t="s">
        <v>110</v>
      </c>
      <c r="C82" s="35" t="s">
        <v>111</v>
      </c>
      <c r="D82" s="36">
        <v>15095</v>
      </c>
      <c r="E82" s="36" t="s">
        <v>180</v>
      </c>
      <c r="F82" s="36" t="s">
        <v>181</v>
      </c>
      <c r="G82" s="35">
        <v>1</v>
      </c>
      <c r="H82" s="35" t="s">
        <v>166</v>
      </c>
      <c r="I82" s="37">
        <v>33184</v>
      </c>
      <c r="J82" s="37">
        <v>43556</v>
      </c>
      <c r="K82" s="36" t="s">
        <v>190</v>
      </c>
      <c r="L82" s="39" t="s">
        <v>191</v>
      </c>
      <c r="M82" s="36" t="s">
        <v>192</v>
      </c>
      <c r="N82" s="36">
        <v>11</v>
      </c>
      <c r="O82" s="36">
        <v>0</v>
      </c>
      <c r="P82" s="35" t="s">
        <v>112</v>
      </c>
      <c r="Q82" s="65">
        <v>36973.189999999995</v>
      </c>
      <c r="R82" s="36">
        <v>13</v>
      </c>
      <c r="S82" s="36" t="s">
        <v>182</v>
      </c>
      <c r="T82" s="36">
        <v>0</v>
      </c>
      <c r="U82" s="36">
        <v>0</v>
      </c>
      <c r="V82" s="35">
        <v>2160</v>
      </c>
      <c r="W82" s="36">
        <v>0</v>
      </c>
      <c r="X82" s="36">
        <v>79.498999999999995</v>
      </c>
      <c r="Y82" s="42">
        <v>0</v>
      </c>
      <c r="Z82" s="42">
        <v>0</v>
      </c>
      <c r="AA82" s="36" t="s">
        <v>113</v>
      </c>
      <c r="AB82" s="36">
        <v>0</v>
      </c>
      <c r="AC82" s="36">
        <v>0</v>
      </c>
      <c r="AD82" s="36" t="s">
        <v>113</v>
      </c>
      <c r="AE82" s="36">
        <v>0</v>
      </c>
      <c r="AF82" s="36">
        <v>0</v>
      </c>
      <c r="AG82" s="36">
        <v>0</v>
      </c>
      <c r="AH82" s="36" t="s">
        <v>113</v>
      </c>
      <c r="AI82" s="36" t="s">
        <v>113</v>
      </c>
      <c r="AJ82" s="80">
        <v>0</v>
      </c>
    </row>
    <row r="83" spans="1:36" x14ac:dyDescent="0.3">
      <c r="A83" s="35" t="s">
        <v>122</v>
      </c>
      <c r="B83" s="35" t="s">
        <v>110</v>
      </c>
      <c r="C83" s="35" t="s">
        <v>111</v>
      </c>
      <c r="D83" s="36">
        <v>16142</v>
      </c>
      <c r="E83" s="36" t="s">
        <v>180</v>
      </c>
      <c r="F83" s="36" t="s">
        <v>181</v>
      </c>
      <c r="G83" s="35">
        <v>1</v>
      </c>
      <c r="H83" s="35" t="s">
        <v>166</v>
      </c>
      <c r="I83" s="37">
        <v>33724</v>
      </c>
      <c r="J83" s="37">
        <v>43654</v>
      </c>
      <c r="K83" s="36" t="s">
        <v>190</v>
      </c>
      <c r="L83" s="39" t="s">
        <v>191</v>
      </c>
      <c r="M83" s="36" t="s">
        <v>192</v>
      </c>
      <c r="N83" s="36">
        <v>11</v>
      </c>
      <c r="O83" s="36">
        <v>0</v>
      </c>
      <c r="P83" s="35" t="s">
        <v>112</v>
      </c>
      <c r="Q83" s="65">
        <v>36312.75</v>
      </c>
      <c r="R83" s="36">
        <v>13</v>
      </c>
      <c r="S83" s="36" t="s">
        <v>182</v>
      </c>
      <c r="T83" s="36">
        <v>0</v>
      </c>
      <c r="U83" s="36">
        <v>0</v>
      </c>
      <c r="V83" s="35">
        <v>2160</v>
      </c>
      <c r="W83" s="36">
        <v>0</v>
      </c>
      <c r="X83" s="36">
        <v>88.778000000000006</v>
      </c>
      <c r="Y83" s="42">
        <v>0</v>
      </c>
      <c r="Z83" s="42">
        <v>0</v>
      </c>
      <c r="AA83" s="36" t="s">
        <v>113</v>
      </c>
      <c r="AB83" s="36">
        <v>0</v>
      </c>
      <c r="AC83" s="36">
        <v>0</v>
      </c>
      <c r="AD83" s="36" t="s">
        <v>113</v>
      </c>
      <c r="AE83" s="36">
        <v>0</v>
      </c>
      <c r="AF83" s="36">
        <v>0</v>
      </c>
      <c r="AG83" s="36">
        <v>0</v>
      </c>
      <c r="AH83" s="36" t="s">
        <v>113</v>
      </c>
      <c r="AI83" s="36" t="s">
        <v>113</v>
      </c>
      <c r="AJ83" s="80">
        <v>0</v>
      </c>
    </row>
    <row r="84" spans="1:36" x14ac:dyDescent="0.3">
      <c r="A84" s="35" t="s">
        <v>122</v>
      </c>
      <c r="B84" s="35" t="s">
        <v>110</v>
      </c>
      <c r="C84" s="35" t="s">
        <v>111</v>
      </c>
      <c r="D84" s="36">
        <v>27428</v>
      </c>
      <c r="E84" s="36" t="s">
        <v>180</v>
      </c>
      <c r="F84" s="36" t="s">
        <v>181</v>
      </c>
      <c r="G84" s="35">
        <v>1</v>
      </c>
      <c r="H84" s="35" t="s">
        <v>137</v>
      </c>
      <c r="I84" s="37">
        <v>33493</v>
      </c>
      <c r="J84" s="37">
        <v>45098.345833333333</v>
      </c>
      <c r="K84" s="36" t="s">
        <v>190</v>
      </c>
      <c r="L84" s="39" t="s">
        <v>191</v>
      </c>
      <c r="M84" s="36" t="s">
        <v>192</v>
      </c>
      <c r="N84" s="36">
        <v>11</v>
      </c>
      <c r="O84" s="36">
        <v>0</v>
      </c>
      <c r="P84" s="35" t="s">
        <v>112</v>
      </c>
      <c r="Q84" s="65">
        <v>29230.81</v>
      </c>
      <c r="R84" s="36">
        <v>13</v>
      </c>
      <c r="S84" s="36" t="s">
        <v>182</v>
      </c>
      <c r="T84" s="36">
        <v>0</v>
      </c>
      <c r="U84" s="36">
        <v>0</v>
      </c>
      <c r="V84" s="35">
        <v>2160</v>
      </c>
      <c r="W84" s="36">
        <v>0</v>
      </c>
      <c r="X84" s="36">
        <v>79.498999999999995</v>
      </c>
      <c r="Y84" s="42">
        <v>0</v>
      </c>
      <c r="Z84" s="42">
        <v>0</v>
      </c>
      <c r="AA84" s="36" t="s">
        <v>113</v>
      </c>
      <c r="AB84" s="36">
        <v>0</v>
      </c>
      <c r="AC84" s="36">
        <v>0</v>
      </c>
      <c r="AD84" s="36" t="s">
        <v>113</v>
      </c>
      <c r="AE84" s="36">
        <v>0</v>
      </c>
      <c r="AF84" s="36">
        <v>0</v>
      </c>
      <c r="AG84" s="36">
        <v>0</v>
      </c>
      <c r="AH84" s="36" t="s">
        <v>113</v>
      </c>
      <c r="AI84" s="36" t="s">
        <v>113</v>
      </c>
      <c r="AJ84" s="80">
        <v>0</v>
      </c>
    </row>
    <row r="85" spans="1:36" x14ac:dyDescent="0.3">
      <c r="A85" s="35" t="s">
        <v>122</v>
      </c>
      <c r="B85" s="35" t="s">
        <v>110</v>
      </c>
      <c r="C85" s="35" t="s">
        <v>111</v>
      </c>
      <c r="D85" s="36">
        <v>33609</v>
      </c>
      <c r="E85" s="36" t="s">
        <v>180</v>
      </c>
      <c r="F85" s="36" t="s">
        <v>181</v>
      </c>
      <c r="G85" s="35">
        <v>1</v>
      </c>
      <c r="H85" s="35" t="s">
        <v>166</v>
      </c>
      <c r="I85" s="37">
        <v>32853</v>
      </c>
      <c r="J85" s="37">
        <v>45754</v>
      </c>
      <c r="K85" s="36" t="s">
        <v>190</v>
      </c>
      <c r="L85" s="39" t="s">
        <v>191</v>
      </c>
      <c r="M85" s="36" t="s">
        <v>192</v>
      </c>
      <c r="N85" s="36">
        <v>11</v>
      </c>
      <c r="O85" s="36">
        <v>0</v>
      </c>
      <c r="P85" s="35" t="s">
        <v>112</v>
      </c>
      <c r="Q85" s="65">
        <v>26663.05</v>
      </c>
      <c r="R85" s="36">
        <v>13</v>
      </c>
      <c r="S85" s="36" t="s">
        <v>182</v>
      </c>
      <c r="T85" s="36">
        <v>0</v>
      </c>
      <c r="U85" s="36">
        <v>0</v>
      </c>
      <c r="V85" s="35">
        <v>2160</v>
      </c>
      <c r="W85" s="36">
        <v>0</v>
      </c>
      <c r="X85" s="36">
        <v>88.778000000000006</v>
      </c>
      <c r="Y85" s="42">
        <v>0</v>
      </c>
      <c r="Z85" s="42">
        <v>0</v>
      </c>
      <c r="AA85" s="36" t="s">
        <v>113</v>
      </c>
      <c r="AB85" s="36">
        <v>0</v>
      </c>
      <c r="AC85" s="36">
        <v>0</v>
      </c>
      <c r="AD85" s="36" t="s">
        <v>113</v>
      </c>
      <c r="AE85" s="36">
        <v>0</v>
      </c>
      <c r="AF85" s="36">
        <v>0</v>
      </c>
      <c r="AG85" s="36">
        <v>0</v>
      </c>
      <c r="AH85" s="36" t="s">
        <v>113</v>
      </c>
      <c r="AI85" s="36" t="s">
        <v>113</v>
      </c>
      <c r="AJ85" s="80">
        <v>0</v>
      </c>
    </row>
    <row r="86" spans="1:36" x14ac:dyDescent="0.3">
      <c r="A86" s="35" t="s">
        <v>122</v>
      </c>
      <c r="B86" s="35" t="s">
        <v>110</v>
      </c>
      <c r="C86" s="35" t="s">
        <v>111</v>
      </c>
      <c r="D86" s="36">
        <v>16087</v>
      </c>
      <c r="E86" s="36" t="s">
        <v>180</v>
      </c>
      <c r="F86" s="36" t="s">
        <v>181</v>
      </c>
      <c r="G86" s="35">
        <v>1</v>
      </c>
      <c r="H86" s="35" t="s">
        <v>166</v>
      </c>
      <c r="I86" s="37">
        <v>32857.455185185187</v>
      </c>
      <c r="J86" s="37">
        <v>43647</v>
      </c>
      <c r="K86" s="36" t="s">
        <v>190</v>
      </c>
      <c r="L86" s="39" t="s">
        <v>191</v>
      </c>
      <c r="M86" s="36" t="s">
        <v>192</v>
      </c>
      <c r="N86" s="36">
        <v>11</v>
      </c>
      <c r="O86" s="36">
        <v>0</v>
      </c>
      <c r="P86" s="35" t="s">
        <v>112</v>
      </c>
      <c r="Q86" s="65">
        <v>30582.84</v>
      </c>
      <c r="R86" s="36">
        <v>13</v>
      </c>
      <c r="S86" s="36" t="s">
        <v>182</v>
      </c>
      <c r="T86" s="36">
        <v>0</v>
      </c>
      <c r="U86" s="36">
        <v>0</v>
      </c>
      <c r="V86" s="35">
        <v>2160</v>
      </c>
      <c r="W86" s="36">
        <v>0</v>
      </c>
      <c r="X86" s="36">
        <v>79.498999999999995</v>
      </c>
      <c r="Y86" s="42">
        <v>0</v>
      </c>
      <c r="Z86" s="42">
        <v>0</v>
      </c>
      <c r="AA86" s="36" t="s">
        <v>113</v>
      </c>
      <c r="AB86" s="36">
        <v>0</v>
      </c>
      <c r="AC86" s="36">
        <v>0</v>
      </c>
      <c r="AD86" s="36" t="s">
        <v>113</v>
      </c>
      <c r="AE86" s="36">
        <v>0</v>
      </c>
      <c r="AF86" s="36">
        <v>0</v>
      </c>
      <c r="AG86" s="36">
        <v>0</v>
      </c>
      <c r="AH86" s="36" t="s">
        <v>113</v>
      </c>
      <c r="AI86" s="36" t="s">
        <v>113</v>
      </c>
      <c r="AJ86" s="80">
        <v>0</v>
      </c>
    </row>
    <row r="87" spans="1:36" x14ac:dyDescent="0.3">
      <c r="A87" s="35" t="s">
        <v>122</v>
      </c>
      <c r="B87" s="35" t="s">
        <v>110</v>
      </c>
      <c r="C87" s="35" t="s">
        <v>111</v>
      </c>
      <c r="D87" s="36">
        <v>17104</v>
      </c>
      <c r="E87" s="36" t="s">
        <v>180</v>
      </c>
      <c r="F87" s="36" t="s">
        <v>181</v>
      </c>
      <c r="G87" s="35">
        <v>1</v>
      </c>
      <c r="H87" s="35" t="s">
        <v>166</v>
      </c>
      <c r="I87" s="37">
        <v>34460</v>
      </c>
      <c r="J87" s="37">
        <v>43773</v>
      </c>
      <c r="K87" s="36" t="s">
        <v>190</v>
      </c>
      <c r="L87" s="39" t="s">
        <v>191</v>
      </c>
      <c r="M87" s="36" t="s">
        <v>192</v>
      </c>
      <c r="N87" s="36">
        <v>11</v>
      </c>
      <c r="O87" s="36">
        <v>0</v>
      </c>
      <c r="P87" s="35" t="s">
        <v>112</v>
      </c>
      <c r="Q87" s="65">
        <v>37129.14</v>
      </c>
      <c r="R87" s="36">
        <v>13</v>
      </c>
      <c r="S87" s="36" t="s">
        <v>182</v>
      </c>
      <c r="T87" s="36">
        <v>0</v>
      </c>
      <c r="U87" s="36">
        <v>0</v>
      </c>
      <c r="V87" s="35">
        <v>2160</v>
      </c>
      <c r="W87" s="36">
        <v>0</v>
      </c>
      <c r="X87" s="36">
        <v>88.778000000000006</v>
      </c>
      <c r="Y87" s="42">
        <v>0</v>
      </c>
      <c r="Z87" s="42">
        <v>0</v>
      </c>
      <c r="AA87" s="36" t="s">
        <v>113</v>
      </c>
      <c r="AB87" s="36">
        <v>0</v>
      </c>
      <c r="AC87" s="36">
        <v>0</v>
      </c>
      <c r="AD87" s="36" t="s">
        <v>113</v>
      </c>
      <c r="AE87" s="36">
        <v>0</v>
      </c>
      <c r="AF87" s="36">
        <v>0</v>
      </c>
      <c r="AG87" s="36">
        <v>0</v>
      </c>
      <c r="AH87" s="36" t="s">
        <v>113</v>
      </c>
      <c r="AI87" s="36" t="s">
        <v>113</v>
      </c>
      <c r="AJ87" s="80">
        <v>0</v>
      </c>
    </row>
    <row r="88" spans="1:36" x14ac:dyDescent="0.3">
      <c r="A88" s="35" t="s">
        <v>122</v>
      </c>
      <c r="B88" s="35" t="s">
        <v>110</v>
      </c>
      <c r="C88" s="35" t="s">
        <v>111</v>
      </c>
      <c r="D88" s="36">
        <v>16791</v>
      </c>
      <c r="E88" s="36" t="s">
        <v>180</v>
      </c>
      <c r="F88" s="36" t="s">
        <v>181</v>
      </c>
      <c r="G88" s="35">
        <v>1</v>
      </c>
      <c r="H88" s="35" t="s">
        <v>166</v>
      </c>
      <c r="I88" s="37">
        <v>32259.427719907406</v>
      </c>
      <c r="J88" s="37">
        <v>43745</v>
      </c>
      <c r="K88" s="36" t="s">
        <v>190</v>
      </c>
      <c r="L88" s="39" t="s">
        <v>191</v>
      </c>
      <c r="M88" s="36" t="s">
        <v>192</v>
      </c>
      <c r="N88" s="36">
        <v>11</v>
      </c>
      <c r="O88" s="36">
        <v>0</v>
      </c>
      <c r="P88" s="35" t="s">
        <v>112</v>
      </c>
      <c r="Q88" s="65">
        <v>38388.730000000003</v>
      </c>
      <c r="R88" s="36">
        <v>13</v>
      </c>
      <c r="S88" s="36" t="s">
        <v>182</v>
      </c>
      <c r="T88" s="36">
        <v>0</v>
      </c>
      <c r="U88" s="36">
        <v>0</v>
      </c>
      <c r="V88" s="35">
        <v>2160</v>
      </c>
      <c r="W88" s="36">
        <v>0</v>
      </c>
      <c r="X88" s="36">
        <v>79.498999999999995</v>
      </c>
      <c r="Y88" s="42">
        <v>0</v>
      </c>
      <c r="Z88" s="42">
        <v>0</v>
      </c>
      <c r="AA88" s="36" t="s">
        <v>113</v>
      </c>
      <c r="AB88" s="36">
        <v>0</v>
      </c>
      <c r="AC88" s="36">
        <v>0</v>
      </c>
      <c r="AD88" s="36" t="s">
        <v>113</v>
      </c>
      <c r="AE88" s="36">
        <v>0</v>
      </c>
      <c r="AF88" s="36">
        <v>0</v>
      </c>
      <c r="AG88" s="36">
        <v>0</v>
      </c>
      <c r="AH88" s="36" t="s">
        <v>113</v>
      </c>
      <c r="AI88" s="36" t="s">
        <v>113</v>
      </c>
      <c r="AJ88" s="80">
        <v>0</v>
      </c>
    </row>
    <row r="89" spans="1:36" x14ac:dyDescent="0.3">
      <c r="A89" s="35" t="s">
        <v>122</v>
      </c>
      <c r="B89" s="35" t="s">
        <v>110</v>
      </c>
      <c r="C89" s="35" t="s">
        <v>111</v>
      </c>
      <c r="D89" s="36">
        <v>24474</v>
      </c>
      <c r="E89" s="36" t="s">
        <v>180</v>
      </c>
      <c r="F89" s="36" t="s">
        <v>181</v>
      </c>
      <c r="G89" s="35">
        <v>1</v>
      </c>
      <c r="H89" s="35" t="s">
        <v>166</v>
      </c>
      <c r="I89" s="37">
        <v>34548</v>
      </c>
      <c r="J89" s="37">
        <v>44781</v>
      </c>
      <c r="K89" s="36" t="s">
        <v>190</v>
      </c>
      <c r="L89" s="39" t="s">
        <v>191</v>
      </c>
      <c r="M89" s="36" t="s">
        <v>192</v>
      </c>
      <c r="N89" s="36">
        <v>11</v>
      </c>
      <c r="O89" s="36">
        <v>0</v>
      </c>
      <c r="P89" s="35" t="s">
        <v>112</v>
      </c>
      <c r="Q89" s="65">
        <v>34668.32</v>
      </c>
      <c r="R89" s="36">
        <v>13</v>
      </c>
      <c r="S89" s="36" t="s">
        <v>182</v>
      </c>
      <c r="T89" s="36">
        <v>0</v>
      </c>
      <c r="U89" s="36">
        <v>0</v>
      </c>
      <c r="V89" s="35">
        <v>2160</v>
      </c>
      <c r="W89" s="36">
        <v>0</v>
      </c>
      <c r="X89" s="36">
        <v>79.498999999999995</v>
      </c>
      <c r="Y89" s="42">
        <v>0</v>
      </c>
      <c r="Z89" s="42">
        <v>0</v>
      </c>
      <c r="AA89" s="36" t="s">
        <v>113</v>
      </c>
      <c r="AB89" s="36">
        <v>0</v>
      </c>
      <c r="AC89" s="36">
        <v>0</v>
      </c>
      <c r="AD89" s="36" t="s">
        <v>113</v>
      </c>
      <c r="AE89" s="36">
        <v>0</v>
      </c>
      <c r="AF89" s="36">
        <v>0</v>
      </c>
      <c r="AG89" s="36">
        <v>0</v>
      </c>
      <c r="AH89" s="36" t="s">
        <v>113</v>
      </c>
      <c r="AI89" s="36" t="s">
        <v>113</v>
      </c>
      <c r="AJ89" s="80">
        <v>0</v>
      </c>
    </row>
    <row r="90" spans="1:36" x14ac:dyDescent="0.3">
      <c r="A90" s="35" t="s">
        <v>122</v>
      </c>
      <c r="B90" s="35" t="s">
        <v>110</v>
      </c>
      <c r="C90" s="35" t="s">
        <v>111</v>
      </c>
      <c r="D90" s="36">
        <v>17142</v>
      </c>
      <c r="E90" s="36" t="s">
        <v>180</v>
      </c>
      <c r="F90" s="36" t="s">
        <v>181</v>
      </c>
      <c r="G90" s="35">
        <v>1</v>
      </c>
      <c r="H90" s="35" t="s">
        <v>137</v>
      </c>
      <c r="I90" s="37">
        <v>33515</v>
      </c>
      <c r="J90" s="37">
        <v>43780</v>
      </c>
      <c r="K90" s="36" t="s">
        <v>190</v>
      </c>
      <c r="L90" s="39" t="s">
        <v>191</v>
      </c>
      <c r="M90" s="36" t="s">
        <v>192</v>
      </c>
      <c r="N90" s="36">
        <v>11</v>
      </c>
      <c r="O90" s="36">
        <v>0</v>
      </c>
      <c r="P90" s="35" t="s">
        <v>112</v>
      </c>
      <c r="Q90" s="65">
        <v>39430.33</v>
      </c>
      <c r="R90" s="36">
        <v>13</v>
      </c>
      <c r="S90" s="36" t="s">
        <v>182</v>
      </c>
      <c r="T90" s="36">
        <v>0</v>
      </c>
      <c r="U90" s="36">
        <v>0</v>
      </c>
      <c r="V90" s="35">
        <v>2160</v>
      </c>
      <c r="W90" s="36">
        <v>0</v>
      </c>
      <c r="X90" s="36">
        <v>88.778000000000006</v>
      </c>
      <c r="Y90" s="42">
        <v>0</v>
      </c>
      <c r="Z90" s="42">
        <v>0</v>
      </c>
      <c r="AA90" s="36" t="s">
        <v>113</v>
      </c>
      <c r="AB90" s="36">
        <v>0</v>
      </c>
      <c r="AC90" s="36">
        <v>0</v>
      </c>
      <c r="AD90" s="36" t="s">
        <v>113</v>
      </c>
      <c r="AE90" s="36">
        <v>0</v>
      </c>
      <c r="AF90" s="36">
        <v>0</v>
      </c>
      <c r="AG90" s="36">
        <v>0</v>
      </c>
      <c r="AH90" s="36" t="s">
        <v>113</v>
      </c>
      <c r="AI90" s="36" t="s">
        <v>113</v>
      </c>
      <c r="AJ90" s="80">
        <v>0</v>
      </c>
    </row>
    <row r="91" spans="1:36" x14ac:dyDescent="0.3">
      <c r="A91" s="35" t="s">
        <v>122</v>
      </c>
      <c r="B91" s="35" t="s">
        <v>110</v>
      </c>
      <c r="C91" s="35" t="s">
        <v>111</v>
      </c>
      <c r="D91" s="36">
        <v>27833</v>
      </c>
      <c r="E91" s="36" t="s">
        <v>180</v>
      </c>
      <c r="F91" s="36" t="s">
        <v>181</v>
      </c>
      <c r="G91" s="35">
        <v>1</v>
      </c>
      <c r="H91" s="35" t="s">
        <v>166</v>
      </c>
      <c r="I91" s="37">
        <v>34342</v>
      </c>
      <c r="J91" s="37">
        <v>45154.570833333331</v>
      </c>
      <c r="K91" s="36" t="s">
        <v>190</v>
      </c>
      <c r="L91" s="39" t="s">
        <v>191</v>
      </c>
      <c r="M91" s="36" t="s">
        <v>192</v>
      </c>
      <c r="N91" s="36">
        <v>11</v>
      </c>
      <c r="O91" s="36">
        <v>0</v>
      </c>
      <c r="P91" s="35" t="s">
        <v>112</v>
      </c>
      <c r="Q91" s="65">
        <v>42247.9</v>
      </c>
      <c r="R91" s="36">
        <v>13</v>
      </c>
      <c r="S91" s="36" t="s">
        <v>182</v>
      </c>
      <c r="T91" s="36">
        <v>0</v>
      </c>
      <c r="U91" s="36">
        <v>0</v>
      </c>
      <c r="V91" s="35">
        <v>2160</v>
      </c>
      <c r="W91" s="36">
        <v>0</v>
      </c>
      <c r="X91" s="36">
        <v>88.778000000000006</v>
      </c>
      <c r="Y91" s="42">
        <v>0</v>
      </c>
      <c r="Z91" s="42">
        <v>0</v>
      </c>
      <c r="AA91" s="36" t="s">
        <v>113</v>
      </c>
      <c r="AB91" s="36">
        <v>0</v>
      </c>
      <c r="AC91" s="36">
        <v>0</v>
      </c>
      <c r="AD91" s="36" t="s">
        <v>113</v>
      </c>
      <c r="AE91" s="36">
        <v>0</v>
      </c>
      <c r="AF91" s="36">
        <v>0</v>
      </c>
      <c r="AG91" s="36">
        <v>0</v>
      </c>
      <c r="AH91" s="36" t="s">
        <v>113</v>
      </c>
      <c r="AI91" s="36" t="s">
        <v>113</v>
      </c>
      <c r="AJ91" s="80">
        <v>0</v>
      </c>
    </row>
    <row r="92" spans="1:36" x14ac:dyDescent="0.3">
      <c r="A92" s="35" t="s">
        <v>122</v>
      </c>
      <c r="B92" s="35" t="s">
        <v>110</v>
      </c>
      <c r="C92" s="35" t="s">
        <v>111</v>
      </c>
      <c r="D92" s="36">
        <v>28382</v>
      </c>
      <c r="E92" s="36" t="s">
        <v>180</v>
      </c>
      <c r="F92" s="36" t="s">
        <v>181</v>
      </c>
      <c r="G92" s="35">
        <v>1</v>
      </c>
      <c r="H92" s="35" t="s">
        <v>137</v>
      </c>
      <c r="I92" s="37">
        <v>34824</v>
      </c>
      <c r="J92" s="37">
        <v>45201</v>
      </c>
      <c r="K92" s="36" t="s">
        <v>190</v>
      </c>
      <c r="L92" s="39" t="s">
        <v>191</v>
      </c>
      <c r="M92" s="36" t="s">
        <v>192</v>
      </c>
      <c r="N92" s="36">
        <v>11</v>
      </c>
      <c r="O92" s="36">
        <v>0</v>
      </c>
      <c r="P92" s="35" t="s">
        <v>112</v>
      </c>
      <c r="Q92" s="65">
        <v>47686.11</v>
      </c>
      <c r="R92" s="36">
        <v>13</v>
      </c>
      <c r="S92" s="36" t="s">
        <v>182</v>
      </c>
      <c r="T92" s="36">
        <v>0</v>
      </c>
      <c r="U92" s="36">
        <v>0</v>
      </c>
      <c r="V92" s="35">
        <v>2160</v>
      </c>
      <c r="W92" s="36">
        <v>0</v>
      </c>
      <c r="X92" s="36">
        <v>79.498999999999995</v>
      </c>
      <c r="Y92" s="42">
        <v>0</v>
      </c>
      <c r="Z92" s="42">
        <v>0</v>
      </c>
      <c r="AA92" s="36" t="s">
        <v>113</v>
      </c>
      <c r="AB92" s="36">
        <v>0</v>
      </c>
      <c r="AC92" s="36">
        <v>0</v>
      </c>
      <c r="AD92" s="36" t="s">
        <v>113</v>
      </c>
      <c r="AE92" s="36">
        <v>0</v>
      </c>
      <c r="AF92" s="36">
        <v>0</v>
      </c>
      <c r="AG92" s="36">
        <v>0</v>
      </c>
      <c r="AH92" s="36" t="s">
        <v>113</v>
      </c>
      <c r="AI92" s="36" t="s">
        <v>113</v>
      </c>
      <c r="AJ92" s="80">
        <v>0</v>
      </c>
    </row>
    <row r="93" spans="1:36" x14ac:dyDescent="0.3">
      <c r="A93" s="35" t="s">
        <v>122</v>
      </c>
      <c r="B93" s="35" t="s">
        <v>110</v>
      </c>
      <c r="C93" s="35" t="s">
        <v>111</v>
      </c>
      <c r="D93" s="36">
        <v>17621</v>
      </c>
      <c r="E93" s="36" t="s">
        <v>180</v>
      </c>
      <c r="F93" s="36" t="s">
        <v>181</v>
      </c>
      <c r="G93" s="35">
        <v>1</v>
      </c>
      <c r="H93" s="35" t="s">
        <v>166</v>
      </c>
      <c r="I93" s="37">
        <v>33926</v>
      </c>
      <c r="J93" s="37">
        <v>43836</v>
      </c>
      <c r="K93" s="36" t="s">
        <v>190</v>
      </c>
      <c r="L93" s="39" t="s">
        <v>191</v>
      </c>
      <c r="M93" s="36" t="s">
        <v>192</v>
      </c>
      <c r="N93" s="36">
        <v>11</v>
      </c>
      <c r="O93" s="36">
        <v>0</v>
      </c>
      <c r="P93" s="35" t="s">
        <v>112</v>
      </c>
      <c r="Q93" s="65">
        <v>44803.42</v>
      </c>
      <c r="R93" s="36">
        <v>13</v>
      </c>
      <c r="S93" s="36" t="s">
        <v>182</v>
      </c>
      <c r="T93" s="36">
        <v>0</v>
      </c>
      <c r="U93" s="36">
        <v>0</v>
      </c>
      <c r="V93" s="35">
        <v>2160</v>
      </c>
      <c r="W93" s="36">
        <v>0</v>
      </c>
      <c r="X93" s="36">
        <v>88.778000000000006</v>
      </c>
      <c r="Y93" s="42">
        <v>0</v>
      </c>
      <c r="Z93" s="42">
        <v>0</v>
      </c>
      <c r="AA93" s="36" t="s">
        <v>113</v>
      </c>
      <c r="AB93" s="36">
        <v>0</v>
      </c>
      <c r="AC93" s="36">
        <v>0</v>
      </c>
      <c r="AD93" s="36" t="s">
        <v>113</v>
      </c>
      <c r="AE93" s="36">
        <v>0</v>
      </c>
      <c r="AF93" s="36">
        <v>0</v>
      </c>
      <c r="AG93" s="36">
        <v>0</v>
      </c>
      <c r="AH93" s="36" t="s">
        <v>113</v>
      </c>
      <c r="AI93" s="36" t="s">
        <v>113</v>
      </c>
      <c r="AJ93" s="80">
        <v>0</v>
      </c>
    </row>
    <row r="94" spans="1:36" x14ac:dyDescent="0.3">
      <c r="A94" s="35" t="s">
        <v>122</v>
      </c>
      <c r="B94" s="35" t="s">
        <v>110</v>
      </c>
      <c r="C94" s="35" t="s">
        <v>111</v>
      </c>
      <c r="D94" s="36">
        <v>17605</v>
      </c>
      <c r="E94" s="36" t="s">
        <v>180</v>
      </c>
      <c r="F94" s="36" t="s">
        <v>181</v>
      </c>
      <c r="G94" s="35">
        <v>1</v>
      </c>
      <c r="H94" s="35" t="s">
        <v>166</v>
      </c>
      <c r="I94" s="37">
        <v>35443.979189814818</v>
      </c>
      <c r="J94" s="37">
        <v>44055</v>
      </c>
      <c r="K94" s="36" t="s">
        <v>190</v>
      </c>
      <c r="L94" s="39" t="s">
        <v>191</v>
      </c>
      <c r="M94" s="36" t="s">
        <v>192</v>
      </c>
      <c r="N94" s="36">
        <v>11</v>
      </c>
      <c r="O94" s="36">
        <v>0</v>
      </c>
      <c r="P94" s="35" t="s">
        <v>112</v>
      </c>
      <c r="Q94" s="65">
        <v>40133.32</v>
      </c>
      <c r="R94" s="36">
        <v>13</v>
      </c>
      <c r="S94" s="36" t="s">
        <v>182</v>
      </c>
      <c r="T94" s="36">
        <v>0</v>
      </c>
      <c r="U94" s="36">
        <v>0</v>
      </c>
      <c r="V94" s="35">
        <v>2160</v>
      </c>
      <c r="W94" s="36">
        <v>0</v>
      </c>
      <c r="X94" s="36">
        <v>88.778000000000006</v>
      </c>
      <c r="Y94" s="42">
        <v>0</v>
      </c>
      <c r="Z94" s="42">
        <v>0</v>
      </c>
      <c r="AA94" s="36" t="s">
        <v>113</v>
      </c>
      <c r="AB94" s="36">
        <v>0</v>
      </c>
      <c r="AC94" s="36">
        <v>0</v>
      </c>
      <c r="AD94" s="36" t="s">
        <v>113</v>
      </c>
      <c r="AE94" s="36">
        <v>0</v>
      </c>
      <c r="AF94" s="36">
        <v>0</v>
      </c>
      <c r="AG94" s="36">
        <v>0</v>
      </c>
      <c r="AH94" s="36" t="s">
        <v>113</v>
      </c>
      <c r="AI94" s="36" t="s">
        <v>113</v>
      </c>
      <c r="AJ94" s="80">
        <v>0</v>
      </c>
    </row>
    <row r="95" spans="1:36" x14ac:dyDescent="0.3">
      <c r="A95" s="35" t="s">
        <v>122</v>
      </c>
      <c r="B95" s="35" t="s">
        <v>110</v>
      </c>
      <c r="C95" s="35" t="s">
        <v>111</v>
      </c>
      <c r="D95" s="36">
        <v>21122</v>
      </c>
      <c r="E95" s="36" t="s">
        <v>180</v>
      </c>
      <c r="F95" s="36" t="s">
        <v>181</v>
      </c>
      <c r="G95" s="35">
        <v>1</v>
      </c>
      <c r="H95" s="35" t="s">
        <v>137</v>
      </c>
      <c r="I95" s="37">
        <v>35224</v>
      </c>
      <c r="J95" s="37">
        <v>44452</v>
      </c>
      <c r="K95" s="36" t="s">
        <v>190</v>
      </c>
      <c r="L95" s="39" t="s">
        <v>191</v>
      </c>
      <c r="M95" s="36" t="s">
        <v>192</v>
      </c>
      <c r="N95" s="36">
        <v>11</v>
      </c>
      <c r="O95" s="36">
        <v>0</v>
      </c>
      <c r="P95" s="35" t="s">
        <v>112</v>
      </c>
      <c r="Q95" s="65">
        <v>36095.730000000003</v>
      </c>
      <c r="R95" s="36">
        <v>13</v>
      </c>
      <c r="S95" s="36" t="s">
        <v>182</v>
      </c>
      <c r="T95" s="36">
        <v>0</v>
      </c>
      <c r="U95" s="36">
        <v>0</v>
      </c>
      <c r="V95" s="35">
        <v>2160</v>
      </c>
      <c r="W95" s="36">
        <v>0</v>
      </c>
      <c r="X95" s="36">
        <v>88.778000000000006</v>
      </c>
      <c r="Y95" s="42">
        <v>0</v>
      </c>
      <c r="Z95" s="42">
        <v>0</v>
      </c>
      <c r="AA95" s="36" t="s">
        <v>113</v>
      </c>
      <c r="AB95" s="36">
        <v>0</v>
      </c>
      <c r="AC95" s="36">
        <v>0</v>
      </c>
      <c r="AD95" s="36" t="s">
        <v>113</v>
      </c>
      <c r="AE95" s="36">
        <v>0</v>
      </c>
      <c r="AF95" s="36">
        <v>0</v>
      </c>
      <c r="AG95" s="36">
        <v>0</v>
      </c>
      <c r="AH95" s="36" t="s">
        <v>113</v>
      </c>
      <c r="AI95" s="36" t="s">
        <v>113</v>
      </c>
      <c r="AJ95" s="80">
        <v>0</v>
      </c>
    </row>
    <row r="96" spans="1:36" x14ac:dyDescent="0.3">
      <c r="A96" s="35" t="s">
        <v>122</v>
      </c>
      <c r="B96" s="35" t="s">
        <v>110</v>
      </c>
      <c r="C96" s="35" t="s">
        <v>111</v>
      </c>
      <c r="D96" s="36">
        <v>33283</v>
      </c>
      <c r="E96" s="36" t="s">
        <v>180</v>
      </c>
      <c r="F96" s="36" t="s">
        <v>181</v>
      </c>
      <c r="G96" s="35">
        <v>1</v>
      </c>
      <c r="H96" s="35" t="s">
        <v>137</v>
      </c>
      <c r="I96" s="37">
        <v>35237</v>
      </c>
      <c r="J96" s="37">
        <v>45755</v>
      </c>
      <c r="K96" s="36" t="s">
        <v>190</v>
      </c>
      <c r="L96" s="39" t="s">
        <v>191</v>
      </c>
      <c r="M96" s="36" t="s">
        <v>192</v>
      </c>
      <c r="N96" s="36">
        <v>11</v>
      </c>
      <c r="O96" s="36">
        <v>0</v>
      </c>
      <c r="P96" s="35" t="s">
        <v>112</v>
      </c>
      <c r="Q96" s="65">
        <v>72760.36</v>
      </c>
      <c r="R96" s="36">
        <v>13</v>
      </c>
      <c r="S96" s="36" t="s">
        <v>182</v>
      </c>
      <c r="T96" s="36">
        <v>0</v>
      </c>
      <c r="U96" s="36">
        <v>0</v>
      </c>
      <c r="V96" s="35">
        <v>2160</v>
      </c>
      <c r="W96" s="36">
        <v>0</v>
      </c>
      <c r="X96" s="36">
        <v>88.778000000000006</v>
      </c>
      <c r="Y96" s="42">
        <v>0</v>
      </c>
      <c r="Z96" s="42">
        <v>0</v>
      </c>
      <c r="AA96" s="36" t="s">
        <v>113</v>
      </c>
      <c r="AB96" s="36">
        <v>0</v>
      </c>
      <c r="AC96" s="36">
        <v>0</v>
      </c>
      <c r="AD96" s="36" t="s">
        <v>113</v>
      </c>
      <c r="AE96" s="36">
        <v>0</v>
      </c>
      <c r="AF96" s="36">
        <v>0</v>
      </c>
      <c r="AG96" s="36">
        <v>0</v>
      </c>
      <c r="AH96" s="36" t="s">
        <v>113</v>
      </c>
      <c r="AI96" s="36" t="s">
        <v>113</v>
      </c>
      <c r="AJ96" s="80">
        <v>0</v>
      </c>
    </row>
    <row r="97" spans="1:87" x14ac:dyDescent="0.3">
      <c r="A97" s="35" t="s">
        <v>122</v>
      </c>
      <c r="B97" s="35" t="s">
        <v>110</v>
      </c>
      <c r="C97" s="35" t="s">
        <v>111</v>
      </c>
      <c r="D97" s="36">
        <v>20361</v>
      </c>
      <c r="E97" s="36" t="s">
        <v>180</v>
      </c>
      <c r="F97" s="36" t="s">
        <v>181</v>
      </c>
      <c r="G97" s="35">
        <v>1</v>
      </c>
      <c r="H97" s="35" t="s">
        <v>137</v>
      </c>
      <c r="I97" s="37">
        <v>34986</v>
      </c>
      <c r="J97" s="37">
        <v>44354</v>
      </c>
      <c r="K97" s="36" t="s">
        <v>190</v>
      </c>
      <c r="L97" s="39" t="s">
        <v>191</v>
      </c>
      <c r="M97" s="36" t="s">
        <v>192</v>
      </c>
      <c r="N97" s="36">
        <v>11</v>
      </c>
      <c r="O97" s="36">
        <v>0</v>
      </c>
      <c r="P97" s="35" t="s">
        <v>112</v>
      </c>
      <c r="Q97" s="65">
        <v>28195.73</v>
      </c>
      <c r="R97" s="36">
        <v>13</v>
      </c>
      <c r="S97" s="36" t="s">
        <v>182</v>
      </c>
      <c r="T97" s="36">
        <v>0</v>
      </c>
      <c r="U97" s="36">
        <v>0</v>
      </c>
      <c r="V97" s="35">
        <v>2160</v>
      </c>
      <c r="W97" s="36">
        <v>0</v>
      </c>
      <c r="X97" s="36">
        <v>88.778000000000006</v>
      </c>
      <c r="Y97" s="42">
        <v>0</v>
      </c>
      <c r="Z97" s="42">
        <v>0</v>
      </c>
      <c r="AA97" s="36" t="s">
        <v>113</v>
      </c>
      <c r="AB97" s="36">
        <v>0</v>
      </c>
      <c r="AC97" s="36">
        <v>0</v>
      </c>
      <c r="AD97" s="36" t="s">
        <v>113</v>
      </c>
      <c r="AE97" s="36">
        <v>0</v>
      </c>
      <c r="AF97" s="36">
        <v>0</v>
      </c>
      <c r="AG97" s="36">
        <v>0</v>
      </c>
      <c r="AH97" s="36" t="s">
        <v>113</v>
      </c>
      <c r="AI97" s="36" t="s">
        <v>113</v>
      </c>
      <c r="AJ97" s="80">
        <v>0</v>
      </c>
    </row>
    <row r="98" spans="1:87" x14ac:dyDescent="0.3">
      <c r="A98" s="35" t="s">
        <v>122</v>
      </c>
      <c r="B98" s="35" t="s">
        <v>110</v>
      </c>
      <c r="C98" s="35" t="s">
        <v>111</v>
      </c>
      <c r="D98" s="36">
        <v>19899</v>
      </c>
      <c r="E98" s="36" t="s">
        <v>180</v>
      </c>
      <c r="F98" s="36" t="s">
        <v>181</v>
      </c>
      <c r="G98" s="35">
        <v>1</v>
      </c>
      <c r="H98" s="35" t="s">
        <v>166</v>
      </c>
      <c r="I98" s="37">
        <v>31845</v>
      </c>
      <c r="J98" s="37">
        <v>44292</v>
      </c>
      <c r="K98" s="36" t="s">
        <v>190</v>
      </c>
      <c r="L98" s="39" t="s">
        <v>191</v>
      </c>
      <c r="M98" s="36" t="s">
        <v>192</v>
      </c>
      <c r="N98" s="36">
        <v>11</v>
      </c>
      <c r="O98" s="36">
        <v>0</v>
      </c>
      <c r="P98" s="35" t="s">
        <v>112</v>
      </c>
      <c r="Q98" s="65">
        <v>37275.94</v>
      </c>
      <c r="R98" s="36">
        <v>13</v>
      </c>
      <c r="S98" s="36" t="s">
        <v>182</v>
      </c>
      <c r="T98" s="36">
        <v>0</v>
      </c>
      <c r="U98" s="36">
        <v>0</v>
      </c>
      <c r="V98" s="35">
        <v>2160</v>
      </c>
      <c r="W98" s="36">
        <v>0</v>
      </c>
      <c r="X98" s="36">
        <v>79.498999999999995</v>
      </c>
      <c r="Y98" s="42">
        <v>0</v>
      </c>
      <c r="Z98" s="42">
        <v>0</v>
      </c>
      <c r="AA98" s="36" t="s">
        <v>113</v>
      </c>
      <c r="AB98" s="36">
        <v>0</v>
      </c>
      <c r="AC98" s="36">
        <v>0</v>
      </c>
      <c r="AD98" s="36" t="s">
        <v>113</v>
      </c>
      <c r="AE98" s="36">
        <v>0</v>
      </c>
      <c r="AF98" s="36">
        <v>0</v>
      </c>
      <c r="AG98" s="36">
        <v>0</v>
      </c>
      <c r="AH98" s="36" t="s">
        <v>113</v>
      </c>
      <c r="AI98" s="36" t="s">
        <v>113</v>
      </c>
      <c r="AJ98" s="80">
        <v>0</v>
      </c>
    </row>
    <row r="99" spans="1:87" x14ac:dyDescent="0.3">
      <c r="A99" s="35" t="s">
        <v>122</v>
      </c>
      <c r="B99" s="35" t="s">
        <v>110</v>
      </c>
      <c r="C99" s="35" t="s">
        <v>111</v>
      </c>
      <c r="D99" s="36">
        <v>21069</v>
      </c>
      <c r="E99" s="36" t="s">
        <v>180</v>
      </c>
      <c r="F99" s="36" t="s">
        <v>181</v>
      </c>
      <c r="G99" s="35">
        <v>1</v>
      </c>
      <c r="H99" s="35" t="s">
        <v>166</v>
      </c>
      <c r="I99" s="37">
        <v>33245</v>
      </c>
      <c r="J99" s="37">
        <v>44452</v>
      </c>
      <c r="K99" s="36" t="s">
        <v>190</v>
      </c>
      <c r="L99" s="39" t="s">
        <v>191</v>
      </c>
      <c r="M99" s="36" t="s">
        <v>192</v>
      </c>
      <c r="N99" s="36">
        <v>11</v>
      </c>
      <c r="O99" s="36">
        <v>0</v>
      </c>
      <c r="P99" s="35" t="s">
        <v>112</v>
      </c>
      <c r="Q99" s="65">
        <v>32253.969999999998</v>
      </c>
      <c r="R99" s="36">
        <v>13</v>
      </c>
      <c r="S99" s="36" t="s">
        <v>182</v>
      </c>
      <c r="T99" s="36">
        <v>0</v>
      </c>
      <c r="U99" s="36">
        <v>0</v>
      </c>
      <c r="V99" s="35">
        <v>2160</v>
      </c>
      <c r="W99" s="36">
        <v>0</v>
      </c>
      <c r="X99" s="36">
        <v>88.778000000000006</v>
      </c>
      <c r="Y99" s="42">
        <v>0</v>
      </c>
      <c r="Z99" s="42">
        <v>0</v>
      </c>
      <c r="AA99" s="36" t="s">
        <v>113</v>
      </c>
      <c r="AB99" s="36">
        <v>0</v>
      </c>
      <c r="AC99" s="36">
        <v>0</v>
      </c>
      <c r="AD99" s="36" t="s">
        <v>113</v>
      </c>
      <c r="AE99" s="36">
        <v>0</v>
      </c>
      <c r="AF99" s="36">
        <v>0</v>
      </c>
      <c r="AG99" s="36">
        <v>0</v>
      </c>
      <c r="AH99" s="36" t="s">
        <v>113</v>
      </c>
      <c r="AI99" s="36" t="s">
        <v>113</v>
      </c>
      <c r="AJ99" s="80">
        <v>0</v>
      </c>
    </row>
    <row r="100" spans="1:87" x14ac:dyDescent="0.3">
      <c r="A100" s="35" t="s">
        <v>122</v>
      </c>
      <c r="B100" s="35" t="s">
        <v>110</v>
      </c>
      <c r="C100" s="35" t="s">
        <v>111</v>
      </c>
      <c r="D100" s="36">
        <v>18521</v>
      </c>
      <c r="E100" s="36" t="s">
        <v>180</v>
      </c>
      <c r="F100" s="36" t="s">
        <v>181</v>
      </c>
      <c r="G100" s="35">
        <v>1</v>
      </c>
      <c r="H100" s="35" t="s">
        <v>166</v>
      </c>
      <c r="I100" s="37">
        <v>34359.795324074075</v>
      </c>
      <c r="J100" s="37">
        <v>44034</v>
      </c>
      <c r="K100" s="36" t="s">
        <v>190</v>
      </c>
      <c r="L100" s="39" t="s">
        <v>191</v>
      </c>
      <c r="M100" s="36" t="s">
        <v>192</v>
      </c>
      <c r="N100" s="36">
        <v>11</v>
      </c>
      <c r="O100" s="36">
        <v>0</v>
      </c>
      <c r="P100" s="35" t="s">
        <v>112</v>
      </c>
      <c r="Q100" s="65">
        <v>40064.230000000003</v>
      </c>
      <c r="R100" s="36">
        <v>13</v>
      </c>
      <c r="S100" s="36" t="s">
        <v>182</v>
      </c>
      <c r="T100" s="36">
        <v>0</v>
      </c>
      <c r="U100" s="36">
        <v>0</v>
      </c>
      <c r="V100" s="35">
        <v>2160</v>
      </c>
      <c r="W100" s="36">
        <v>0</v>
      </c>
      <c r="X100" s="36">
        <v>88.778000000000006</v>
      </c>
      <c r="Y100" s="42">
        <v>0</v>
      </c>
      <c r="Z100" s="42">
        <v>0</v>
      </c>
      <c r="AA100" s="36" t="s">
        <v>113</v>
      </c>
      <c r="AB100" s="36">
        <v>0</v>
      </c>
      <c r="AC100" s="36">
        <v>0</v>
      </c>
      <c r="AD100" s="36" t="s">
        <v>113</v>
      </c>
      <c r="AE100" s="36">
        <v>0</v>
      </c>
      <c r="AF100" s="36">
        <v>0</v>
      </c>
      <c r="AG100" s="36">
        <v>0</v>
      </c>
      <c r="AH100" s="36" t="s">
        <v>113</v>
      </c>
      <c r="AI100" s="36" t="s">
        <v>113</v>
      </c>
      <c r="AJ100" s="80">
        <v>0</v>
      </c>
    </row>
    <row r="101" spans="1:87" x14ac:dyDescent="0.3">
      <c r="A101" s="35" t="s">
        <v>122</v>
      </c>
      <c r="B101" s="35" t="s">
        <v>110</v>
      </c>
      <c r="C101" s="35" t="s">
        <v>111</v>
      </c>
      <c r="D101" s="36">
        <v>32132</v>
      </c>
      <c r="E101" s="36" t="s">
        <v>180</v>
      </c>
      <c r="F101" s="36" t="s">
        <v>181</v>
      </c>
      <c r="G101" s="35">
        <v>1</v>
      </c>
      <c r="H101" s="35" t="s">
        <v>166</v>
      </c>
      <c r="I101" s="37">
        <v>33869</v>
      </c>
      <c r="J101" s="37">
        <v>45628.583333333336</v>
      </c>
      <c r="K101" s="36" t="s">
        <v>190</v>
      </c>
      <c r="L101" s="39" t="s">
        <v>191</v>
      </c>
      <c r="M101" s="36" t="s">
        <v>192</v>
      </c>
      <c r="N101" s="36">
        <v>11</v>
      </c>
      <c r="O101" s="36">
        <v>0</v>
      </c>
      <c r="P101" s="35" t="s">
        <v>112</v>
      </c>
      <c r="Q101" s="65">
        <v>47000</v>
      </c>
      <c r="R101" s="36">
        <v>13</v>
      </c>
      <c r="S101" s="36" t="s">
        <v>182</v>
      </c>
      <c r="T101" s="36">
        <v>0</v>
      </c>
      <c r="U101" s="36">
        <v>0</v>
      </c>
      <c r="V101" s="35">
        <v>2160</v>
      </c>
      <c r="W101" s="36">
        <v>0</v>
      </c>
      <c r="X101" s="36">
        <v>88.778000000000006</v>
      </c>
      <c r="Y101" s="42">
        <v>0</v>
      </c>
      <c r="Z101" s="42">
        <v>0</v>
      </c>
      <c r="AA101" s="36" t="s">
        <v>185</v>
      </c>
      <c r="AB101" s="38">
        <v>1</v>
      </c>
      <c r="AC101" s="36">
        <v>1500</v>
      </c>
      <c r="AD101" s="36" t="s">
        <v>113</v>
      </c>
      <c r="AE101" s="36">
        <v>0</v>
      </c>
      <c r="AF101" s="36">
        <v>0</v>
      </c>
      <c r="AG101" s="36">
        <v>0</v>
      </c>
      <c r="AH101" s="36" t="s">
        <v>113</v>
      </c>
      <c r="AI101" s="36" t="s">
        <v>113</v>
      </c>
      <c r="AJ101" s="80">
        <v>0</v>
      </c>
    </row>
    <row r="102" spans="1:87" x14ac:dyDescent="0.3">
      <c r="A102" s="35" t="s">
        <v>122</v>
      </c>
      <c r="B102" s="35" t="s">
        <v>110</v>
      </c>
      <c r="C102" s="35" t="s">
        <v>111</v>
      </c>
      <c r="D102" s="36">
        <v>20341</v>
      </c>
      <c r="E102" s="36" t="s">
        <v>180</v>
      </c>
      <c r="F102" s="36" t="s">
        <v>181</v>
      </c>
      <c r="G102" s="35">
        <v>1</v>
      </c>
      <c r="H102" s="35" t="s">
        <v>166</v>
      </c>
      <c r="I102" s="37">
        <v>34818</v>
      </c>
      <c r="J102" s="37">
        <v>44354</v>
      </c>
      <c r="K102" s="36" t="s">
        <v>190</v>
      </c>
      <c r="L102" s="39" t="s">
        <v>191</v>
      </c>
      <c r="M102" s="36" t="s">
        <v>192</v>
      </c>
      <c r="N102" s="36">
        <v>11</v>
      </c>
      <c r="O102" s="36">
        <v>0</v>
      </c>
      <c r="P102" s="35" t="s">
        <v>112</v>
      </c>
      <c r="Q102" s="65">
        <v>25395.25</v>
      </c>
      <c r="R102" s="36">
        <v>13</v>
      </c>
      <c r="S102" s="36" t="s">
        <v>182</v>
      </c>
      <c r="T102" s="36">
        <v>0</v>
      </c>
      <c r="U102" s="36">
        <v>0</v>
      </c>
      <c r="V102" s="35">
        <v>2160</v>
      </c>
      <c r="W102" s="36">
        <v>0</v>
      </c>
      <c r="X102" s="36">
        <v>88.778000000000006</v>
      </c>
      <c r="Y102" s="42">
        <v>0</v>
      </c>
      <c r="Z102" s="42">
        <v>0</v>
      </c>
      <c r="AA102" s="36" t="s">
        <v>113</v>
      </c>
      <c r="AB102" s="36">
        <v>0</v>
      </c>
      <c r="AC102" s="36">
        <v>0</v>
      </c>
      <c r="AD102" s="36" t="s">
        <v>113</v>
      </c>
      <c r="AE102" s="36">
        <v>0</v>
      </c>
      <c r="AF102" s="36">
        <v>0</v>
      </c>
      <c r="AG102" s="36">
        <v>0</v>
      </c>
      <c r="AH102" s="36" t="s">
        <v>113</v>
      </c>
      <c r="AI102" s="36" t="s">
        <v>113</v>
      </c>
      <c r="AJ102" s="80">
        <v>0</v>
      </c>
    </row>
    <row r="103" spans="1:87" x14ac:dyDescent="0.3">
      <c r="A103" s="35" t="s">
        <v>122</v>
      </c>
      <c r="B103" s="35" t="s">
        <v>110</v>
      </c>
      <c r="C103" s="35" t="s">
        <v>111</v>
      </c>
      <c r="D103" s="36">
        <v>32183</v>
      </c>
      <c r="E103" s="36" t="s">
        <v>180</v>
      </c>
      <c r="F103" s="36" t="s">
        <v>181</v>
      </c>
      <c r="G103" s="35">
        <v>1</v>
      </c>
      <c r="H103" s="35" t="s">
        <v>166</v>
      </c>
      <c r="I103" s="37">
        <v>33134.409722222219</v>
      </c>
      <c r="J103" s="37">
        <v>45733</v>
      </c>
      <c r="K103" s="36" t="s">
        <v>190</v>
      </c>
      <c r="L103" s="39" t="s">
        <v>191</v>
      </c>
      <c r="M103" s="36" t="s">
        <v>192</v>
      </c>
      <c r="N103" s="36">
        <v>11</v>
      </c>
      <c r="O103" s="36">
        <v>0</v>
      </c>
      <c r="P103" s="35" t="s">
        <v>112</v>
      </c>
      <c r="Q103" s="65">
        <v>22790.36</v>
      </c>
      <c r="R103" s="36">
        <v>13</v>
      </c>
      <c r="S103" s="36" t="s">
        <v>182</v>
      </c>
      <c r="T103" s="36">
        <v>0</v>
      </c>
      <c r="U103" s="36">
        <v>0</v>
      </c>
      <c r="V103" s="35">
        <v>2160</v>
      </c>
      <c r="W103" s="36">
        <v>0</v>
      </c>
      <c r="X103" s="36">
        <v>79.498999999999995</v>
      </c>
      <c r="Y103" s="42">
        <v>0</v>
      </c>
      <c r="Z103" s="42">
        <v>0</v>
      </c>
      <c r="AA103" s="36" t="s">
        <v>113</v>
      </c>
      <c r="AB103" s="36">
        <v>0</v>
      </c>
      <c r="AC103" s="36">
        <v>0</v>
      </c>
      <c r="AD103" s="36" t="s">
        <v>113</v>
      </c>
      <c r="AE103" s="36">
        <v>0</v>
      </c>
      <c r="AF103" s="36">
        <v>0</v>
      </c>
      <c r="AG103" s="36">
        <v>0</v>
      </c>
      <c r="AH103" s="36" t="s">
        <v>113</v>
      </c>
      <c r="AI103" s="36" t="s">
        <v>113</v>
      </c>
      <c r="AJ103" s="80">
        <v>0</v>
      </c>
    </row>
    <row r="104" spans="1:87" x14ac:dyDescent="0.3">
      <c r="A104" s="35" t="s">
        <v>122</v>
      </c>
      <c r="B104" s="35" t="s">
        <v>110</v>
      </c>
      <c r="C104" s="35" t="s">
        <v>111</v>
      </c>
      <c r="D104" s="36">
        <v>28076</v>
      </c>
      <c r="E104" s="36" t="s">
        <v>180</v>
      </c>
      <c r="F104" s="36" t="s">
        <v>181</v>
      </c>
      <c r="G104" s="35">
        <v>1</v>
      </c>
      <c r="H104" s="35" t="s">
        <v>166</v>
      </c>
      <c r="I104" s="37">
        <v>30530.719340277778</v>
      </c>
      <c r="J104" s="37">
        <v>45180.662499999999</v>
      </c>
      <c r="K104" s="36" t="s">
        <v>190</v>
      </c>
      <c r="L104" s="39" t="s">
        <v>191</v>
      </c>
      <c r="M104" s="36" t="s">
        <v>192</v>
      </c>
      <c r="N104" s="36">
        <v>11</v>
      </c>
      <c r="O104" s="36">
        <v>0</v>
      </c>
      <c r="P104" s="35" t="s">
        <v>112</v>
      </c>
      <c r="Q104" s="65">
        <v>23203.62</v>
      </c>
      <c r="R104" s="36">
        <v>13</v>
      </c>
      <c r="S104" s="36" t="s">
        <v>182</v>
      </c>
      <c r="T104" s="36">
        <v>0</v>
      </c>
      <c r="U104" s="36">
        <v>0</v>
      </c>
      <c r="V104" s="35">
        <v>2160</v>
      </c>
      <c r="W104" s="36">
        <v>0</v>
      </c>
      <c r="X104" s="36">
        <v>79.498999999999995</v>
      </c>
      <c r="Y104" s="42">
        <v>0</v>
      </c>
      <c r="Z104" s="42">
        <v>0</v>
      </c>
      <c r="AA104" s="36" t="s">
        <v>113</v>
      </c>
      <c r="AB104" s="36">
        <v>0</v>
      </c>
      <c r="AC104" s="36">
        <v>0</v>
      </c>
      <c r="AD104" s="36" t="s">
        <v>113</v>
      </c>
      <c r="AE104" s="36">
        <v>0</v>
      </c>
      <c r="AF104" s="36">
        <v>0</v>
      </c>
      <c r="AG104" s="36">
        <v>0</v>
      </c>
      <c r="AH104" s="36" t="s">
        <v>113</v>
      </c>
      <c r="AI104" s="36" t="s">
        <v>113</v>
      </c>
      <c r="AJ104" s="80">
        <v>0</v>
      </c>
    </row>
    <row r="105" spans="1:87" x14ac:dyDescent="0.3">
      <c r="A105" s="35" t="s">
        <v>122</v>
      </c>
      <c r="B105" s="35" t="s">
        <v>110</v>
      </c>
      <c r="C105" s="35" t="s">
        <v>111</v>
      </c>
      <c r="D105" s="36">
        <v>27586</v>
      </c>
      <c r="E105" s="36" t="s">
        <v>180</v>
      </c>
      <c r="F105" s="36" t="s">
        <v>181</v>
      </c>
      <c r="G105" s="35">
        <v>1</v>
      </c>
      <c r="H105" s="35" t="s">
        <v>137</v>
      </c>
      <c r="I105" s="37">
        <v>33205</v>
      </c>
      <c r="J105" s="37">
        <v>45113.230555555558</v>
      </c>
      <c r="K105" s="36" t="s">
        <v>190</v>
      </c>
      <c r="L105" s="39" t="s">
        <v>191</v>
      </c>
      <c r="M105" s="36" t="s">
        <v>192</v>
      </c>
      <c r="N105" s="36">
        <v>11</v>
      </c>
      <c r="O105" s="36">
        <v>0</v>
      </c>
      <c r="P105" s="35" t="s">
        <v>112</v>
      </c>
      <c r="Q105" s="65">
        <v>81056.14</v>
      </c>
      <c r="R105" s="36">
        <v>13</v>
      </c>
      <c r="S105" s="36" t="s">
        <v>182</v>
      </c>
      <c r="T105" s="36">
        <v>0</v>
      </c>
      <c r="U105" s="36">
        <v>0</v>
      </c>
      <c r="V105" s="35">
        <v>2160</v>
      </c>
      <c r="W105" s="36">
        <v>0</v>
      </c>
      <c r="X105" s="36">
        <v>88.778000000000006</v>
      </c>
      <c r="Y105" s="42">
        <v>0</v>
      </c>
      <c r="Z105" s="42">
        <v>0</v>
      </c>
      <c r="AA105" s="36" t="s">
        <v>113</v>
      </c>
      <c r="AB105" s="36">
        <v>0</v>
      </c>
      <c r="AC105" s="36">
        <v>0</v>
      </c>
      <c r="AD105" s="36" t="s">
        <v>113</v>
      </c>
      <c r="AE105" s="36">
        <v>0</v>
      </c>
      <c r="AF105" s="36">
        <v>0</v>
      </c>
      <c r="AG105" s="36">
        <v>0</v>
      </c>
      <c r="AH105" s="36" t="s">
        <v>113</v>
      </c>
      <c r="AI105" s="36" t="s">
        <v>113</v>
      </c>
      <c r="AJ105" s="80">
        <v>0</v>
      </c>
    </row>
    <row r="106" spans="1:87" x14ac:dyDescent="0.3">
      <c r="A106" s="35" t="s">
        <v>122</v>
      </c>
      <c r="B106" s="35" t="s">
        <v>110</v>
      </c>
      <c r="C106" s="35" t="s">
        <v>111</v>
      </c>
      <c r="D106" s="36">
        <v>19125</v>
      </c>
      <c r="E106" s="36" t="s">
        <v>180</v>
      </c>
      <c r="F106" s="36" t="s">
        <v>181</v>
      </c>
      <c r="G106" s="35">
        <v>1</v>
      </c>
      <c r="H106" s="35" t="s">
        <v>137</v>
      </c>
      <c r="I106" s="37">
        <v>35118</v>
      </c>
      <c r="J106" s="37">
        <v>44153</v>
      </c>
      <c r="K106" s="36" t="s">
        <v>190</v>
      </c>
      <c r="L106" s="39" t="s">
        <v>191</v>
      </c>
      <c r="M106" s="36" t="s">
        <v>192</v>
      </c>
      <c r="N106" s="36">
        <v>11</v>
      </c>
      <c r="O106" s="36">
        <v>0</v>
      </c>
      <c r="P106" s="35" t="s">
        <v>112</v>
      </c>
      <c r="Q106" s="65">
        <v>28389.629999999997</v>
      </c>
      <c r="R106" s="36">
        <v>13</v>
      </c>
      <c r="S106" s="36" t="s">
        <v>182</v>
      </c>
      <c r="T106" s="36">
        <v>0</v>
      </c>
      <c r="U106" s="36">
        <v>0</v>
      </c>
      <c r="V106" s="35">
        <v>2160</v>
      </c>
      <c r="W106" s="36">
        <v>0</v>
      </c>
      <c r="X106" s="36">
        <v>88.778000000000006</v>
      </c>
      <c r="Y106" s="42">
        <v>0</v>
      </c>
      <c r="Z106" s="42">
        <v>0</v>
      </c>
      <c r="AA106" s="36" t="s">
        <v>113</v>
      </c>
      <c r="AB106" s="36">
        <v>0</v>
      </c>
      <c r="AC106" s="36">
        <v>0</v>
      </c>
      <c r="AD106" s="36" t="s">
        <v>113</v>
      </c>
      <c r="AE106" s="36">
        <v>0</v>
      </c>
      <c r="AF106" s="36">
        <v>0</v>
      </c>
      <c r="AG106" s="36">
        <v>0</v>
      </c>
      <c r="AH106" s="36" t="s">
        <v>113</v>
      </c>
      <c r="AI106" s="36" t="s">
        <v>113</v>
      </c>
      <c r="AJ106" s="80">
        <v>0</v>
      </c>
    </row>
    <row r="107" spans="1:87" x14ac:dyDescent="0.3">
      <c r="A107" s="35" t="s">
        <v>122</v>
      </c>
      <c r="B107" s="35" t="s">
        <v>110</v>
      </c>
      <c r="C107" s="35" t="s">
        <v>111</v>
      </c>
      <c r="D107" s="36">
        <v>21102</v>
      </c>
      <c r="E107" s="36" t="s">
        <v>180</v>
      </c>
      <c r="F107" s="36" t="s">
        <v>181</v>
      </c>
      <c r="G107" s="35">
        <v>1</v>
      </c>
      <c r="H107" s="35" t="s">
        <v>166</v>
      </c>
      <c r="I107" s="37">
        <v>33191</v>
      </c>
      <c r="J107" s="37">
        <v>44452</v>
      </c>
      <c r="K107" s="36" t="s">
        <v>190</v>
      </c>
      <c r="L107" s="39" t="s">
        <v>191</v>
      </c>
      <c r="M107" s="36" t="s">
        <v>192</v>
      </c>
      <c r="N107" s="36">
        <v>11</v>
      </c>
      <c r="O107" s="36">
        <v>0</v>
      </c>
      <c r="P107" s="35" t="s">
        <v>112</v>
      </c>
      <c r="Q107" s="65">
        <v>34484.32</v>
      </c>
      <c r="R107" s="36">
        <v>13</v>
      </c>
      <c r="S107" s="36" t="s">
        <v>182</v>
      </c>
      <c r="T107" s="36">
        <v>0</v>
      </c>
      <c r="U107" s="36">
        <v>0</v>
      </c>
      <c r="V107" s="35">
        <v>2160</v>
      </c>
      <c r="W107" s="36">
        <v>0</v>
      </c>
      <c r="X107" s="36">
        <v>88.778000000000006</v>
      </c>
      <c r="Y107" s="42">
        <v>0</v>
      </c>
      <c r="Z107" s="42">
        <v>0</v>
      </c>
      <c r="AA107" s="36" t="s">
        <v>113</v>
      </c>
      <c r="AB107" s="36">
        <v>0</v>
      </c>
      <c r="AC107" s="36">
        <v>0</v>
      </c>
      <c r="AD107" s="36" t="s">
        <v>113</v>
      </c>
      <c r="AE107" s="36">
        <v>0</v>
      </c>
      <c r="AF107" s="36">
        <v>0</v>
      </c>
      <c r="AG107" s="36">
        <v>0</v>
      </c>
      <c r="AH107" s="36" t="s">
        <v>113</v>
      </c>
      <c r="AI107" s="36" t="s">
        <v>113</v>
      </c>
      <c r="AJ107" s="80">
        <v>0</v>
      </c>
    </row>
    <row r="108" spans="1:87" x14ac:dyDescent="0.3">
      <c r="A108" s="35" t="s">
        <v>122</v>
      </c>
      <c r="B108" s="35" t="s">
        <v>110</v>
      </c>
      <c r="C108" s="35" t="s">
        <v>111</v>
      </c>
      <c r="D108" s="36">
        <v>32250</v>
      </c>
      <c r="E108" s="36" t="s">
        <v>180</v>
      </c>
      <c r="F108" s="36" t="s">
        <v>181</v>
      </c>
      <c r="G108" s="35">
        <v>1</v>
      </c>
      <c r="H108" s="35" t="s">
        <v>166</v>
      </c>
      <c r="I108" s="37">
        <v>33637</v>
      </c>
      <c r="J108" s="37">
        <v>45614.385416666664</v>
      </c>
      <c r="K108" s="36" t="s">
        <v>190</v>
      </c>
      <c r="L108" s="39" t="s">
        <v>191</v>
      </c>
      <c r="M108" s="36" t="s">
        <v>192</v>
      </c>
      <c r="N108" s="36">
        <v>11</v>
      </c>
      <c r="O108" s="36">
        <v>0</v>
      </c>
      <c r="P108" s="35" t="s">
        <v>112</v>
      </c>
      <c r="Q108" s="65">
        <v>58934.02</v>
      </c>
      <c r="R108" s="36">
        <v>13</v>
      </c>
      <c r="S108" s="36" t="s">
        <v>182</v>
      </c>
      <c r="T108" s="36">
        <v>0</v>
      </c>
      <c r="U108" s="36">
        <v>0</v>
      </c>
      <c r="V108" s="35">
        <v>2160</v>
      </c>
      <c r="W108" s="36">
        <v>0</v>
      </c>
      <c r="X108" s="36">
        <v>88.778000000000006</v>
      </c>
      <c r="Y108" s="42">
        <v>0</v>
      </c>
      <c r="Z108" s="42">
        <v>0</v>
      </c>
      <c r="AA108" s="36" t="s">
        <v>113</v>
      </c>
      <c r="AB108" s="36">
        <v>0</v>
      </c>
      <c r="AC108" s="36">
        <v>0</v>
      </c>
      <c r="AD108" s="36" t="s">
        <v>113</v>
      </c>
      <c r="AE108" s="36">
        <v>0</v>
      </c>
      <c r="AF108" s="36">
        <v>0</v>
      </c>
      <c r="AG108" s="36">
        <v>0</v>
      </c>
      <c r="AH108" s="36" t="s">
        <v>113</v>
      </c>
      <c r="AI108" s="36" t="s">
        <v>113</v>
      </c>
      <c r="AJ108" s="80">
        <v>0</v>
      </c>
    </row>
    <row r="109" spans="1:87" x14ac:dyDescent="0.3">
      <c r="A109" s="35" t="s">
        <v>122</v>
      </c>
      <c r="B109" s="35" t="s">
        <v>110</v>
      </c>
      <c r="C109" s="35" t="s">
        <v>111</v>
      </c>
      <c r="D109" s="36">
        <v>27092</v>
      </c>
      <c r="E109" s="36" t="s">
        <v>180</v>
      </c>
      <c r="F109" s="36" t="s">
        <v>181</v>
      </c>
      <c r="G109" s="35">
        <v>1</v>
      </c>
      <c r="H109" s="35" t="s">
        <v>137</v>
      </c>
      <c r="I109" s="37">
        <v>34467</v>
      </c>
      <c r="J109" s="37">
        <v>45075.445833333331</v>
      </c>
      <c r="K109" s="36" t="s">
        <v>190</v>
      </c>
      <c r="L109" s="39" t="s">
        <v>191</v>
      </c>
      <c r="M109" s="36" t="s">
        <v>192</v>
      </c>
      <c r="N109" s="36">
        <v>11</v>
      </c>
      <c r="O109" s="36">
        <v>0</v>
      </c>
      <c r="P109" s="35" t="s">
        <v>112</v>
      </c>
      <c r="Q109" s="65">
        <v>25065.19</v>
      </c>
      <c r="R109" s="36">
        <v>13</v>
      </c>
      <c r="S109" s="36" t="s">
        <v>182</v>
      </c>
      <c r="T109" s="36">
        <v>0</v>
      </c>
      <c r="U109" s="36">
        <v>0</v>
      </c>
      <c r="V109" s="35">
        <v>2160</v>
      </c>
      <c r="W109" s="36">
        <v>0</v>
      </c>
      <c r="X109" s="36">
        <v>88.778000000000006</v>
      </c>
      <c r="Y109" s="42">
        <v>0</v>
      </c>
      <c r="Z109" s="42">
        <v>0</v>
      </c>
      <c r="AA109" s="36" t="s">
        <v>113</v>
      </c>
      <c r="AB109" s="36">
        <v>0</v>
      </c>
      <c r="AC109" s="36">
        <v>0</v>
      </c>
      <c r="AD109" s="36" t="s">
        <v>113</v>
      </c>
      <c r="AE109" s="36">
        <v>0</v>
      </c>
      <c r="AF109" s="36">
        <v>0</v>
      </c>
      <c r="AG109" s="36">
        <v>0</v>
      </c>
      <c r="AH109" s="36" t="s">
        <v>113</v>
      </c>
      <c r="AI109" s="36" t="s">
        <v>113</v>
      </c>
      <c r="AJ109" s="80">
        <v>0</v>
      </c>
    </row>
    <row r="110" spans="1:87" x14ac:dyDescent="0.3">
      <c r="A110" s="35" t="s">
        <v>122</v>
      </c>
      <c r="B110" s="35" t="s">
        <v>110</v>
      </c>
      <c r="C110" s="35" t="s">
        <v>111</v>
      </c>
      <c r="D110" s="36">
        <v>19346</v>
      </c>
      <c r="E110" s="36" t="s">
        <v>180</v>
      </c>
      <c r="F110" s="36" t="s">
        <v>181</v>
      </c>
      <c r="G110" s="35">
        <v>1</v>
      </c>
      <c r="H110" s="35" t="s">
        <v>166</v>
      </c>
      <c r="I110" s="37">
        <v>33272</v>
      </c>
      <c r="J110" s="37">
        <v>44200</v>
      </c>
      <c r="K110" s="36" t="s">
        <v>190</v>
      </c>
      <c r="L110" s="39" t="s">
        <v>191</v>
      </c>
      <c r="M110" s="36" t="s">
        <v>192</v>
      </c>
      <c r="N110" s="36">
        <v>11</v>
      </c>
      <c r="O110" s="36">
        <v>0</v>
      </c>
      <c r="P110" s="35" t="s">
        <v>112</v>
      </c>
      <c r="Q110" s="65">
        <v>35746.58</v>
      </c>
      <c r="R110" s="36">
        <v>13</v>
      </c>
      <c r="S110" s="36" t="s">
        <v>182</v>
      </c>
      <c r="T110" s="36">
        <v>0</v>
      </c>
      <c r="U110" s="36">
        <v>0</v>
      </c>
      <c r="V110" s="35">
        <v>2160</v>
      </c>
      <c r="W110" s="36">
        <v>0</v>
      </c>
      <c r="X110" s="36">
        <v>88.778000000000006</v>
      </c>
      <c r="Y110" s="42">
        <v>0</v>
      </c>
      <c r="Z110" s="42">
        <v>0</v>
      </c>
      <c r="AA110" s="36" t="s">
        <v>113</v>
      </c>
      <c r="AB110" s="36">
        <v>0</v>
      </c>
      <c r="AC110" s="36">
        <v>0</v>
      </c>
      <c r="AD110" s="36" t="s">
        <v>113</v>
      </c>
      <c r="AE110" s="36">
        <v>0</v>
      </c>
      <c r="AF110" s="36">
        <v>0</v>
      </c>
      <c r="AG110" s="36">
        <v>0</v>
      </c>
      <c r="AH110" s="36" t="s">
        <v>113</v>
      </c>
      <c r="AI110" s="36" t="s">
        <v>113</v>
      </c>
      <c r="AJ110" s="80">
        <v>0</v>
      </c>
    </row>
    <row r="111" spans="1:87" x14ac:dyDescent="0.3">
      <c r="A111" s="35" t="s">
        <v>122</v>
      </c>
      <c r="B111" s="35" t="s">
        <v>110</v>
      </c>
      <c r="C111" s="35" t="s">
        <v>111</v>
      </c>
      <c r="D111" s="36">
        <v>19891</v>
      </c>
      <c r="E111" s="36" t="s">
        <v>180</v>
      </c>
      <c r="F111" s="36" t="s">
        <v>181</v>
      </c>
      <c r="G111" s="35">
        <v>1</v>
      </c>
      <c r="H111" s="35" t="s">
        <v>166</v>
      </c>
      <c r="I111" s="37">
        <v>33836</v>
      </c>
      <c r="J111" s="37">
        <v>44291</v>
      </c>
      <c r="K111" s="36" t="s">
        <v>190</v>
      </c>
      <c r="L111" s="39" t="s">
        <v>191</v>
      </c>
      <c r="M111" s="36" t="s">
        <v>192</v>
      </c>
      <c r="N111" s="36">
        <v>11</v>
      </c>
      <c r="O111" s="36">
        <v>0</v>
      </c>
      <c r="P111" s="35" t="s">
        <v>112</v>
      </c>
      <c r="Q111" s="65">
        <v>33680.32</v>
      </c>
      <c r="R111" s="36">
        <v>13</v>
      </c>
      <c r="S111" s="36" t="s">
        <v>182</v>
      </c>
      <c r="T111" s="36">
        <v>0</v>
      </c>
      <c r="U111" s="36">
        <v>0</v>
      </c>
      <c r="V111" s="35">
        <v>2160</v>
      </c>
      <c r="W111" s="36">
        <v>0</v>
      </c>
      <c r="X111" s="36">
        <v>79.498999999999995</v>
      </c>
      <c r="Y111" s="42">
        <v>0</v>
      </c>
      <c r="Z111" s="42">
        <v>0</v>
      </c>
      <c r="AA111" s="36" t="s">
        <v>113</v>
      </c>
      <c r="AB111" s="36">
        <v>0</v>
      </c>
      <c r="AC111" s="36">
        <v>0</v>
      </c>
      <c r="AD111" s="36" t="s">
        <v>113</v>
      </c>
      <c r="AE111" s="36">
        <v>0</v>
      </c>
      <c r="AF111" s="36">
        <v>0</v>
      </c>
      <c r="AG111" s="36">
        <v>0</v>
      </c>
      <c r="AH111" s="36" t="s">
        <v>113</v>
      </c>
      <c r="AI111" s="36" t="s">
        <v>113</v>
      </c>
      <c r="AJ111" s="80">
        <v>0</v>
      </c>
    </row>
    <row r="112" spans="1:87" s="49" customFormat="1" x14ac:dyDescent="0.3">
      <c r="A112" s="35" t="s">
        <v>122</v>
      </c>
      <c r="B112" s="35" t="s">
        <v>110</v>
      </c>
      <c r="C112" s="35" t="s">
        <v>111</v>
      </c>
      <c r="D112" s="36">
        <v>23374</v>
      </c>
      <c r="E112" s="36" t="s">
        <v>180</v>
      </c>
      <c r="F112" s="36" t="s">
        <v>181</v>
      </c>
      <c r="G112" s="35">
        <v>1</v>
      </c>
      <c r="H112" s="35" t="s">
        <v>137</v>
      </c>
      <c r="I112" s="37">
        <v>31989</v>
      </c>
      <c r="J112" s="37">
        <v>44697</v>
      </c>
      <c r="K112" s="36" t="s">
        <v>190</v>
      </c>
      <c r="L112" s="39" t="s">
        <v>191</v>
      </c>
      <c r="M112" s="36" t="s">
        <v>192</v>
      </c>
      <c r="N112" s="36">
        <v>11</v>
      </c>
      <c r="O112" s="36">
        <v>0</v>
      </c>
      <c r="P112" s="35" t="s">
        <v>112</v>
      </c>
      <c r="Q112" s="65">
        <v>46933.19</v>
      </c>
      <c r="R112" s="36">
        <v>13</v>
      </c>
      <c r="S112" s="36" t="s">
        <v>182</v>
      </c>
      <c r="T112" s="36">
        <v>0</v>
      </c>
      <c r="U112" s="36">
        <v>0</v>
      </c>
      <c r="V112" s="35">
        <v>2160</v>
      </c>
      <c r="W112" s="36">
        <v>0</v>
      </c>
      <c r="X112" s="36">
        <v>88.778000000000006</v>
      </c>
      <c r="Y112" s="42">
        <v>0</v>
      </c>
      <c r="Z112" s="42">
        <v>0</v>
      </c>
      <c r="AA112" s="36" t="s">
        <v>113</v>
      </c>
      <c r="AB112" s="36">
        <v>0</v>
      </c>
      <c r="AC112" s="36">
        <v>0</v>
      </c>
      <c r="AD112" s="36" t="s">
        <v>113</v>
      </c>
      <c r="AE112" s="36">
        <v>0</v>
      </c>
      <c r="AF112" s="36">
        <v>0</v>
      </c>
      <c r="AG112" s="36">
        <v>0</v>
      </c>
      <c r="AH112" s="36" t="s">
        <v>113</v>
      </c>
      <c r="AI112" s="36" t="s">
        <v>113</v>
      </c>
      <c r="AJ112" s="80">
        <v>0</v>
      </c>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row>
    <row r="113" spans="1:36" x14ac:dyDescent="0.3">
      <c r="A113" s="35" t="s">
        <v>122</v>
      </c>
      <c r="B113" s="35" t="s">
        <v>110</v>
      </c>
      <c r="C113" s="35" t="s">
        <v>111</v>
      </c>
      <c r="D113" s="36">
        <v>33795</v>
      </c>
      <c r="E113" s="36" t="s">
        <v>180</v>
      </c>
      <c r="F113" s="36" t="s">
        <v>181</v>
      </c>
      <c r="G113" s="35">
        <v>1</v>
      </c>
      <c r="H113" s="35" t="s">
        <v>166</v>
      </c>
      <c r="I113" s="37">
        <v>33785</v>
      </c>
      <c r="J113" s="37">
        <v>45776</v>
      </c>
      <c r="K113" s="36" t="s">
        <v>190</v>
      </c>
      <c r="L113" s="39" t="s">
        <v>191</v>
      </c>
      <c r="M113" s="36" t="s">
        <v>192</v>
      </c>
      <c r="N113" s="36">
        <v>11</v>
      </c>
      <c r="O113" s="36">
        <v>0</v>
      </c>
      <c r="P113" s="35" t="s">
        <v>112</v>
      </c>
      <c r="Q113" s="65">
        <v>24726.7</v>
      </c>
      <c r="R113" s="36">
        <v>13</v>
      </c>
      <c r="S113" s="36" t="s">
        <v>182</v>
      </c>
      <c r="T113" s="36">
        <v>0</v>
      </c>
      <c r="U113" s="36">
        <v>0</v>
      </c>
      <c r="V113" s="35">
        <v>2160</v>
      </c>
      <c r="W113" s="36">
        <v>0</v>
      </c>
      <c r="X113" s="36">
        <v>88.778000000000006</v>
      </c>
      <c r="Y113" s="42">
        <v>0</v>
      </c>
      <c r="Z113" s="42">
        <v>0</v>
      </c>
      <c r="AA113" s="36" t="s">
        <v>113</v>
      </c>
      <c r="AB113" s="36">
        <v>0</v>
      </c>
      <c r="AC113" s="36">
        <v>0</v>
      </c>
      <c r="AD113" s="36" t="s">
        <v>113</v>
      </c>
      <c r="AE113" s="36">
        <v>0</v>
      </c>
      <c r="AF113" s="36">
        <v>0</v>
      </c>
      <c r="AG113" s="36">
        <v>0</v>
      </c>
      <c r="AH113" s="36" t="s">
        <v>113</v>
      </c>
      <c r="AI113" s="36" t="s">
        <v>113</v>
      </c>
      <c r="AJ113" s="80">
        <v>0</v>
      </c>
    </row>
    <row r="114" spans="1:36" x14ac:dyDescent="0.3">
      <c r="A114" s="35" t="s">
        <v>122</v>
      </c>
      <c r="B114" s="35" t="s">
        <v>110</v>
      </c>
      <c r="C114" s="35" t="s">
        <v>111</v>
      </c>
      <c r="D114" s="36">
        <v>27491</v>
      </c>
      <c r="E114" s="36" t="s">
        <v>180</v>
      </c>
      <c r="F114" s="36" t="s">
        <v>181</v>
      </c>
      <c r="G114" s="35">
        <v>1</v>
      </c>
      <c r="H114" s="35" t="s">
        <v>137</v>
      </c>
      <c r="I114" s="37">
        <v>33778.698113425926</v>
      </c>
      <c r="J114" s="37">
        <v>45110.410416666666</v>
      </c>
      <c r="K114" s="36" t="s">
        <v>190</v>
      </c>
      <c r="L114" s="39" t="s">
        <v>191</v>
      </c>
      <c r="M114" s="36" t="s">
        <v>192</v>
      </c>
      <c r="N114" s="36">
        <v>11</v>
      </c>
      <c r="O114" s="36">
        <v>0</v>
      </c>
      <c r="P114" s="35" t="s">
        <v>112</v>
      </c>
      <c r="Q114" s="65">
        <v>26011.040000000001</v>
      </c>
      <c r="R114" s="36">
        <v>13</v>
      </c>
      <c r="S114" s="36" t="s">
        <v>182</v>
      </c>
      <c r="T114" s="36">
        <v>0</v>
      </c>
      <c r="U114" s="36">
        <v>0</v>
      </c>
      <c r="V114" s="35">
        <v>2160</v>
      </c>
      <c r="W114" s="36">
        <v>0</v>
      </c>
      <c r="X114" s="36">
        <v>88.778000000000006</v>
      </c>
      <c r="Y114" s="42">
        <v>0</v>
      </c>
      <c r="Z114" s="42">
        <v>0</v>
      </c>
      <c r="AA114" s="36" t="s">
        <v>113</v>
      </c>
      <c r="AB114" s="36">
        <v>0</v>
      </c>
      <c r="AC114" s="36">
        <v>0</v>
      </c>
      <c r="AD114" s="36" t="s">
        <v>113</v>
      </c>
      <c r="AE114" s="36">
        <v>0</v>
      </c>
      <c r="AF114" s="36">
        <v>0</v>
      </c>
      <c r="AG114" s="36">
        <v>0</v>
      </c>
      <c r="AH114" s="36" t="s">
        <v>113</v>
      </c>
      <c r="AI114" s="36" t="s">
        <v>113</v>
      </c>
      <c r="AJ114" s="80">
        <v>0</v>
      </c>
    </row>
    <row r="115" spans="1:36" x14ac:dyDescent="0.3">
      <c r="A115" s="35" t="s">
        <v>122</v>
      </c>
      <c r="B115" s="35" t="s">
        <v>110</v>
      </c>
      <c r="C115" s="35" t="s">
        <v>111</v>
      </c>
      <c r="D115" s="36">
        <v>20819</v>
      </c>
      <c r="E115" s="36" t="s">
        <v>180</v>
      </c>
      <c r="F115" s="36" t="s">
        <v>181</v>
      </c>
      <c r="G115" s="35">
        <v>1</v>
      </c>
      <c r="H115" s="35" t="s">
        <v>166</v>
      </c>
      <c r="I115" s="37">
        <v>33895</v>
      </c>
      <c r="J115" s="37">
        <v>44424</v>
      </c>
      <c r="K115" s="36" t="s">
        <v>190</v>
      </c>
      <c r="L115" s="39" t="s">
        <v>191</v>
      </c>
      <c r="M115" s="36" t="s">
        <v>192</v>
      </c>
      <c r="N115" s="36">
        <v>11</v>
      </c>
      <c r="O115" s="36">
        <v>0</v>
      </c>
      <c r="P115" s="35" t="s">
        <v>112</v>
      </c>
      <c r="Q115" s="65">
        <v>33311.199999999997</v>
      </c>
      <c r="R115" s="36">
        <v>13</v>
      </c>
      <c r="S115" s="36" t="s">
        <v>182</v>
      </c>
      <c r="T115" s="36">
        <v>0</v>
      </c>
      <c r="U115" s="36">
        <v>0</v>
      </c>
      <c r="V115" s="35">
        <v>2160</v>
      </c>
      <c r="W115" s="36">
        <v>0</v>
      </c>
      <c r="X115" s="36">
        <v>88.778000000000006</v>
      </c>
      <c r="Y115" s="42">
        <v>0</v>
      </c>
      <c r="Z115" s="42">
        <v>0</v>
      </c>
      <c r="AA115" s="36" t="s">
        <v>113</v>
      </c>
      <c r="AB115" s="36">
        <v>0</v>
      </c>
      <c r="AC115" s="36">
        <v>0</v>
      </c>
      <c r="AD115" s="36" t="s">
        <v>113</v>
      </c>
      <c r="AE115" s="36">
        <v>0</v>
      </c>
      <c r="AF115" s="36">
        <v>0</v>
      </c>
      <c r="AG115" s="36">
        <v>0</v>
      </c>
      <c r="AH115" s="36" t="s">
        <v>113</v>
      </c>
      <c r="AI115" s="36" t="s">
        <v>113</v>
      </c>
      <c r="AJ115" s="80">
        <v>0</v>
      </c>
    </row>
    <row r="116" spans="1:36" x14ac:dyDescent="0.3">
      <c r="A116" s="35" t="s">
        <v>122</v>
      </c>
      <c r="B116" s="35" t="s">
        <v>110</v>
      </c>
      <c r="C116" s="35" t="s">
        <v>111</v>
      </c>
      <c r="D116" s="36">
        <v>20438</v>
      </c>
      <c r="E116" s="36" t="s">
        <v>180</v>
      </c>
      <c r="F116" s="36" t="s">
        <v>181</v>
      </c>
      <c r="G116" s="35">
        <v>1</v>
      </c>
      <c r="H116" s="35" t="s">
        <v>137</v>
      </c>
      <c r="I116" s="37">
        <v>34877</v>
      </c>
      <c r="J116" s="37">
        <v>44362</v>
      </c>
      <c r="K116" s="36" t="s">
        <v>190</v>
      </c>
      <c r="L116" s="39" t="s">
        <v>191</v>
      </c>
      <c r="M116" s="36" t="s">
        <v>192</v>
      </c>
      <c r="N116" s="36">
        <v>11</v>
      </c>
      <c r="O116" s="36">
        <v>0</v>
      </c>
      <c r="P116" s="35" t="s">
        <v>112</v>
      </c>
      <c r="Q116" s="65">
        <v>32934.94</v>
      </c>
      <c r="R116" s="36">
        <v>13</v>
      </c>
      <c r="S116" s="36" t="s">
        <v>182</v>
      </c>
      <c r="T116" s="36">
        <v>0</v>
      </c>
      <c r="U116" s="36">
        <v>0</v>
      </c>
      <c r="V116" s="35">
        <v>2160</v>
      </c>
      <c r="W116" s="36">
        <v>0</v>
      </c>
      <c r="X116" s="36">
        <v>88.778000000000006</v>
      </c>
      <c r="Y116" s="42">
        <v>0</v>
      </c>
      <c r="Z116" s="42">
        <v>0</v>
      </c>
      <c r="AA116" s="36" t="s">
        <v>113</v>
      </c>
      <c r="AB116" s="36">
        <v>0</v>
      </c>
      <c r="AC116" s="36">
        <v>0</v>
      </c>
      <c r="AD116" s="36" t="s">
        <v>113</v>
      </c>
      <c r="AE116" s="36">
        <v>0</v>
      </c>
      <c r="AF116" s="36">
        <v>0</v>
      </c>
      <c r="AG116" s="36">
        <v>0</v>
      </c>
      <c r="AH116" s="36" t="s">
        <v>113</v>
      </c>
      <c r="AI116" s="36" t="s">
        <v>113</v>
      </c>
      <c r="AJ116" s="80">
        <v>0</v>
      </c>
    </row>
    <row r="117" spans="1:36" x14ac:dyDescent="0.3">
      <c r="A117" s="35" t="s">
        <v>122</v>
      </c>
      <c r="B117" s="35" t="s">
        <v>110</v>
      </c>
      <c r="C117" s="35" t="s">
        <v>111</v>
      </c>
      <c r="D117" s="36">
        <v>20676</v>
      </c>
      <c r="E117" s="36" t="s">
        <v>180</v>
      </c>
      <c r="F117" s="36" t="s">
        <v>181</v>
      </c>
      <c r="G117" s="35">
        <v>1</v>
      </c>
      <c r="H117" s="35" t="s">
        <v>166</v>
      </c>
      <c r="I117" s="37">
        <v>34098</v>
      </c>
      <c r="J117" s="37">
        <v>44410</v>
      </c>
      <c r="K117" s="36" t="s">
        <v>190</v>
      </c>
      <c r="L117" s="39" t="s">
        <v>191</v>
      </c>
      <c r="M117" s="36" t="s">
        <v>192</v>
      </c>
      <c r="N117" s="36">
        <v>11</v>
      </c>
      <c r="O117" s="36">
        <v>0</v>
      </c>
      <c r="P117" s="35" t="s">
        <v>112</v>
      </c>
      <c r="Q117" s="65">
        <v>37865.71</v>
      </c>
      <c r="R117" s="36">
        <v>13</v>
      </c>
      <c r="S117" s="36" t="s">
        <v>182</v>
      </c>
      <c r="T117" s="36">
        <v>0</v>
      </c>
      <c r="U117" s="36">
        <v>0</v>
      </c>
      <c r="V117" s="35">
        <v>2160</v>
      </c>
      <c r="W117" s="36">
        <v>0</v>
      </c>
      <c r="X117" s="36">
        <v>79.498999999999995</v>
      </c>
      <c r="Y117" s="42">
        <v>0</v>
      </c>
      <c r="Z117" s="42">
        <v>0</v>
      </c>
      <c r="AA117" s="36" t="s">
        <v>113</v>
      </c>
      <c r="AB117" s="36">
        <v>0</v>
      </c>
      <c r="AC117" s="36">
        <v>0</v>
      </c>
      <c r="AD117" s="36" t="s">
        <v>113</v>
      </c>
      <c r="AE117" s="36">
        <v>0</v>
      </c>
      <c r="AF117" s="36">
        <v>0</v>
      </c>
      <c r="AG117" s="36">
        <v>0</v>
      </c>
      <c r="AH117" s="36" t="s">
        <v>113</v>
      </c>
      <c r="AI117" s="36" t="s">
        <v>113</v>
      </c>
      <c r="AJ117" s="80">
        <v>0</v>
      </c>
    </row>
    <row r="118" spans="1:36" x14ac:dyDescent="0.3">
      <c r="A118" s="35" t="s">
        <v>122</v>
      </c>
      <c r="B118" s="35" t="s">
        <v>110</v>
      </c>
      <c r="C118" s="35" t="s">
        <v>111</v>
      </c>
      <c r="D118" s="36">
        <v>29316</v>
      </c>
      <c r="E118" s="36" t="s">
        <v>180</v>
      </c>
      <c r="F118" s="36" t="s">
        <v>181</v>
      </c>
      <c r="G118" s="35">
        <v>1</v>
      </c>
      <c r="H118" s="35" t="s">
        <v>166</v>
      </c>
      <c r="I118" s="37">
        <v>34067</v>
      </c>
      <c r="J118" s="37">
        <v>45306</v>
      </c>
      <c r="K118" s="36" t="s">
        <v>190</v>
      </c>
      <c r="L118" s="39" t="s">
        <v>191</v>
      </c>
      <c r="M118" s="36" t="s">
        <v>192</v>
      </c>
      <c r="N118" s="36">
        <v>11</v>
      </c>
      <c r="O118" s="36">
        <v>0</v>
      </c>
      <c r="P118" s="35" t="s">
        <v>112</v>
      </c>
      <c r="Q118" s="65">
        <v>23237.73</v>
      </c>
      <c r="R118" s="36">
        <v>13</v>
      </c>
      <c r="S118" s="36" t="s">
        <v>182</v>
      </c>
      <c r="T118" s="36">
        <v>0</v>
      </c>
      <c r="U118" s="36">
        <v>0</v>
      </c>
      <c r="V118" s="35">
        <v>2160</v>
      </c>
      <c r="W118" s="36">
        <v>0</v>
      </c>
      <c r="X118" s="36">
        <v>88.778000000000006</v>
      </c>
      <c r="Y118" s="42">
        <v>0</v>
      </c>
      <c r="Z118" s="42">
        <v>0</v>
      </c>
      <c r="AA118" s="36" t="s">
        <v>113</v>
      </c>
      <c r="AB118" s="36">
        <v>0</v>
      </c>
      <c r="AC118" s="36">
        <v>0</v>
      </c>
      <c r="AD118" s="36" t="s">
        <v>113</v>
      </c>
      <c r="AE118" s="36">
        <v>0</v>
      </c>
      <c r="AF118" s="36">
        <v>0</v>
      </c>
      <c r="AG118" s="36">
        <v>0</v>
      </c>
      <c r="AH118" s="36" t="s">
        <v>113</v>
      </c>
      <c r="AI118" s="36" t="s">
        <v>113</v>
      </c>
      <c r="AJ118" s="80">
        <v>0</v>
      </c>
    </row>
    <row r="119" spans="1:36" x14ac:dyDescent="0.3">
      <c r="A119" s="35" t="s">
        <v>122</v>
      </c>
      <c r="B119" s="35" t="s">
        <v>110</v>
      </c>
      <c r="C119" s="35" t="s">
        <v>111</v>
      </c>
      <c r="D119" s="36">
        <v>20955</v>
      </c>
      <c r="E119" s="36" t="s">
        <v>180</v>
      </c>
      <c r="F119" s="36" t="s">
        <v>181</v>
      </c>
      <c r="G119" s="35">
        <v>1</v>
      </c>
      <c r="H119" s="35" t="s">
        <v>137</v>
      </c>
      <c r="I119" s="37">
        <v>34764</v>
      </c>
      <c r="J119" s="37">
        <v>44424</v>
      </c>
      <c r="K119" s="36" t="s">
        <v>190</v>
      </c>
      <c r="L119" s="39" t="s">
        <v>191</v>
      </c>
      <c r="M119" s="36" t="s">
        <v>192</v>
      </c>
      <c r="N119" s="36">
        <v>11</v>
      </c>
      <c r="O119" s="36">
        <v>0</v>
      </c>
      <c r="P119" s="35" t="s">
        <v>112</v>
      </c>
      <c r="Q119" s="65">
        <v>39025.06</v>
      </c>
      <c r="R119" s="36">
        <v>13</v>
      </c>
      <c r="S119" s="36" t="s">
        <v>182</v>
      </c>
      <c r="T119" s="36">
        <v>0</v>
      </c>
      <c r="U119" s="36">
        <v>0</v>
      </c>
      <c r="V119" s="35">
        <v>2160</v>
      </c>
      <c r="W119" s="36">
        <v>0</v>
      </c>
      <c r="X119" s="36">
        <v>88.778000000000006</v>
      </c>
      <c r="Y119" s="42">
        <v>0</v>
      </c>
      <c r="Z119" s="42">
        <v>0</v>
      </c>
      <c r="AA119" s="36" t="s">
        <v>113</v>
      </c>
      <c r="AB119" s="36">
        <v>0</v>
      </c>
      <c r="AC119" s="36">
        <v>0</v>
      </c>
      <c r="AD119" s="36" t="s">
        <v>113</v>
      </c>
      <c r="AE119" s="36">
        <v>0</v>
      </c>
      <c r="AF119" s="36">
        <v>0</v>
      </c>
      <c r="AG119" s="36">
        <v>0</v>
      </c>
      <c r="AH119" s="36" t="s">
        <v>113</v>
      </c>
      <c r="AI119" s="36" t="s">
        <v>113</v>
      </c>
      <c r="AJ119" s="80">
        <v>0</v>
      </c>
    </row>
    <row r="120" spans="1:36" x14ac:dyDescent="0.3">
      <c r="A120" s="35" t="s">
        <v>122</v>
      </c>
      <c r="B120" s="35" t="s">
        <v>110</v>
      </c>
      <c r="C120" s="35" t="s">
        <v>111</v>
      </c>
      <c r="D120" s="36">
        <v>21100</v>
      </c>
      <c r="E120" s="36" t="s">
        <v>180</v>
      </c>
      <c r="F120" s="36" t="s">
        <v>181</v>
      </c>
      <c r="G120" s="35">
        <v>1</v>
      </c>
      <c r="H120" s="35" t="s">
        <v>166</v>
      </c>
      <c r="I120" s="37">
        <v>33005</v>
      </c>
      <c r="J120" s="37">
        <v>44452</v>
      </c>
      <c r="K120" s="36" t="s">
        <v>190</v>
      </c>
      <c r="L120" s="39" t="s">
        <v>191</v>
      </c>
      <c r="M120" s="36" t="s">
        <v>192</v>
      </c>
      <c r="N120" s="36">
        <v>11</v>
      </c>
      <c r="O120" s="36">
        <v>0</v>
      </c>
      <c r="P120" s="35" t="s">
        <v>112</v>
      </c>
      <c r="Q120" s="65">
        <v>31816.230000000003</v>
      </c>
      <c r="R120" s="36">
        <v>13</v>
      </c>
      <c r="S120" s="36" t="s">
        <v>182</v>
      </c>
      <c r="T120" s="36">
        <v>0</v>
      </c>
      <c r="U120" s="36">
        <v>0</v>
      </c>
      <c r="V120" s="35">
        <v>2160</v>
      </c>
      <c r="W120" s="36">
        <v>0</v>
      </c>
      <c r="X120" s="36">
        <v>88.778000000000006</v>
      </c>
      <c r="Y120" s="42">
        <v>0</v>
      </c>
      <c r="Z120" s="42">
        <v>0</v>
      </c>
      <c r="AA120" s="36" t="s">
        <v>113</v>
      </c>
      <c r="AB120" s="36">
        <v>0</v>
      </c>
      <c r="AC120" s="36">
        <v>0</v>
      </c>
      <c r="AD120" s="36" t="s">
        <v>113</v>
      </c>
      <c r="AE120" s="36">
        <v>0</v>
      </c>
      <c r="AF120" s="36">
        <v>0</v>
      </c>
      <c r="AG120" s="36">
        <v>0</v>
      </c>
      <c r="AH120" s="36" t="s">
        <v>113</v>
      </c>
      <c r="AI120" s="36" t="s">
        <v>113</v>
      </c>
      <c r="AJ120" s="80">
        <v>0</v>
      </c>
    </row>
    <row r="121" spans="1:36" x14ac:dyDescent="0.3">
      <c r="A121" s="35" t="s">
        <v>122</v>
      </c>
      <c r="B121" s="35" t="s">
        <v>110</v>
      </c>
      <c r="C121" s="35" t="s">
        <v>111</v>
      </c>
      <c r="D121" s="36">
        <v>21201</v>
      </c>
      <c r="E121" s="36" t="s">
        <v>180</v>
      </c>
      <c r="F121" s="36" t="s">
        <v>181</v>
      </c>
      <c r="G121" s="35">
        <v>1</v>
      </c>
      <c r="H121" s="35" t="s">
        <v>166</v>
      </c>
      <c r="I121" s="37">
        <v>35501</v>
      </c>
      <c r="J121" s="37">
        <v>44459</v>
      </c>
      <c r="K121" s="36" t="s">
        <v>190</v>
      </c>
      <c r="L121" s="39" t="s">
        <v>191</v>
      </c>
      <c r="M121" s="36" t="s">
        <v>192</v>
      </c>
      <c r="N121" s="36">
        <v>11</v>
      </c>
      <c r="O121" s="36">
        <v>0</v>
      </c>
      <c r="P121" s="35" t="s">
        <v>112</v>
      </c>
      <c r="Q121" s="65">
        <v>33535.21</v>
      </c>
      <c r="R121" s="36">
        <v>13</v>
      </c>
      <c r="S121" s="36" t="s">
        <v>182</v>
      </c>
      <c r="T121" s="36">
        <v>0</v>
      </c>
      <c r="U121" s="36">
        <v>0</v>
      </c>
      <c r="V121" s="35">
        <v>2160</v>
      </c>
      <c r="W121" s="36">
        <v>0</v>
      </c>
      <c r="X121" s="36">
        <v>79.498999999999995</v>
      </c>
      <c r="Y121" s="42">
        <v>0</v>
      </c>
      <c r="Z121" s="42">
        <v>0</v>
      </c>
      <c r="AA121" s="36" t="s">
        <v>113</v>
      </c>
      <c r="AB121" s="36">
        <v>0</v>
      </c>
      <c r="AC121" s="36">
        <v>0</v>
      </c>
      <c r="AD121" s="36" t="s">
        <v>113</v>
      </c>
      <c r="AE121" s="36">
        <v>0</v>
      </c>
      <c r="AF121" s="36">
        <v>0</v>
      </c>
      <c r="AG121" s="36">
        <v>0</v>
      </c>
      <c r="AH121" s="36" t="s">
        <v>113</v>
      </c>
      <c r="AI121" s="36" t="s">
        <v>113</v>
      </c>
      <c r="AJ121" s="80">
        <v>0</v>
      </c>
    </row>
    <row r="122" spans="1:36" x14ac:dyDescent="0.3">
      <c r="A122" s="35" t="s">
        <v>122</v>
      </c>
      <c r="B122" s="35" t="s">
        <v>110</v>
      </c>
      <c r="C122" s="35" t="s">
        <v>111</v>
      </c>
      <c r="D122" s="36">
        <v>21160</v>
      </c>
      <c r="E122" s="36" t="s">
        <v>180</v>
      </c>
      <c r="F122" s="36" t="s">
        <v>181</v>
      </c>
      <c r="G122" s="35">
        <v>1</v>
      </c>
      <c r="H122" s="35" t="s">
        <v>166</v>
      </c>
      <c r="I122" s="37">
        <v>33476</v>
      </c>
      <c r="J122" s="37">
        <v>44452</v>
      </c>
      <c r="K122" s="36" t="s">
        <v>190</v>
      </c>
      <c r="L122" s="39" t="s">
        <v>191</v>
      </c>
      <c r="M122" s="36" t="s">
        <v>192</v>
      </c>
      <c r="N122" s="36">
        <v>11</v>
      </c>
      <c r="O122" s="36">
        <v>0</v>
      </c>
      <c r="P122" s="35" t="s">
        <v>112</v>
      </c>
      <c r="Q122" s="65">
        <v>33605.599999999999</v>
      </c>
      <c r="R122" s="36">
        <v>13</v>
      </c>
      <c r="S122" s="36" t="s">
        <v>182</v>
      </c>
      <c r="T122" s="36">
        <v>0</v>
      </c>
      <c r="U122" s="36">
        <v>0</v>
      </c>
      <c r="V122" s="35">
        <v>2160</v>
      </c>
      <c r="W122" s="36">
        <v>0</v>
      </c>
      <c r="X122" s="36">
        <v>88.778000000000006</v>
      </c>
      <c r="Y122" s="42">
        <v>0</v>
      </c>
      <c r="Z122" s="42">
        <v>0</v>
      </c>
      <c r="AA122" s="36" t="s">
        <v>113</v>
      </c>
      <c r="AB122" s="36">
        <v>0</v>
      </c>
      <c r="AC122" s="36">
        <v>0</v>
      </c>
      <c r="AD122" s="36" t="s">
        <v>113</v>
      </c>
      <c r="AE122" s="36">
        <v>0</v>
      </c>
      <c r="AF122" s="36">
        <v>0</v>
      </c>
      <c r="AG122" s="36">
        <v>0</v>
      </c>
      <c r="AH122" s="36" t="s">
        <v>113</v>
      </c>
      <c r="AI122" s="36" t="s">
        <v>113</v>
      </c>
      <c r="AJ122" s="80">
        <v>0</v>
      </c>
    </row>
    <row r="123" spans="1:36" x14ac:dyDescent="0.3">
      <c r="A123" s="35" t="s">
        <v>122</v>
      </c>
      <c r="B123" s="35" t="s">
        <v>110</v>
      </c>
      <c r="C123" s="35" t="s">
        <v>111</v>
      </c>
      <c r="D123" s="36">
        <v>21211</v>
      </c>
      <c r="E123" s="36" t="s">
        <v>180</v>
      </c>
      <c r="F123" s="36" t="s">
        <v>181</v>
      </c>
      <c r="G123" s="35">
        <v>1</v>
      </c>
      <c r="H123" s="35" t="s">
        <v>166</v>
      </c>
      <c r="I123" s="37">
        <v>34754</v>
      </c>
      <c r="J123" s="37">
        <v>44459</v>
      </c>
      <c r="K123" s="36" t="s">
        <v>190</v>
      </c>
      <c r="L123" s="39" t="s">
        <v>191</v>
      </c>
      <c r="M123" s="36" t="s">
        <v>192</v>
      </c>
      <c r="N123" s="36">
        <v>11</v>
      </c>
      <c r="O123" s="36">
        <v>0</v>
      </c>
      <c r="P123" s="35" t="s">
        <v>112</v>
      </c>
      <c r="Q123" s="65">
        <v>34475.440000000002</v>
      </c>
      <c r="R123" s="36">
        <v>13</v>
      </c>
      <c r="S123" s="36" t="s">
        <v>182</v>
      </c>
      <c r="T123" s="36">
        <v>0</v>
      </c>
      <c r="U123" s="36">
        <v>0</v>
      </c>
      <c r="V123" s="35">
        <v>2160</v>
      </c>
      <c r="W123" s="36">
        <v>0</v>
      </c>
      <c r="X123" s="36">
        <v>88.778000000000006</v>
      </c>
      <c r="Y123" s="42">
        <v>0</v>
      </c>
      <c r="Z123" s="42">
        <v>0</v>
      </c>
      <c r="AA123" s="36" t="s">
        <v>113</v>
      </c>
      <c r="AB123" s="36">
        <v>0</v>
      </c>
      <c r="AC123" s="36">
        <v>0</v>
      </c>
      <c r="AD123" s="36" t="s">
        <v>113</v>
      </c>
      <c r="AE123" s="36">
        <v>0</v>
      </c>
      <c r="AF123" s="36">
        <v>0</v>
      </c>
      <c r="AG123" s="36">
        <v>0</v>
      </c>
      <c r="AH123" s="36" t="s">
        <v>113</v>
      </c>
      <c r="AI123" s="36" t="s">
        <v>113</v>
      </c>
      <c r="AJ123" s="80">
        <v>0</v>
      </c>
    </row>
    <row r="124" spans="1:36" x14ac:dyDescent="0.3">
      <c r="A124" s="35" t="s">
        <v>122</v>
      </c>
      <c r="B124" s="35" t="s">
        <v>110</v>
      </c>
      <c r="C124" s="35" t="s">
        <v>111</v>
      </c>
      <c r="D124" s="36">
        <v>22801</v>
      </c>
      <c r="E124" s="36" t="s">
        <v>180</v>
      </c>
      <c r="F124" s="36" t="s">
        <v>181</v>
      </c>
      <c r="G124" s="35">
        <v>1</v>
      </c>
      <c r="H124" s="35" t="s">
        <v>137</v>
      </c>
      <c r="I124" s="37">
        <v>35795</v>
      </c>
      <c r="J124" s="37">
        <v>44627</v>
      </c>
      <c r="K124" s="36" t="s">
        <v>190</v>
      </c>
      <c r="L124" s="39" t="s">
        <v>191</v>
      </c>
      <c r="M124" s="36" t="s">
        <v>192</v>
      </c>
      <c r="N124" s="36">
        <v>11</v>
      </c>
      <c r="O124" s="36">
        <v>0</v>
      </c>
      <c r="P124" s="35" t="s">
        <v>112</v>
      </c>
      <c r="Q124" s="65">
        <v>32787.32</v>
      </c>
      <c r="R124" s="36">
        <v>13</v>
      </c>
      <c r="S124" s="36" t="s">
        <v>182</v>
      </c>
      <c r="T124" s="36">
        <v>0</v>
      </c>
      <c r="U124" s="36">
        <v>0</v>
      </c>
      <c r="V124" s="35">
        <v>2160</v>
      </c>
      <c r="W124" s="36">
        <v>0</v>
      </c>
      <c r="X124" s="36">
        <v>79.498999999999995</v>
      </c>
      <c r="Y124" s="42">
        <v>0</v>
      </c>
      <c r="Z124" s="42">
        <v>0</v>
      </c>
      <c r="AA124" s="36" t="s">
        <v>113</v>
      </c>
      <c r="AB124" s="36">
        <v>0</v>
      </c>
      <c r="AC124" s="36">
        <v>0</v>
      </c>
      <c r="AD124" s="36" t="s">
        <v>113</v>
      </c>
      <c r="AE124" s="36">
        <v>0</v>
      </c>
      <c r="AF124" s="36">
        <v>0</v>
      </c>
      <c r="AG124" s="36">
        <v>0</v>
      </c>
      <c r="AH124" s="36" t="s">
        <v>113</v>
      </c>
      <c r="AI124" s="36" t="s">
        <v>113</v>
      </c>
      <c r="AJ124" s="80">
        <v>0</v>
      </c>
    </row>
    <row r="125" spans="1:36" x14ac:dyDescent="0.3">
      <c r="A125" s="35" t="s">
        <v>122</v>
      </c>
      <c r="B125" s="35" t="s">
        <v>110</v>
      </c>
      <c r="C125" s="35" t="s">
        <v>111</v>
      </c>
      <c r="D125" s="36">
        <v>28607</v>
      </c>
      <c r="E125" s="36" t="s">
        <v>180</v>
      </c>
      <c r="F125" s="36" t="s">
        <v>181</v>
      </c>
      <c r="G125" s="35">
        <v>1</v>
      </c>
      <c r="H125" s="35" t="s">
        <v>137</v>
      </c>
      <c r="I125" s="37">
        <v>33690</v>
      </c>
      <c r="J125" s="37">
        <v>45222.552777777775</v>
      </c>
      <c r="K125" s="36" t="s">
        <v>190</v>
      </c>
      <c r="L125" s="39" t="s">
        <v>191</v>
      </c>
      <c r="M125" s="36" t="s">
        <v>192</v>
      </c>
      <c r="N125" s="36">
        <v>11</v>
      </c>
      <c r="O125" s="36">
        <v>0</v>
      </c>
      <c r="P125" s="35" t="s">
        <v>112</v>
      </c>
      <c r="Q125" s="65">
        <v>23454.910800000001</v>
      </c>
      <c r="R125" s="36">
        <v>13</v>
      </c>
      <c r="S125" s="36" t="s">
        <v>182</v>
      </c>
      <c r="T125" s="36">
        <v>0</v>
      </c>
      <c r="U125" s="36">
        <v>0</v>
      </c>
      <c r="V125" s="35">
        <v>2160</v>
      </c>
      <c r="W125" s="36">
        <v>0</v>
      </c>
      <c r="X125" s="36">
        <v>79.498999999999995</v>
      </c>
      <c r="Y125" s="42">
        <v>0</v>
      </c>
      <c r="Z125" s="42">
        <v>0</v>
      </c>
      <c r="AA125" s="36" t="s">
        <v>113</v>
      </c>
      <c r="AB125" s="36">
        <v>0</v>
      </c>
      <c r="AC125" s="36">
        <v>0</v>
      </c>
      <c r="AD125" s="36" t="s">
        <v>113</v>
      </c>
      <c r="AE125" s="36">
        <v>0</v>
      </c>
      <c r="AF125" s="36">
        <v>0</v>
      </c>
      <c r="AG125" s="36">
        <v>0</v>
      </c>
      <c r="AH125" s="36" t="s">
        <v>113</v>
      </c>
      <c r="AI125" s="36" t="s">
        <v>113</v>
      </c>
      <c r="AJ125" s="80">
        <v>0</v>
      </c>
    </row>
    <row r="126" spans="1:36" x14ac:dyDescent="0.3">
      <c r="A126" s="35" t="s">
        <v>122</v>
      </c>
      <c r="B126" s="35" t="s">
        <v>110</v>
      </c>
      <c r="C126" s="35" t="s">
        <v>111</v>
      </c>
      <c r="D126" s="36">
        <v>25365</v>
      </c>
      <c r="E126" s="36" t="s">
        <v>180</v>
      </c>
      <c r="F126" s="36" t="s">
        <v>181</v>
      </c>
      <c r="G126" s="35">
        <v>1</v>
      </c>
      <c r="H126" s="35" t="s">
        <v>166</v>
      </c>
      <c r="I126" s="37">
        <v>33266</v>
      </c>
      <c r="J126" s="37">
        <v>44879.597916666666</v>
      </c>
      <c r="K126" s="36" t="s">
        <v>190</v>
      </c>
      <c r="L126" s="39" t="s">
        <v>191</v>
      </c>
      <c r="M126" s="36" t="s">
        <v>192</v>
      </c>
      <c r="N126" s="36">
        <v>11</v>
      </c>
      <c r="O126" s="36">
        <v>0</v>
      </c>
      <c r="P126" s="35" t="s">
        <v>112</v>
      </c>
      <c r="Q126" s="65">
        <v>34433.07</v>
      </c>
      <c r="R126" s="36">
        <v>13</v>
      </c>
      <c r="S126" s="36" t="s">
        <v>182</v>
      </c>
      <c r="T126" s="36">
        <v>0</v>
      </c>
      <c r="U126" s="36">
        <v>0</v>
      </c>
      <c r="V126" s="35">
        <v>2160</v>
      </c>
      <c r="W126" s="36">
        <v>0</v>
      </c>
      <c r="X126" s="36">
        <v>88.778000000000006</v>
      </c>
      <c r="Y126" s="42">
        <v>0</v>
      </c>
      <c r="Z126" s="42">
        <v>0</v>
      </c>
      <c r="AA126" s="36" t="s">
        <v>113</v>
      </c>
      <c r="AB126" s="36">
        <v>0</v>
      </c>
      <c r="AC126" s="36">
        <v>0</v>
      </c>
      <c r="AD126" s="36" t="s">
        <v>113</v>
      </c>
      <c r="AE126" s="36">
        <v>0</v>
      </c>
      <c r="AF126" s="36">
        <v>0</v>
      </c>
      <c r="AG126" s="36">
        <v>0</v>
      </c>
      <c r="AH126" s="36" t="s">
        <v>113</v>
      </c>
      <c r="AI126" s="36" t="s">
        <v>113</v>
      </c>
      <c r="AJ126" s="80">
        <v>0</v>
      </c>
    </row>
    <row r="127" spans="1:36" x14ac:dyDescent="0.3">
      <c r="A127" s="35" t="s">
        <v>122</v>
      </c>
      <c r="B127" s="35" t="s">
        <v>110</v>
      </c>
      <c r="C127" s="35" t="s">
        <v>111</v>
      </c>
      <c r="D127" s="36">
        <v>29490</v>
      </c>
      <c r="E127" s="36" t="s">
        <v>180</v>
      </c>
      <c r="F127" s="36" t="s">
        <v>181</v>
      </c>
      <c r="G127" s="35">
        <v>1</v>
      </c>
      <c r="H127" s="35" t="s">
        <v>166</v>
      </c>
      <c r="I127" s="37">
        <v>34303</v>
      </c>
      <c r="J127" s="37">
        <v>45383.698611111111</v>
      </c>
      <c r="K127" s="36" t="s">
        <v>190</v>
      </c>
      <c r="L127" s="39" t="s">
        <v>191</v>
      </c>
      <c r="M127" s="36" t="s">
        <v>192</v>
      </c>
      <c r="N127" s="36">
        <v>11</v>
      </c>
      <c r="O127" s="36">
        <v>0</v>
      </c>
      <c r="P127" s="35" t="s">
        <v>112</v>
      </c>
      <c r="Q127" s="65">
        <v>47000</v>
      </c>
      <c r="R127" s="36">
        <v>13</v>
      </c>
      <c r="S127" s="36" t="s">
        <v>182</v>
      </c>
      <c r="T127" s="36">
        <v>0</v>
      </c>
      <c r="U127" s="36">
        <v>0</v>
      </c>
      <c r="V127" s="35">
        <v>2160</v>
      </c>
      <c r="W127" s="36">
        <v>0</v>
      </c>
      <c r="X127" s="36">
        <v>88.778000000000006</v>
      </c>
      <c r="Y127" s="42">
        <v>0</v>
      </c>
      <c r="Z127" s="42">
        <v>0</v>
      </c>
      <c r="AA127" s="36" t="s">
        <v>185</v>
      </c>
      <c r="AB127" s="38">
        <v>1</v>
      </c>
      <c r="AC127" s="36">
        <v>3000</v>
      </c>
      <c r="AD127" s="36" t="s">
        <v>113</v>
      </c>
      <c r="AE127" s="36">
        <v>0</v>
      </c>
      <c r="AF127" s="36">
        <v>0</v>
      </c>
      <c r="AG127" s="36">
        <v>0</v>
      </c>
      <c r="AH127" s="36" t="s">
        <v>113</v>
      </c>
      <c r="AI127" s="36" t="s">
        <v>113</v>
      </c>
      <c r="AJ127" s="80">
        <v>0</v>
      </c>
    </row>
    <row r="128" spans="1:36" x14ac:dyDescent="0.3">
      <c r="A128" s="35" t="s">
        <v>122</v>
      </c>
      <c r="B128" s="35" t="s">
        <v>110</v>
      </c>
      <c r="C128" s="35" t="s">
        <v>111</v>
      </c>
      <c r="D128" s="36">
        <v>24391</v>
      </c>
      <c r="E128" s="36" t="s">
        <v>180</v>
      </c>
      <c r="F128" s="36" t="s">
        <v>181</v>
      </c>
      <c r="G128" s="35">
        <v>1</v>
      </c>
      <c r="H128" s="35" t="s">
        <v>137</v>
      </c>
      <c r="I128" s="37">
        <v>34701</v>
      </c>
      <c r="J128" s="37">
        <v>44795</v>
      </c>
      <c r="K128" s="36" t="s">
        <v>190</v>
      </c>
      <c r="L128" s="39" t="s">
        <v>191</v>
      </c>
      <c r="M128" s="36" t="s">
        <v>192</v>
      </c>
      <c r="N128" s="36">
        <v>11</v>
      </c>
      <c r="O128" s="36">
        <v>0</v>
      </c>
      <c r="P128" s="35" t="s">
        <v>112</v>
      </c>
      <c r="Q128" s="65">
        <v>41127.883487999999</v>
      </c>
      <c r="R128" s="36">
        <v>13</v>
      </c>
      <c r="S128" s="36" t="s">
        <v>182</v>
      </c>
      <c r="T128" s="36">
        <v>0</v>
      </c>
      <c r="U128" s="36">
        <v>0</v>
      </c>
      <c r="V128" s="35">
        <v>2160</v>
      </c>
      <c r="W128" s="36">
        <v>0</v>
      </c>
      <c r="X128" s="36">
        <v>88.778000000000006</v>
      </c>
      <c r="Y128" s="42">
        <v>0</v>
      </c>
      <c r="Z128" s="42">
        <v>0</v>
      </c>
      <c r="AA128" s="36" t="s">
        <v>113</v>
      </c>
      <c r="AB128" s="36">
        <v>0</v>
      </c>
      <c r="AC128" s="36">
        <v>0</v>
      </c>
      <c r="AD128" s="36" t="s">
        <v>113</v>
      </c>
      <c r="AE128" s="36">
        <v>0</v>
      </c>
      <c r="AF128" s="36">
        <v>0</v>
      </c>
      <c r="AG128" s="36">
        <v>0</v>
      </c>
      <c r="AH128" s="36" t="s">
        <v>113</v>
      </c>
      <c r="AI128" s="36" t="s">
        <v>113</v>
      </c>
      <c r="AJ128" s="80">
        <v>0</v>
      </c>
    </row>
    <row r="129" spans="1:36" x14ac:dyDescent="0.3">
      <c r="A129" s="35" t="s">
        <v>122</v>
      </c>
      <c r="B129" s="35" t="s">
        <v>110</v>
      </c>
      <c r="C129" s="35" t="s">
        <v>111</v>
      </c>
      <c r="D129" s="36">
        <v>32016</v>
      </c>
      <c r="E129" s="36" t="s">
        <v>180</v>
      </c>
      <c r="F129" s="36" t="s">
        <v>181</v>
      </c>
      <c r="G129" s="35">
        <v>1</v>
      </c>
      <c r="H129" s="35" t="s">
        <v>166</v>
      </c>
      <c r="I129" s="37">
        <v>33372</v>
      </c>
      <c r="J129" s="37">
        <v>45600.597222222219</v>
      </c>
      <c r="K129" s="36" t="s">
        <v>190</v>
      </c>
      <c r="L129" s="39" t="s">
        <v>191</v>
      </c>
      <c r="M129" s="36" t="s">
        <v>192</v>
      </c>
      <c r="N129" s="36">
        <v>11</v>
      </c>
      <c r="O129" s="36">
        <v>0</v>
      </c>
      <c r="P129" s="35" t="s">
        <v>112</v>
      </c>
      <c r="Q129" s="65">
        <v>25496</v>
      </c>
      <c r="R129" s="36">
        <v>13</v>
      </c>
      <c r="S129" s="36" t="s">
        <v>182</v>
      </c>
      <c r="T129" s="36">
        <v>0</v>
      </c>
      <c r="U129" s="36">
        <v>0</v>
      </c>
      <c r="V129" s="35">
        <v>2160</v>
      </c>
      <c r="W129" s="36">
        <v>0</v>
      </c>
      <c r="X129" s="36">
        <v>88.778000000000006</v>
      </c>
      <c r="Y129" s="42">
        <v>0</v>
      </c>
      <c r="Z129" s="42">
        <v>0</v>
      </c>
      <c r="AA129" s="36" t="s">
        <v>113</v>
      </c>
      <c r="AB129" s="36">
        <v>0</v>
      </c>
      <c r="AC129" s="36">
        <v>0</v>
      </c>
      <c r="AD129" s="36" t="s">
        <v>113</v>
      </c>
      <c r="AE129" s="36">
        <v>0</v>
      </c>
      <c r="AF129" s="36">
        <v>0</v>
      </c>
      <c r="AG129" s="36">
        <v>0</v>
      </c>
      <c r="AH129" s="36" t="s">
        <v>113</v>
      </c>
      <c r="AI129" s="36" t="s">
        <v>113</v>
      </c>
      <c r="AJ129" s="80">
        <v>0</v>
      </c>
    </row>
    <row r="130" spans="1:36" x14ac:dyDescent="0.3">
      <c r="A130" s="35" t="s">
        <v>122</v>
      </c>
      <c r="B130" s="35" t="s">
        <v>110</v>
      </c>
      <c r="C130" s="35" t="s">
        <v>111</v>
      </c>
      <c r="D130" s="36">
        <v>25380</v>
      </c>
      <c r="E130" s="36" t="s">
        <v>180</v>
      </c>
      <c r="F130" s="36" t="s">
        <v>181</v>
      </c>
      <c r="G130" s="35">
        <v>1</v>
      </c>
      <c r="H130" s="35" t="s">
        <v>137</v>
      </c>
      <c r="I130" s="37">
        <v>34130</v>
      </c>
      <c r="J130" s="37">
        <v>44879.478472222225</v>
      </c>
      <c r="K130" s="36" t="s">
        <v>190</v>
      </c>
      <c r="L130" s="39" t="s">
        <v>191</v>
      </c>
      <c r="M130" s="36" t="s">
        <v>192</v>
      </c>
      <c r="N130" s="36">
        <v>11</v>
      </c>
      <c r="O130" s="36">
        <v>0</v>
      </c>
      <c r="P130" s="35" t="s">
        <v>112</v>
      </c>
      <c r="Q130" s="65">
        <v>34595.49</v>
      </c>
      <c r="R130" s="36">
        <v>13</v>
      </c>
      <c r="S130" s="36" t="s">
        <v>182</v>
      </c>
      <c r="T130" s="36">
        <v>0</v>
      </c>
      <c r="U130" s="36">
        <v>0</v>
      </c>
      <c r="V130" s="35">
        <v>2160</v>
      </c>
      <c r="W130" s="36">
        <v>0</v>
      </c>
      <c r="X130" s="36">
        <v>88.778000000000006</v>
      </c>
      <c r="Y130" s="42">
        <v>0</v>
      </c>
      <c r="Z130" s="42">
        <v>0</v>
      </c>
      <c r="AA130" s="36" t="s">
        <v>113</v>
      </c>
      <c r="AB130" s="36">
        <v>0</v>
      </c>
      <c r="AC130" s="36">
        <v>0</v>
      </c>
      <c r="AD130" s="36" t="s">
        <v>113</v>
      </c>
      <c r="AE130" s="36">
        <v>0</v>
      </c>
      <c r="AF130" s="36">
        <v>0</v>
      </c>
      <c r="AG130" s="36">
        <v>0</v>
      </c>
      <c r="AH130" s="36" t="s">
        <v>113</v>
      </c>
      <c r="AI130" s="36" t="s">
        <v>113</v>
      </c>
      <c r="AJ130" s="80">
        <v>0</v>
      </c>
    </row>
    <row r="131" spans="1:36" x14ac:dyDescent="0.3">
      <c r="A131" s="35" t="s">
        <v>122</v>
      </c>
      <c r="B131" s="35" t="s">
        <v>110</v>
      </c>
      <c r="C131" s="35" t="s">
        <v>111</v>
      </c>
      <c r="D131" s="36">
        <v>24249</v>
      </c>
      <c r="E131" s="36" t="s">
        <v>180</v>
      </c>
      <c r="F131" s="36" t="s">
        <v>181</v>
      </c>
      <c r="G131" s="35">
        <v>1</v>
      </c>
      <c r="H131" s="35" t="s">
        <v>137</v>
      </c>
      <c r="I131" s="37">
        <v>34218</v>
      </c>
      <c r="J131" s="37">
        <v>44781</v>
      </c>
      <c r="K131" s="36" t="s">
        <v>190</v>
      </c>
      <c r="L131" s="39" t="s">
        <v>191</v>
      </c>
      <c r="M131" s="36" t="s">
        <v>192</v>
      </c>
      <c r="N131" s="36">
        <v>11</v>
      </c>
      <c r="O131" s="36">
        <v>0</v>
      </c>
      <c r="P131" s="35" t="s">
        <v>112</v>
      </c>
      <c r="Q131" s="65">
        <v>38806.243190000001</v>
      </c>
      <c r="R131" s="36">
        <v>13</v>
      </c>
      <c r="S131" s="36" t="s">
        <v>182</v>
      </c>
      <c r="T131" s="36">
        <v>0</v>
      </c>
      <c r="U131" s="36">
        <v>0</v>
      </c>
      <c r="V131" s="35">
        <v>2160</v>
      </c>
      <c r="W131" s="36">
        <v>0</v>
      </c>
      <c r="X131" s="36">
        <v>88.778000000000006</v>
      </c>
      <c r="Y131" s="42">
        <v>0</v>
      </c>
      <c r="Z131" s="42">
        <v>0</v>
      </c>
      <c r="AA131" s="36" t="s">
        <v>113</v>
      </c>
      <c r="AB131" s="36">
        <v>0</v>
      </c>
      <c r="AC131" s="36">
        <v>0</v>
      </c>
      <c r="AD131" s="36" t="s">
        <v>113</v>
      </c>
      <c r="AE131" s="36">
        <v>0</v>
      </c>
      <c r="AF131" s="36">
        <v>0</v>
      </c>
      <c r="AG131" s="36">
        <v>0</v>
      </c>
      <c r="AH131" s="36" t="s">
        <v>113</v>
      </c>
      <c r="AI131" s="36" t="s">
        <v>113</v>
      </c>
      <c r="AJ131" s="80">
        <v>0</v>
      </c>
    </row>
    <row r="132" spans="1:36" x14ac:dyDescent="0.3">
      <c r="A132" s="35" t="s">
        <v>122</v>
      </c>
      <c r="B132" s="35" t="s">
        <v>110</v>
      </c>
      <c r="C132" s="35" t="s">
        <v>111</v>
      </c>
      <c r="D132" s="36">
        <v>30383</v>
      </c>
      <c r="E132" s="36" t="s">
        <v>180</v>
      </c>
      <c r="F132" s="36" t="s">
        <v>181</v>
      </c>
      <c r="G132" s="35">
        <v>1</v>
      </c>
      <c r="H132" s="35" t="s">
        <v>137</v>
      </c>
      <c r="I132" s="37">
        <v>33451</v>
      </c>
      <c r="J132" s="37">
        <v>45446</v>
      </c>
      <c r="K132" s="36" t="s">
        <v>190</v>
      </c>
      <c r="L132" s="39" t="s">
        <v>191</v>
      </c>
      <c r="M132" s="36" t="s">
        <v>192</v>
      </c>
      <c r="N132" s="36">
        <v>11</v>
      </c>
      <c r="O132" s="36">
        <v>0</v>
      </c>
      <c r="P132" s="35" t="s">
        <v>112</v>
      </c>
      <c r="Q132" s="65">
        <v>38868.280000000006</v>
      </c>
      <c r="R132" s="36">
        <v>13</v>
      </c>
      <c r="S132" s="36" t="s">
        <v>182</v>
      </c>
      <c r="T132" s="36">
        <v>0</v>
      </c>
      <c r="U132" s="36">
        <v>0</v>
      </c>
      <c r="V132" s="35">
        <v>2160</v>
      </c>
      <c r="W132" s="36">
        <v>0</v>
      </c>
      <c r="X132" s="36">
        <v>79.498999999999995</v>
      </c>
      <c r="Y132" s="42">
        <v>0</v>
      </c>
      <c r="Z132" s="42">
        <v>0</v>
      </c>
      <c r="AA132" s="36" t="s">
        <v>113</v>
      </c>
      <c r="AB132" s="36">
        <v>0</v>
      </c>
      <c r="AC132" s="36">
        <v>0</v>
      </c>
      <c r="AD132" s="36" t="s">
        <v>113</v>
      </c>
      <c r="AE132" s="36">
        <v>0</v>
      </c>
      <c r="AF132" s="36">
        <v>0</v>
      </c>
      <c r="AG132" s="36">
        <v>0</v>
      </c>
      <c r="AH132" s="36" t="s">
        <v>113</v>
      </c>
      <c r="AI132" s="36" t="s">
        <v>113</v>
      </c>
      <c r="AJ132" s="80">
        <v>0</v>
      </c>
    </row>
    <row r="133" spans="1:36" x14ac:dyDescent="0.3">
      <c r="A133" s="35" t="s">
        <v>122</v>
      </c>
      <c r="B133" s="35" t="s">
        <v>110</v>
      </c>
      <c r="C133" s="35" t="s">
        <v>111</v>
      </c>
      <c r="D133" s="36">
        <v>33976</v>
      </c>
      <c r="E133" s="36" t="s">
        <v>180</v>
      </c>
      <c r="F133" s="36" t="s">
        <v>181</v>
      </c>
      <c r="G133" s="35">
        <v>1</v>
      </c>
      <c r="H133" s="35" t="s">
        <v>137</v>
      </c>
      <c r="I133" s="37">
        <v>31885</v>
      </c>
      <c r="J133" s="37">
        <v>45789</v>
      </c>
      <c r="K133" s="36" t="s">
        <v>190</v>
      </c>
      <c r="L133" s="39" t="s">
        <v>191</v>
      </c>
      <c r="M133" s="36" t="s">
        <v>192</v>
      </c>
      <c r="N133" s="36">
        <v>11</v>
      </c>
      <c r="O133" s="36">
        <v>0</v>
      </c>
      <c r="P133" s="35" t="s">
        <v>112</v>
      </c>
      <c r="Q133" s="65">
        <v>48843.05</v>
      </c>
      <c r="R133" s="36">
        <v>13</v>
      </c>
      <c r="S133" s="36" t="s">
        <v>182</v>
      </c>
      <c r="T133" s="36">
        <v>0</v>
      </c>
      <c r="U133" s="36">
        <v>0</v>
      </c>
      <c r="V133" s="35">
        <v>2160</v>
      </c>
      <c r="W133" s="36">
        <v>0</v>
      </c>
      <c r="X133" s="36">
        <v>88.778000000000006</v>
      </c>
      <c r="Y133" s="42">
        <v>0</v>
      </c>
      <c r="Z133" s="42">
        <v>0</v>
      </c>
      <c r="AA133" s="36" t="s">
        <v>113</v>
      </c>
      <c r="AB133" s="36">
        <v>0</v>
      </c>
      <c r="AC133" s="36">
        <v>0</v>
      </c>
      <c r="AD133" s="36" t="s">
        <v>113</v>
      </c>
      <c r="AE133" s="36">
        <v>0</v>
      </c>
      <c r="AF133" s="36">
        <v>0</v>
      </c>
      <c r="AG133" s="36">
        <v>0</v>
      </c>
      <c r="AH133" s="36" t="s">
        <v>113</v>
      </c>
      <c r="AI133" s="36" t="s">
        <v>113</v>
      </c>
      <c r="AJ133" s="80">
        <v>0</v>
      </c>
    </row>
    <row r="134" spans="1:36" x14ac:dyDescent="0.3">
      <c r="A134" s="35" t="s">
        <v>122</v>
      </c>
      <c r="B134" s="35" t="s">
        <v>110</v>
      </c>
      <c r="C134" s="35" t="s">
        <v>111</v>
      </c>
      <c r="D134" s="36">
        <v>29787</v>
      </c>
      <c r="E134" s="36" t="s">
        <v>180</v>
      </c>
      <c r="F134" s="36" t="s">
        <v>181</v>
      </c>
      <c r="G134" s="35">
        <v>1</v>
      </c>
      <c r="H134" s="35" t="s">
        <v>166</v>
      </c>
      <c r="I134" s="37">
        <v>34327</v>
      </c>
      <c r="J134" s="37">
        <v>45397.286111111112</v>
      </c>
      <c r="K134" s="36" t="s">
        <v>190</v>
      </c>
      <c r="L134" s="39" t="s">
        <v>191</v>
      </c>
      <c r="M134" s="36" t="s">
        <v>192</v>
      </c>
      <c r="N134" s="36">
        <v>11</v>
      </c>
      <c r="O134" s="36">
        <v>0</v>
      </c>
      <c r="P134" s="35" t="s">
        <v>112</v>
      </c>
      <c r="Q134" s="65">
        <v>63887.509999999995</v>
      </c>
      <c r="R134" s="36">
        <v>13</v>
      </c>
      <c r="S134" s="36" t="s">
        <v>182</v>
      </c>
      <c r="T134" s="36">
        <v>0</v>
      </c>
      <c r="U134" s="36">
        <v>0</v>
      </c>
      <c r="V134" s="35">
        <v>2160</v>
      </c>
      <c r="W134" s="36">
        <v>0</v>
      </c>
      <c r="X134" s="36">
        <v>79.498999999999995</v>
      </c>
      <c r="Y134" s="42">
        <v>0</v>
      </c>
      <c r="Z134" s="42">
        <v>0</v>
      </c>
      <c r="AA134" s="36" t="s">
        <v>113</v>
      </c>
      <c r="AB134" s="36">
        <v>0</v>
      </c>
      <c r="AC134" s="36">
        <v>0</v>
      </c>
      <c r="AD134" s="36" t="s">
        <v>113</v>
      </c>
      <c r="AE134" s="36">
        <v>0</v>
      </c>
      <c r="AF134" s="36">
        <v>0</v>
      </c>
      <c r="AG134" s="36">
        <v>0</v>
      </c>
      <c r="AH134" s="36" t="s">
        <v>113</v>
      </c>
      <c r="AI134" s="36" t="s">
        <v>113</v>
      </c>
      <c r="AJ134" s="80">
        <v>0</v>
      </c>
    </row>
    <row r="135" spans="1:36" x14ac:dyDescent="0.3">
      <c r="A135" s="35" t="s">
        <v>122</v>
      </c>
      <c r="B135" s="35" t="s">
        <v>110</v>
      </c>
      <c r="C135" s="35" t="s">
        <v>111</v>
      </c>
      <c r="D135" s="36">
        <v>32223</v>
      </c>
      <c r="E135" s="36" t="s">
        <v>180</v>
      </c>
      <c r="F135" s="36" t="s">
        <v>181</v>
      </c>
      <c r="G135" s="35">
        <v>1</v>
      </c>
      <c r="H135" s="35" t="s">
        <v>166</v>
      </c>
      <c r="I135" s="37">
        <v>34754</v>
      </c>
      <c r="J135" s="37">
        <v>45636.40625</v>
      </c>
      <c r="K135" s="36" t="s">
        <v>190</v>
      </c>
      <c r="L135" s="39" t="s">
        <v>191</v>
      </c>
      <c r="M135" s="36" t="s">
        <v>192</v>
      </c>
      <c r="N135" s="36">
        <v>11</v>
      </c>
      <c r="O135" s="36">
        <v>0</v>
      </c>
      <c r="P135" s="35" t="s">
        <v>112</v>
      </c>
      <c r="Q135" s="65">
        <v>27367.01</v>
      </c>
      <c r="R135" s="36">
        <v>13</v>
      </c>
      <c r="S135" s="36" t="s">
        <v>182</v>
      </c>
      <c r="T135" s="36">
        <v>0</v>
      </c>
      <c r="U135" s="36">
        <v>0</v>
      </c>
      <c r="V135" s="35">
        <v>2160</v>
      </c>
      <c r="W135" s="36">
        <v>0</v>
      </c>
      <c r="X135" s="36">
        <v>88.778000000000006</v>
      </c>
      <c r="Y135" s="42">
        <v>0</v>
      </c>
      <c r="Z135" s="42">
        <v>0</v>
      </c>
      <c r="AA135" s="36" t="s">
        <v>113</v>
      </c>
      <c r="AB135" s="36">
        <v>0</v>
      </c>
      <c r="AC135" s="36">
        <v>0</v>
      </c>
      <c r="AD135" s="36" t="s">
        <v>113</v>
      </c>
      <c r="AE135" s="36">
        <v>0</v>
      </c>
      <c r="AF135" s="36">
        <v>0</v>
      </c>
      <c r="AG135" s="36">
        <v>0</v>
      </c>
      <c r="AH135" s="36" t="s">
        <v>113</v>
      </c>
      <c r="AI135" s="36" t="s">
        <v>113</v>
      </c>
      <c r="AJ135" s="80">
        <v>0</v>
      </c>
    </row>
    <row r="136" spans="1:36" x14ac:dyDescent="0.3">
      <c r="A136" s="35" t="s">
        <v>122</v>
      </c>
      <c r="B136" s="35" t="s">
        <v>110</v>
      </c>
      <c r="C136" s="35" t="s">
        <v>111</v>
      </c>
      <c r="D136" s="36">
        <v>27768</v>
      </c>
      <c r="E136" s="36" t="s">
        <v>180</v>
      </c>
      <c r="F136" s="36" t="s">
        <v>181</v>
      </c>
      <c r="G136" s="35">
        <v>1</v>
      </c>
      <c r="H136" s="35" t="s">
        <v>166</v>
      </c>
      <c r="I136" s="37">
        <v>34246</v>
      </c>
      <c r="J136" s="37">
        <v>45139.311111111114</v>
      </c>
      <c r="K136" s="36" t="s">
        <v>190</v>
      </c>
      <c r="L136" s="39" t="s">
        <v>191</v>
      </c>
      <c r="M136" s="36" t="s">
        <v>192</v>
      </c>
      <c r="N136" s="36">
        <v>11</v>
      </c>
      <c r="O136" s="36">
        <v>0</v>
      </c>
      <c r="P136" s="35" t="s">
        <v>112</v>
      </c>
      <c r="Q136" s="65">
        <v>45013.66</v>
      </c>
      <c r="R136" s="36">
        <v>13</v>
      </c>
      <c r="S136" s="36" t="s">
        <v>182</v>
      </c>
      <c r="T136" s="36">
        <v>0</v>
      </c>
      <c r="U136" s="36">
        <v>0</v>
      </c>
      <c r="V136" s="35">
        <v>2160</v>
      </c>
      <c r="W136" s="36">
        <v>0</v>
      </c>
      <c r="X136" s="36">
        <v>79.498999999999995</v>
      </c>
      <c r="Y136" s="42">
        <v>0</v>
      </c>
      <c r="Z136" s="42">
        <v>0</v>
      </c>
      <c r="AA136" s="36" t="s">
        <v>113</v>
      </c>
      <c r="AB136" s="36">
        <v>0</v>
      </c>
      <c r="AC136" s="36">
        <v>0</v>
      </c>
      <c r="AD136" s="36" t="s">
        <v>113</v>
      </c>
      <c r="AE136" s="36">
        <v>0</v>
      </c>
      <c r="AF136" s="36">
        <v>0</v>
      </c>
      <c r="AG136" s="36">
        <v>0</v>
      </c>
      <c r="AH136" s="36" t="s">
        <v>113</v>
      </c>
      <c r="AI136" s="36" t="s">
        <v>113</v>
      </c>
      <c r="AJ136" s="80">
        <v>0</v>
      </c>
    </row>
    <row r="137" spans="1:36" x14ac:dyDescent="0.3">
      <c r="A137" s="35" t="s">
        <v>122</v>
      </c>
      <c r="B137" s="35" t="s">
        <v>110</v>
      </c>
      <c r="C137" s="35" t="s">
        <v>111</v>
      </c>
      <c r="D137" s="36">
        <v>34064</v>
      </c>
      <c r="E137" s="36" t="s">
        <v>180</v>
      </c>
      <c r="F137" s="36" t="s">
        <v>181</v>
      </c>
      <c r="G137" s="35">
        <v>1</v>
      </c>
      <c r="H137" s="35" t="s">
        <v>137</v>
      </c>
      <c r="I137" s="37">
        <v>33022</v>
      </c>
      <c r="J137" s="37">
        <v>45810</v>
      </c>
      <c r="K137" s="36" t="s">
        <v>190</v>
      </c>
      <c r="L137" s="39" t="s">
        <v>191</v>
      </c>
      <c r="M137" s="36" t="s">
        <v>192</v>
      </c>
      <c r="N137" s="36">
        <v>11</v>
      </c>
      <c r="O137" s="36">
        <v>0</v>
      </c>
      <c r="P137" s="35" t="s">
        <v>112</v>
      </c>
      <c r="Q137" s="65">
        <v>74952.260000000009</v>
      </c>
      <c r="R137" s="36">
        <v>13</v>
      </c>
      <c r="S137" s="36" t="s">
        <v>182</v>
      </c>
      <c r="T137" s="36">
        <v>0</v>
      </c>
      <c r="U137" s="36">
        <v>0</v>
      </c>
      <c r="V137" s="35">
        <v>2160</v>
      </c>
      <c r="W137" s="36">
        <v>0</v>
      </c>
      <c r="X137" s="36">
        <v>79.498999999999995</v>
      </c>
      <c r="Y137" s="42">
        <v>0</v>
      </c>
      <c r="Z137" s="42">
        <v>0</v>
      </c>
      <c r="AA137" s="36" t="s">
        <v>113</v>
      </c>
      <c r="AB137" s="36">
        <v>0</v>
      </c>
      <c r="AC137" s="36">
        <v>0</v>
      </c>
      <c r="AD137" s="36" t="s">
        <v>113</v>
      </c>
      <c r="AE137" s="36">
        <v>0</v>
      </c>
      <c r="AF137" s="36">
        <v>0</v>
      </c>
      <c r="AG137" s="36">
        <v>0</v>
      </c>
      <c r="AH137" s="36" t="s">
        <v>113</v>
      </c>
      <c r="AI137" s="36" t="s">
        <v>113</v>
      </c>
      <c r="AJ137" s="80">
        <v>0</v>
      </c>
    </row>
    <row r="138" spans="1:36" x14ac:dyDescent="0.3">
      <c r="A138" s="35" t="s">
        <v>122</v>
      </c>
      <c r="B138" s="35" t="s">
        <v>110</v>
      </c>
      <c r="C138" s="35" t="s">
        <v>111</v>
      </c>
      <c r="D138" s="36">
        <v>30270</v>
      </c>
      <c r="E138" s="36" t="s">
        <v>180</v>
      </c>
      <c r="F138" s="36" t="s">
        <v>181</v>
      </c>
      <c r="G138" s="35">
        <v>1</v>
      </c>
      <c r="H138" s="35" t="s">
        <v>166</v>
      </c>
      <c r="I138" s="37">
        <v>34312</v>
      </c>
      <c r="J138" s="37">
        <v>45421</v>
      </c>
      <c r="K138" s="36" t="s">
        <v>190</v>
      </c>
      <c r="L138" s="39" t="s">
        <v>191</v>
      </c>
      <c r="M138" s="36" t="s">
        <v>192</v>
      </c>
      <c r="N138" s="36">
        <v>11</v>
      </c>
      <c r="O138" s="36">
        <v>0</v>
      </c>
      <c r="P138" s="35" t="s">
        <v>112</v>
      </c>
      <c r="Q138" s="65">
        <v>29189.524000000001</v>
      </c>
      <c r="R138" s="36">
        <v>13</v>
      </c>
      <c r="S138" s="36" t="s">
        <v>182</v>
      </c>
      <c r="T138" s="36">
        <v>0</v>
      </c>
      <c r="U138" s="36">
        <v>0</v>
      </c>
      <c r="V138" s="35">
        <v>2160</v>
      </c>
      <c r="W138" s="36">
        <v>0</v>
      </c>
      <c r="X138" s="36">
        <v>88.778000000000006</v>
      </c>
      <c r="Y138" s="42">
        <v>0</v>
      </c>
      <c r="Z138" s="42">
        <v>0</v>
      </c>
      <c r="AA138" s="36" t="s">
        <v>113</v>
      </c>
      <c r="AB138" s="36">
        <v>0</v>
      </c>
      <c r="AC138" s="36">
        <v>0</v>
      </c>
      <c r="AD138" s="36" t="s">
        <v>113</v>
      </c>
      <c r="AE138" s="36">
        <v>0</v>
      </c>
      <c r="AF138" s="36">
        <v>0</v>
      </c>
      <c r="AG138" s="36">
        <v>0</v>
      </c>
      <c r="AH138" s="36" t="s">
        <v>113</v>
      </c>
      <c r="AI138" s="36" t="s">
        <v>113</v>
      </c>
      <c r="AJ138" s="80">
        <v>0</v>
      </c>
    </row>
    <row r="139" spans="1:36" x14ac:dyDescent="0.3">
      <c r="A139" s="35" t="s">
        <v>122</v>
      </c>
      <c r="B139" s="35" t="s">
        <v>110</v>
      </c>
      <c r="C139" s="35" t="s">
        <v>111</v>
      </c>
      <c r="D139" s="36">
        <v>26419</v>
      </c>
      <c r="E139" s="36" t="s">
        <v>180</v>
      </c>
      <c r="F139" s="36" t="s">
        <v>181</v>
      </c>
      <c r="G139" s="35">
        <v>1</v>
      </c>
      <c r="H139" s="35" t="s">
        <v>166</v>
      </c>
      <c r="I139" s="37">
        <v>34695.625393518516</v>
      </c>
      <c r="J139" s="37">
        <v>44998.652777777781</v>
      </c>
      <c r="K139" s="36" t="s">
        <v>190</v>
      </c>
      <c r="L139" s="39" t="s">
        <v>191</v>
      </c>
      <c r="M139" s="36" t="s">
        <v>192</v>
      </c>
      <c r="N139" s="36">
        <v>11</v>
      </c>
      <c r="O139" s="36">
        <v>0</v>
      </c>
      <c r="P139" s="35" t="s">
        <v>112</v>
      </c>
      <c r="Q139" s="65">
        <v>41464.44</v>
      </c>
      <c r="R139" s="36">
        <v>13</v>
      </c>
      <c r="S139" s="36" t="s">
        <v>182</v>
      </c>
      <c r="T139" s="36">
        <v>0</v>
      </c>
      <c r="U139" s="36">
        <v>0</v>
      </c>
      <c r="V139" s="35">
        <v>2160</v>
      </c>
      <c r="W139" s="36">
        <v>0</v>
      </c>
      <c r="X139" s="36">
        <v>88.778000000000006</v>
      </c>
      <c r="Y139" s="42">
        <v>0</v>
      </c>
      <c r="Z139" s="42">
        <v>0</v>
      </c>
      <c r="AA139" s="36" t="s">
        <v>113</v>
      </c>
      <c r="AB139" s="36">
        <v>0</v>
      </c>
      <c r="AC139" s="36">
        <v>0</v>
      </c>
      <c r="AD139" s="36" t="s">
        <v>113</v>
      </c>
      <c r="AE139" s="36">
        <v>0</v>
      </c>
      <c r="AF139" s="36">
        <v>0</v>
      </c>
      <c r="AG139" s="36">
        <v>0</v>
      </c>
      <c r="AH139" s="36" t="s">
        <v>113</v>
      </c>
      <c r="AI139" s="36" t="s">
        <v>113</v>
      </c>
      <c r="AJ139" s="80">
        <v>0</v>
      </c>
    </row>
    <row r="140" spans="1:36" x14ac:dyDescent="0.3">
      <c r="A140" s="35" t="s">
        <v>122</v>
      </c>
      <c r="B140" s="35" t="s">
        <v>110</v>
      </c>
      <c r="C140" s="35" t="s">
        <v>111</v>
      </c>
      <c r="D140" s="36">
        <v>28126</v>
      </c>
      <c r="E140" s="36" t="s">
        <v>180</v>
      </c>
      <c r="F140" s="36" t="s">
        <v>181</v>
      </c>
      <c r="G140" s="35">
        <v>1</v>
      </c>
      <c r="H140" s="35" t="s">
        <v>166</v>
      </c>
      <c r="I140" s="37">
        <v>33078</v>
      </c>
      <c r="J140" s="37">
        <v>45180.574305555558</v>
      </c>
      <c r="K140" s="36" t="s">
        <v>190</v>
      </c>
      <c r="L140" s="39" t="s">
        <v>191</v>
      </c>
      <c r="M140" s="36" t="s">
        <v>192</v>
      </c>
      <c r="N140" s="36">
        <v>11</v>
      </c>
      <c r="O140" s="36">
        <v>0</v>
      </c>
      <c r="P140" s="35" t="s">
        <v>112</v>
      </c>
      <c r="Q140" s="65">
        <v>23530.42</v>
      </c>
      <c r="R140" s="36">
        <v>13</v>
      </c>
      <c r="S140" s="36" t="s">
        <v>182</v>
      </c>
      <c r="T140" s="36">
        <v>0</v>
      </c>
      <c r="U140" s="36">
        <v>0</v>
      </c>
      <c r="V140" s="35">
        <v>2160</v>
      </c>
      <c r="W140" s="36">
        <v>0</v>
      </c>
      <c r="X140" s="36">
        <v>88.778000000000006</v>
      </c>
      <c r="Y140" s="42">
        <v>0</v>
      </c>
      <c r="Z140" s="42">
        <v>0</v>
      </c>
      <c r="AA140" s="36" t="s">
        <v>113</v>
      </c>
      <c r="AB140" s="36">
        <v>0</v>
      </c>
      <c r="AC140" s="36">
        <v>0</v>
      </c>
      <c r="AD140" s="36" t="s">
        <v>113</v>
      </c>
      <c r="AE140" s="36">
        <v>0</v>
      </c>
      <c r="AF140" s="36">
        <v>0</v>
      </c>
      <c r="AG140" s="36">
        <v>0</v>
      </c>
      <c r="AH140" s="36" t="s">
        <v>113</v>
      </c>
      <c r="AI140" s="36" t="s">
        <v>113</v>
      </c>
      <c r="AJ140" s="80">
        <v>0</v>
      </c>
    </row>
    <row r="141" spans="1:36" x14ac:dyDescent="0.3">
      <c r="A141" s="35" t="s">
        <v>122</v>
      </c>
      <c r="B141" s="35" t="s">
        <v>110</v>
      </c>
      <c r="C141" s="35" t="s">
        <v>111</v>
      </c>
      <c r="D141" s="36">
        <v>31668</v>
      </c>
      <c r="E141" s="36" t="s">
        <v>180</v>
      </c>
      <c r="F141" s="36" t="s">
        <v>181</v>
      </c>
      <c r="G141" s="35">
        <v>1</v>
      </c>
      <c r="H141" s="35" t="s">
        <v>137</v>
      </c>
      <c r="I141" s="37">
        <v>36557.705277777779</v>
      </c>
      <c r="J141" s="37">
        <v>45572</v>
      </c>
      <c r="K141" s="36" t="s">
        <v>190</v>
      </c>
      <c r="L141" s="39" t="s">
        <v>191</v>
      </c>
      <c r="M141" s="36" t="s">
        <v>192</v>
      </c>
      <c r="N141" s="36">
        <v>11</v>
      </c>
      <c r="O141" s="36">
        <v>0</v>
      </c>
      <c r="P141" s="35" t="s">
        <v>112</v>
      </c>
      <c r="Q141" s="65">
        <v>42892.98</v>
      </c>
      <c r="R141" s="36">
        <v>13</v>
      </c>
      <c r="S141" s="36" t="s">
        <v>182</v>
      </c>
      <c r="T141" s="36">
        <v>0</v>
      </c>
      <c r="U141" s="36">
        <v>0</v>
      </c>
      <c r="V141" s="35">
        <v>2160</v>
      </c>
      <c r="W141" s="36">
        <v>0</v>
      </c>
      <c r="X141" s="36">
        <v>79.498999999999995</v>
      </c>
      <c r="Y141" s="42">
        <v>0</v>
      </c>
      <c r="Z141" s="42">
        <v>0</v>
      </c>
      <c r="AA141" s="36" t="s">
        <v>113</v>
      </c>
      <c r="AB141" s="36">
        <v>0</v>
      </c>
      <c r="AC141" s="36">
        <v>0</v>
      </c>
      <c r="AD141" s="36" t="s">
        <v>113</v>
      </c>
      <c r="AE141" s="36">
        <v>0</v>
      </c>
      <c r="AF141" s="36">
        <v>0</v>
      </c>
      <c r="AG141" s="36">
        <v>0</v>
      </c>
      <c r="AH141" s="36" t="s">
        <v>113</v>
      </c>
      <c r="AI141" s="36" t="s">
        <v>113</v>
      </c>
      <c r="AJ141" s="80">
        <v>0</v>
      </c>
    </row>
    <row r="142" spans="1:36" x14ac:dyDescent="0.3">
      <c r="A142" s="35" t="s">
        <v>122</v>
      </c>
      <c r="B142" s="35" t="s">
        <v>110</v>
      </c>
      <c r="C142" s="35" t="s">
        <v>111</v>
      </c>
      <c r="D142" s="36">
        <v>26717</v>
      </c>
      <c r="E142" s="36" t="s">
        <v>180</v>
      </c>
      <c r="F142" s="36" t="s">
        <v>181</v>
      </c>
      <c r="G142" s="35">
        <v>1</v>
      </c>
      <c r="H142" s="35" t="s">
        <v>137</v>
      </c>
      <c r="I142" s="37">
        <v>33089</v>
      </c>
      <c r="J142" s="37">
        <v>45040.56527777778</v>
      </c>
      <c r="K142" s="36" t="s">
        <v>190</v>
      </c>
      <c r="L142" s="39" t="s">
        <v>191</v>
      </c>
      <c r="M142" s="36" t="s">
        <v>192</v>
      </c>
      <c r="N142" s="36">
        <v>11</v>
      </c>
      <c r="O142" s="36">
        <v>0</v>
      </c>
      <c r="P142" s="35" t="s">
        <v>112</v>
      </c>
      <c r="Q142" s="65">
        <v>21367.34</v>
      </c>
      <c r="R142" s="36">
        <v>13</v>
      </c>
      <c r="S142" s="36" t="s">
        <v>182</v>
      </c>
      <c r="T142" s="36">
        <v>0</v>
      </c>
      <c r="U142" s="36">
        <v>0</v>
      </c>
      <c r="V142" s="35">
        <v>2160</v>
      </c>
      <c r="W142" s="36">
        <v>0</v>
      </c>
      <c r="X142" s="36">
        <v>79.498999999999995</v>
      </c>
      <c r="Y142" s="42">
        <v>0</v>
      </c>
      <c r="Z142" s="42">
        <v>0</v>
      </c>
      <c r="AA142" s="36" t="s">
        <v>113</v>
      </c>
      <c r="AB142" s="36">
        <v>0</v>
      </c>
      <c r="AC142" s="36">
        <v>0</v>
      </c>
      <c r="AD142" s="36" t="s">
        <v>113</v>
      </c>
      <c r="AE142" s="36">
        <v>0</v>
      </c>
      <c r="AF142" s="36">
        <v>0</v>
      </c>
      <c r="AG142" s="36">
        <v>0</v>
      </c>
      <c r="AH142" s="36" t="s">
        <v>113</v>
      </c>
      <c r="AI142" s="36" t="s">
        <v>113</v>
      </c>
      <c r="AJ142" s="80">
        <v>0</v>
      </c>
    </row>
    <row r="143" spans="1:36" x14ac:dyDescent="0.3">
      <c r="A143" s="35" t="s">
        <v>122</v>
      </c>
      <c r="B143" s="35" t="s">
        <v>110</v>
      </c>
      <c r="C143" s="35" t="s">
        <v>111</v>
      </c>
      <c r="D143" s="36">
        <v>27587</v>
      </c>
      <c r="E143" s="36" t="s">
        <v>180</v>
      </c>
      <c r="F143" s="36" t="s">
        <v>181</v>
      </c>
      <c r="G143" s="35">
        <v>1</v>
      </c>
      <c r="H143" s="35" t="s">
        <v>137</v>
      </c>
      <c r="I143" s="37">
        <v>35064</v>
      </c>
      <c r="J143" s="37">
        <v>45139.239583333336</v>
      </c>
      <c r="K143" s="36" t="s">
        <v>190</v>
      </c>
      <c r="L143" s="39" t="s">
        <v>191</v>
      </c>
      <c r="M143" s="36" t="s">
        <v>192</v>
      </c>
      <c r="N143" s="36">
        <v>11</v>
      </c>
      <c r="O143" s="36">
        <v>0</v>
      </c>
      <c r="P143" s="35" t="s">
        <v>112</v>
      </c>
      <c r="Q143" s="65">
        <v>37069.769999999997</v>
      </c>
      <c r="R143" s="36">
        <v>13</v>
      </c>
      <c r="S143" s="36" t="s">
        <v>182</v>
      </c>
      <c r="T143" s="36">
        <v>0</v>
      </c>
      <c r="U143" s="36">
        <v>0</v>
      </c>
      <c r="V143" s="35">
        <v>2160</v>
      </c>
      <c r="W143" s="36">
        <v>0</v>
      </c>
      <c r="X143" s="36">
        <v>88.778000000000006</v>
      </c>
      <c r="Y143" s="42">
        <v>0</v>
      </c>
      <c r="Z143" s="42">
        <v>0</v>
      </c>
      <c r="AA143" s="36" t="s">
        <v>113</v>
      </c>
      <c r="AB143" s="36">
        <v>0</v>
      </c>
      <c r="AC143" s="36">
        <v>0</v>
      </c>
      <c r="AD143" s="36" t="s">
        <v>113</v>
      </c>
      <c r="AE143" s="36">
        <v>0</v>
      </c>
      <c r="AF143" s="36">
        <v>0</v>
      </c>
      <c r="AG143" s="36">
        <v>0</v>
      </c>
      <c r="AH143" s="36" t="s">
        <v>113</v>
      </c>
      <c r="AI143" s="36" t="s">
        <v>113</v>
      </c>
      <c r="AJ143" s="80">
        <v>0</v>
      </c>
    </row>
    <row r="144" spans="1:36" x14ac:dyDescent="0.3">
      <c r="A144" s="35" t="s">
        <v>122</v>
      </c>
      <c r="B144" s="35" t="s">
        <v>110</v>
      </c>
      <c r="C144" s="35" t="s">
        <v>111</v>
      </c>
      <c r="D144" s="36">
        <v>33370</v>
      </c>
      <c r="E144" s="36" t="s">
        <v>180</v>
      </c>
      <c r="F144" s="36" t="s">
        <v>181</v>
      </c>
      <c r="G144" s="35">
        <v>1</v>
      </c>
      <c r="H144" s="35" t="s">
        <v>166</v>
      </c>
      <c r="I144" s="37">
        <v>31645</v>
      </c>
      <c r="J144" s="37">
        <v>45748</v>
      </c>
      <c r="K144" s="36" t="s">
        <v>190</v>
      </c>
      <c r="L144" s="39" t="s">
        <v>191</v>
      </c>
      <c r="M144" s="36" t="s">
        <v>192</v>
      </c>
      <c r="N144" s="36">
        <v>11</v>
      </c>
      <c r="O144" s="36">
        <v>0</v>
      </c>
      <c r="P144" s="35" t="s">
        <v>112</v>
      </c>
      <c r="Q144" s="65">
        <v>63992.72</v>
      </c>
      <c r="R144" s="36">
        <v>13</v>
      </c>
      <c r="S144" s="36" t="s">
        <v>182</v>
      </c>
      <c r="T144" s="36">
        <v>0</v>
      </c>
      <c r="U144" s="36">
        <v>0</v>
      </c>
      <c r="V144" s="35">
        <v>2160</v>
      </c>
      <c r="W144" s="36">
        <v>0</v>
      </c>
      <c r="X144" s="36">
        <v>88.778000000000006</v>
      </c>
      <c r="Y144" s="42">
        <v>0</v>
      </c>
      <c r="Z144" s="42">
        <v>0</v>
      </c>
      <c r="AA144" s="36" t="s">
        <v>113</v>
      </c>
      <c r="AB144" s="36">
        <v>0</v>
      </c>
      <c r="AC144" s="36">
        <v>0</v>
      </c>
      <c r="AD144" s="36" t="s">
        <v>113</v>
      </c>
      <c r="AE144" s="36">
        <v>0</v>
      </c>
      <c r="AF144" s="36">
        <v>0</v>
      </c>
      <c r="AG144" s="36">
        <v>0</v>
      </c>
      <c r="AH144" s="36" t="s">
        <v>113</v>
      </c>
      <c r="AI144" s="36" t="s">
        <v>113</v>
      </c>
      <c r="AJ144" s="80">
        <v>0</v>
      </c>
    </row>
    <row r="145" spans="1:36" x14ac:dyDescent="0.3">
      <c r="A145" s="35" t="s">
        <v>122</v>
      </c>
      <c r="B145" s="35" t="s">
        <v>110</v>
      </c>
      <c r="C145" s="35" t="s">
        <v>111</v>
      </c>
      <c r="D145" s="36">
        <v>30207</v>
      </c>
      <c r="E145" s="36" t="s">
        <v>180</v>
      </c>
      <c r="F145" s="36" t="s">
        <v>181</v>
      </c>
      <c r="G145" s="35">
        <v>1</v>
      </c>
      <c r="H145" s="35" t="s">
        <v>137</v>
      </c>
      <c r="I145" s="37">
        <v>33373</v>
      </c>
      <c r="J145" s="37">
        <v>45418.448611111111</v>
      </c>
      <c r="K145" s="36" t="s">
        <v>190</v>
      </c>
      <c r="L145" s="39" t="s">
        <v>191</v>
      </c>
      <c r="M145" s="36" t="s">
        <v>192</v>
      </c>
      <c r="N145" s="36">
        <v>11</v>
      </c>
      <c r="O145" s="36">
        <v>0</v>
      </c>
      <c r="P145" s="35" t="s">
        <v>112</v>
      </c>
      <c r="Q145" s="65">
        <v>66058.080000000002</v>
      </c>
      <c r="R145" s="36">
        <v>13</v>
      </c>
      <c r="S145" s="36" t="s">
        <v>182</v>
      </c>
      <c r="T145" s="36">
        <v>0</v>
      </c>
      <c r="U145" s="36">
        <v>0</v>
      </c>
      <c r="V145" s="35">
        <v>2160</v>
      </c>
      <c r="W145" s="36">
        <v>0</v>
      </c>
      <c r="X145" s="36">
        <v>88.778000000000006</v>
      </c>
      <c r="Y145" s="42">
        <v>0</v>
      </c>
      <c r="Z145" s="42">
        <v>0</v>
      </c>
      <c r="AA145" s="36" t="s">
        <v>113</v>
      </c>
      <c r="AB145" s="36">
        <v>0</v>
      </c>
      <c r="AC145" s="36">
        <v>0</v>
      </c>
      <c r="AD145" s="36" t="s">
        <v>113</v>
      </c>
      <c r="AE145" s="36">
        <v>0</v>
      </c>
      <c r="AF145" s="36">
        <v>0</v>
      </c>
      <c r="AG145" s="36">
        <v>0</v>
      </c>
      <c r="AH145" s="36" t="s">
        <v>113</v>
      </c>
      <c r="AI145" s="36" t="s">
        <v>113</v>
      </c>
      <c r="AJ145" s="80">
        <v>0</v>
      </c>
    </row>
    <row r="146" spans="1:36" x14ac:dyDescent="0.3">
      <c r="A146" s="35" t="s">
        <v>122</v>
      </c>
      <c r="B146" s="35" t="s">
        <v>110</v>
      </c>
      <c r="C146" s="35" t="s">
        <v>111</v>
      </c>
      <c r="D146" s="36">
        <v>27799</v>
      </c>
      <c r="E146" s="36" t="s">
        <v>180</v>
      </c>
      <c r="F146" s="36" t="s">
        <v>181</v>
      </c>
      <c r="G146" s="35">
        <v>1</v>
      </c>
      <c r="H146" s="35" t="s">
        <v>166</v>
      </c>
      <c r="I146" s="37">
        <v>33817</v>
      </c>
      <c r="J146" s="37">
        <v>45201.634027777778</v>
      </c>
      <c r="K146" s="36" t="s">
        <v>190</v>
      </c>
      <c r="L146" s="39" t="s">
        <v>191</v>
      </c>
      <c r="M146" s="36" t="s">
        <v>192</v>
      </c>
      <c r="N146" s="36">
        <v>11</v>
      </c>
      <c r="O146" s="36">
        <v>0</v>
      </c>
      <c r="P146" s="35" t="s">
        <v>112</v>
      </c>
      <c r="Q146" s="65">
        <v>52525.37</v>
      </c>
      <c r="R146" s="36">
        <v>13</v>
      </c>
      <c r="S146" s="36" t="s">
        <v>182</v>
      </c>
      <c r="T146" s="36">
        <v>0</v>
      </c>
      <c r="U146" s="36">
        <v>0</v>
      </c>
      <c r="V146" s="35">
        <v>2160</v>
      </c>
      <c r="W146" s="36">
        <v>0</v>
      </c>
      <c r="X146" s="36">
        <v>88.778000000000006</v>
      </c>
      <c r="Y146" s="42">
        <v>0</v>
      </c>
      <c r="Z146" s="42">
        <v>0</v>
      </c>
      <c r="AA146" s="36" t="s">
        <v>113</v>
      </c>
      <c r="AB146" s="36">
        <v>0</v>
      </c>
      <c r="AC146" s="36">
        <v>0</v>
      </c>
      <c r="AD146" s="36" t="s">
        <v>113</v>
      </c>
      <c r="AE146" s="36">
        <v>0</v>
      </c>
      <c r="AF146" s="36">
        <v>0</v>
      </c>
      <c r="AG146" s="36">
        <v>0</v>
      </c>
      <c r="AH146" s="36" t="s">
        <v>113</v>
      </c>
      <c r="AI146" s="36" t="s">
        <v>113</v>
      </c>
      <c r="AJ146" s="80">
        <v>0</v>
      </c>
    </row>
    <row r="147" spans="1:36" x14ac:dyDescent="0.3">
      <c r="A147" s="35" t="s">
        <v>122</v>
      </c>
      <c r="B147" s="35" t="s">
        <v>110</v>
      </c>
      <c r="C147" s="35" t="s">
        <v>111</v>
      </c>
      <c r="D147" s="36">
        <v>29879</v>
      </c>
      <c r="E147" s="36" t="s">
        <v>180</v>
      </c>
      <c r="F147" s="36" t="s">
        <v>181</v>
      </c>
      <c r="G147" s="35">
        <v>1</v>
      </c>
      <c r="H147" s="35" t="s">
        <v>166</v>
      </c>
      <c r="I147" s="37">
        <v>34868</v>
      </c>
      <c r="J147" s="37">
        <v>45376.617361111108</v>
      </c>
      <c r="K147" s="36" t="s">
        <v>190</v>
      </c>
      <c r="L147" s="39" t="s">
        <v>191</v>
      </c>
      <c r="M147" s="36" t="s">
        <v>192</v>
      </c>
      <c r="N147" s="36">
        <v>11</v>
      </c>
      <c r="O147" s="36">
        <v>0</v>
      </c>
      <c r="P147" s="35" t="s">
        <v>112</v>
      </c>
      <c r="Q147" s="65">
        <v>27992.31</v>
      </c>
      <c r="R147" s="36">
        <v>13</v>
      </c>
      <c r="S147" s="36" t="s">
        <v>182</v>
      </c>
      <c r="T147" s="36">
        <v>0</v>
      </c>
      <c r="U147" s="36">
        <v>0</v>
      </c>
      <c r="V147" s="35">
        <v>2160</v>
      </c>
      <c r="W147" s="36">
        <v>0</v>
      </c>
      <c r="X147" s="36">
        <v>88.778000000000006</v>
      </c>
      <c r="Y147" s="42">
        <v>0</v>
      </c>
      <c r="Z147" s="42">
        <v>0</v>
      </c>
      <c r="AA147" s="36" t="s">
        <v>113</v>
      </c>
      <c r="AB147" s="36">
        <v>0</v>
      </c>
      <c r="AC147" s="36">
        <v>0</v>
      </c>
      <c r="AD147" s="36" t="s">
        <v>113</v>
      </c>
      <c r="AE147" s="36">
        <v>0</v>
      </c>
      <c r="AF147" s="36">
        <v>0</v>
      </c>
      <c r="AG147" s="36">
        <v>0</v>
      </c>
      <c r="AH147" s="36" t="s">
        <v>113</v>
      </c>
      <c r="AI147" s="36" t="s">
        <v>113</v>
      </c>
      <c r="AJ147" s="80">
        <v>0</v>
      </c>
    </row>
    <row r="148" spans="1:36" x14ac:dyDescent="0.3">
      <c r="A148" s="35" t="s">
        <v>122</v>
      </c>
      <c r="B148" s="35" t="s">
        <v>110</v>
      </c>
      <c r="C148" s="35" t="s">
        <v>111</v>
      </c>
      <c r="D148" s="36">
        <v>28070</v>
      </c>
      <c r="E148" s="36" t="s">
        <v>180</v>
      </c>
      <c r="F148" s="36" t="s">
        <v>181</v>
      </c>
      <c r="G148" s="35">
        <v>1</v>
      </c>
      <c r="H148" s="35" t="s">
        <v>137</v>
      </c>
      <c r="I148" s="37">
        <v>32434.694768518519</v>
      </c>
      <c r="J148" s="37">
        <v>45180.577777777777</v>
      </c>
      <c r="K148" s="36" t="s">
        <v>190</v>
      </c>
      <c r="L148" s="39" t="s">
        <v>191</v>
      </c>
      <c r="M148" s="36" t="s">
        <v>192</v>
      </c>
      <c r="N148" s="36">
        <v>11</v>
      </c>
      <c r="O148" s="36">
        <v>0</v>
      </c>
      <c r="P148" s="35" t="s">
        <v>112</v>
      </c>
      <c r="Q148" s="65">
        <v>22876.799999999999</v>
      </c>
      <c r="R148" s="36">
        <v>13</v>
      </c>
      <c r="S148" s="36" t="s">
        <v>182</v>
      </c>
      <c r="T148" s="36">
        <v>0</v>
      </c>
      <c r="U148" s="36">
        <v>0</v>
      </c>
      <c r="V148" s="35">
        <v>2160</v>
      </c>
      <c r="W148" s="36">
        <v>0</v>
      </c>
      <c r="X148" s="36">
        <v>79.498999999999995</v>
      </c>
      <c r="Y148" s="42">
        <v>0</v>
      </c>
      <c r="Z148" s="42">
        <v>0</v>
      </c>
      <c r="AA148" s="36" t="s">
        <v>113</v>
      </c>
      <c r="AB148" s="36">
        <v>0</v>
      </c>
      <c r="AC148" s="36">
        <v>0</v>
      </c>
      <c r="AD148" s="36" t="s">
        <v>113</v>
      </c>
      <c r="AE148" s="36">
        <v>0</v>
      </c>
      <c r="AF148" s="36">
        <v>0</v>
      </c>
      <c r="AG148" s="36">
        <v>0</v>
      </c>
      <c r="AH148" s="36" t="s">
        <v>113</v>
      </c>
      <c r="AI148" s="36" t="s">
        <v>113</v>
      </c>
      <c r="AJ148" s="80">
        <v>0</v>
      </c>
    </row>
    <row r="149" spans="1:36" x14ac:dyDescent="0.3">
      <c r="A149" s="35" t="s">
        <v>122</v>
      </c>
      <c r="B149" s="35" t="s">
        <v>110</v>
      </c>
      <c r="C149" s="35" t="s">
        <v>111</v>
      </c>
      <c r="D149" s="36">
        <v>30750</v>
      </c>
      <c r="E149" s="36" t="s">
        <v>180</v>
      </c>
      <c r="F149" s="36" t="s">
        <v>181</v>
      </c>
      <c r="G149" s="35">
        <v>1</v>
      </c>
      <c r="H149" s="35" t="s">
        <v>137</v>
      </c>
      <c r="I149" s="37">
        <v>34558.58017361111</v>
      </c>
      <c r="J149" s="37">
        <v>45474</v>
      </c>
      <c r="K149" s="36" t="s">
        <v>190</v>
      </c>
      <c r="L149" s="39" t="s">
        <v>191</v>
      </c>
      <c r="M149" s="36" t="s">
        <v>192</v>
      </c>
      <c r="N149" s="36">
        <v>11</v>
      </c>
      <c r="O149" s="36">
        <v>0</v>
      </c>
      <c r="P149" s="35" t="s">
        <v>112</v>
      </c>
      <c r="Q149" s="65">
        <v>36942.92</v>
      </c>
      <c r="R149" s="36">
        <v>13</v>
      </c>
      <c r="S149" s="36" t="s">
        <v>182</v>
      </c>
      <c r="T149" s="36">
        <v>0</v>
      </c>
      <c r="U149" s="36">
        <v>0</v>
      </c>
      <c r="V149" s="35">
        <v>2160</v>
      </c>
      <c r="W149" s="36">
        <v>0</v>
      </c>
      <c r="X149" s="36">
        <v>88.778000000000006</v>
      </c>
      <c r="Y149" s="42">
        <v>0</v>
      </c>
      <c r="Z149" s="42">
        <v>0</v>
      </c>
      <c r="AA149" s="36" t="s">
        <v>113</v>
      </c>
      <c r="AB149" s="36">
        <v>0</v>
      </c>
      <c r="AC149" s="36">
        <v>0</v>
      </c>
      <c r="AD149" s="36" t="s">
        <v>113</v>
      </c>
      <c r="AE149" s="36">
        <v>0</v>
      </c>
      <c r="AF149" s="36">
        <v>0</v>
      </c>
      <c r="AG149" s="36">
        <v>0</v>
      </c>
      <c r="AH149" s="36" t="s">
        <v>113</v>
      </c>
      <c r="AI149" s="36" t="s">
        <v>113</v>
      </c>
      <c r="AJ149" s="80">
        <v>0</v>
      </c>
    </row>
    <row r="150" spans="1:36" x14ac:dyDescent="0.3">
      <c r="A150" s="35" t="s">
        <v>122</v>
      </c>
      <c r="B150" s="35" t="s">
        <v>110</v>
      </c>
      <c r="C150" s="35" t="s">
        <v>111</v>
      </c>
      <c r="D150" s="36">
        <v>31421</v>
      </c>
      <c r="E150" s="36" t="s">
        <v>180</v>
      </c>
      <c r="F150" s="36" t="s">
        <v>181</v>
      </c>
      <c r="G150" s="35">
        <v>1</v>
      </c>
      <c r="H150" s="35" t="s">
        <v>166</v>
      </c>
      <c r="I150" s="37">
        <v>35847</v>
      </c>
      <c r="J150" s="37">
        <v>45552</v>
      </c>
      <c r="K150" s="36" t="s">
        <v>190</v>
      </c>
      <c r="L150" s="39" t="s">
        <v>191</v>
      </c>
      <c r="M150" s="36" t="s">
        <v>192</v>
      </c>
      <c r="N150" s="36">
        <v>11</v>
      </c>
      <c r="O150" s="36">
        <v>0</v>
      </c>
      <c r="P150" s="35" t="s">
        <v>112</v>
      </c>
      <c r="Q150" s="65">
        <v>48843.05</v>
      </c>
      <c r="R150" s="36">
        <v>13</v>
      </c>
      <c r="S150" s="36" t="s">
        <v>182</v>
      </c>
      <c r="T150" s="36">
        <v>0</v>
      </c>
      <c r="U150" s="36">
        <v>0</v>
      </c>
      <c r="V150" s="35">
        <v>2160</v>
      </c>
      <c r="W150" s="36">
        <v>0</v>
      </c>
      <c r="X150" s="36">
        <v>88.778000000000006</v>
      </c>
      <c r="Y150" s="42">
        <v>0</v>
      </c>
      <c r="Z150" s="42">
        <v>0</v>
      </c>
      <c r="AA150" s="36" t="s">
        <v>113</v>
      </c>
      <c r="AB150" s="36">
        <v>0</v>
      </c>
      <c r="AC150" s="36">
        <v>0</v>
      </c>
      <c r="AD150" s="36" t="s">
        <v>113</v>
      </c>
      <c r="AE150" s="36">
        <v>0</v>
      </c>
      <c r="AF150" s="36">
        <v>0</v>
      </c>
      <c r="AG150" s="36">
        <v>0</v>
      </c>
      <c r="AH150" s="36" t="s">
        <v>113</v>
      </c>
      <c r="AI150" s="36" t="s">
        <v>113</v>
      </c>
      <c r="AJ150" s="80">
        <v>0</v>
      </c>
    </row>
    <row r="151" spans="1:36" x14ac:dyDescent="0.3">
      <c r="A151" s="35" t="s">
        <v>122</v>
      </c>
      <c r="B151" s="35" t="s">
        <v>110</v>
      </c>
      <c r="C151" s="35" t="s">
        <v>111</v>
      </c>
      <c r="D151" s="36">
        <v>28997</v>
      </c>
      <c r="E151" s="36" t="s">
        <v>180</v>
      </c>
      <c r="F151" s="36" t="s">
        <v>181</v>
      </c>
      <c r="G151" s="35">
        <v>1</v>
      </c>
      <c r="H151" s="35" t="s">
        <v>166</v>
      </c>
      <c r="I151" s="37">
        <v>34843</v>
      </c>
      <c r="J151" s="37">
        <v>45293</v>
      </c>
      <c r="K151" s="36" t="s">
        <v>190</v>
      </c>
      <c r="L151" s="39" t="s">
        <v>191</v>
      </c>
      <c r="M151" s="36" t="s">
        <v>192</v>
      </c>
      <c r="N151" s="36">
        <v>11</v>
      </c>
      <c r="O151" s="36">
        <v>0</v>
      </c>
      <c r="P151" s="35" t="s">
        <v>112</v>
      </c>
      <c r="Q151" s="65">
        <v>61811.54</v>
      </c>
      <c r="R151" s="36">
        <v>13</v>
      </c>
      <c r="S151" s="36" t="s">
        <v>182</v>
      </c>
      <c r="T151" s="36">
        <v>0</v>
      </c>
      <c r="U151" s="36">
        <v>0</v>
      </c>
      <c r="V151" s="35">
        <v>2160</v>
      </c>
      <c r="W151" s="36">
        <v>0</v>
      </c>
      <c r="X151" s="36">
        <v>88.778000000000006</v>
      </c>
      <c r="Y151" s="42">
        <v>0</v>
      </c>
      <c r="Z151" s="42">
        <v>0</v>
      </c>
      <c r="AA151" s="36" t="s">
        <v>113</v>
      </c>
      <c r="AB151" s="36">
        <v>0</v>
      </c>
      <c r="AC151" s="36">
        <v>0</v>
      </c>
      <c r="AD151" s="36" t="s">
        <v>113</v>
      </c>
      <c r="AE151" s="36">
        <v>0</v>
      </c>
      <c r="AF151" s="36">
        <v>0</v>
      </c>
      <c r="AG151" s="36">
        <v>0</v>
      </c>
      <c r="AH151" s="36" t="s">
        <v>113</v>
      </c>
      <c r="AI151" s="36" t="s">
        <v>113</v>
      </c>
      <c r="AJ151" s="80">
        <v>0</v>
      </c>
    </row>
    <row r="152" spans="1:36" x14ac:dyDescent="0.3">
      <c r="A152" s="35" t="s">
        <v>122</v>
      </c>
      <c r="B152" s="35" t="s">
        <v>110</v>
      </c>
      <c r="C152" s="35" t="s">
        <v>111</v>
      </c>
      <c r="D152" s="36">
        <v>29664</v>
      </c>
      <c r="E152" s="36" t="s">
        <v>180</v>
      </c>
      <c r="F152" s="36" t="s">
        <v>181</v>
      </c>
      <c r="G152" s="35">
        <v>1</v>
      </c>
      <c r="H152" s="35" t="s">
        <v>166</v>
      </c>
      <c r="I152" s="37">
        <v>34357.497199074074</v>
      </c>
      <c r="J152" s="37">
        <v>45343.45416666667</v>
      </c>
      <c r="K152" s="36" t="s">
        <v>190</v>
      </c>
      <c r="L152" s="39" t="s">
        <v>191</v>
      </c>
      <c r="M152" s="36" t="s">
        <v>192</v>
      </c>
      <c r="N152" s="36">
        <v>11</v>
      </c>
      <c r="O152" s="36">
        <v>0</v>
      </c>
      <c r="P152" s="35" t="s">
        <v>112</v>
      </c>
      <c r="Q152" s="65">
        <v>20894.55</v>
      </c>
      <c r="R152" s="36">
        <v>13</v>
      </c>
      <c r="S152" s="36" t="s">
        <v>182</v>
      </c>
      <c r="T152" s="36">
        <v>0</v>
      </c>
      <c r="U152" s="36">
        <v>0</v>
      </c>
      <c r="V152" s="35">
        <v>2160</v>
      </c>
      <c r="W152" s="36">
        <v>0</v>
      </c>
      <c r="X152" s="36">
        <v>79.498999999999995</v>
      </c>
      <c r="Y152" s="42">
        <v>0</v>
      </c>
      <c r="Z152" s="42">
        <v>0</v>
      </c>
      <c r="AA152" s="36" t="s">
        <v>113</v>
      </c>
      <c r="AB152" s="36">
        <v>0</v>
      </c>
      <c r="AC152" s="36">
        <v>0</v>
      </c>
      <c r="AD152" s="36" t="s">
        <v>113</v>
      </c>
      <c r="AE152" s="36">
        <v>0</v>
      </c>
      <c r="AF152" s="36">
        <v>0</v>
      </c>
      <c r="AG152" s="36">
        <v>0</v>
      </c>
      <c r="AH152" s="36" t="s">
        <v>113</v>
      </c>
      <c r="AI152" s="36" t="s">
        <v>113</v>
      </c>
      <c r="AJ152" s="80">
        <v>0</v>
      </c>
    </row>
    <row r="153" spans="1:36" x14ac:dyDescent="0.3">
      <c r="A153" s="35" t="s">
        <v>122</v>
      </c>
      <c r="B153" s="35" t="s">
        <v>110</v>
      </c>
      <c r="C153" s="35" t="s">
        <v>111</v>
      </c>
      <c r="D153" s="36">
        <v>33039</v>
      </c>
      <c r="E153" s="36" t="s">
        <v>180</v>
      </c>
      <c r="F153" s="36" t="s">
        <v>181</v>
      </c>
      <c r="G153" s="35">
        <v>1</v>
      </c>
      <c r="H153" s="35" t="s">
        <v>137</v>
      </c>
      <c r="I153" s="37">
        <v>33175</v>
      </c>
      <c r="J153" s="37">
        <v>45698</v>
      </c>
      <c r="K153" s="36" t="s">
        <v>190</v>
      </c>
      <c r="L153" s="39" t="s">
        <v>191</v>
      </c>
      <c r="M153" s="36" t="s">
        <v>192</v>
      </c>
      <c r="N153" s="36">
        <v>11</v>
      </c>
      <c r="O153" s="36">
        <v>0</v>
      </c>
      <c r="P153" s="35" t="s">
        <v>112</v>
      </c>
      <c r="Q153" s="65">
        <v>42486.49</v>
      </c>
      <c r="R153" s="36">
        <v>13</v>
      </c>
      <c r="S153" s="36" t="s">
        <v>182</v>
      </c>
      <c r="T153" s="36">
        <v>0</v>
      </c>
      <c r="U153" s="36">
        <v>0</v>
      </c>
      <c r="V153" s="35">
        <v>2160</v>
      </c>
      <c r="W153" s="36">
        <v>0</v>
      </c>
      <c r="X153" s="36">
        <v>88.778000000000006</v>
      </c>
      <c r="Y153" s="42">
        <v>0</v>
      </c>
      <c r="Z153" s="42">
        <v>0</v>
      </c>
      <c r="AA153" s="36" t="s">
        <v>113</v>
      </c>
      <c r="AB153" s="36">
        <v>0</v>
      </c>
      <c r="AC153" s="36">
        <v>0</v>
      </c>
      <c r="AD153" s="36" t="s">
        <v>113</v>
      </c>
      <c r="AE153" s="36">
        <v>0</v>
      </c>
      <c r="AF153" s="36">
        <v>0</v>
      </c>
      <c r="AG153" s="36">
        <v>0</v>
      </c>
      <c r="AH153" s="36" t="s">
        <v>113</v>
      </c>
      <c r="AI153" s="36" t="s">
        <v>113</v>
      </c>
      <c r="AJ153" s="80">
        <v>0</v>
      </c>
    </row>
    <row r="154" spans="1:36" x14ac:dyDescent="0.3">
      <c r="A154" s="35" t="s">
        <v>122</v>
      </c>
      <c r="B154" s="35" t="s">
        <v>110</v>
      </c>
      <c r="C154" s="35" t="s">
        <v>111</v>
      </c>
      <c r="D154" s="36">
        <v>33253</v>
      </c>
      <c r="E154" s="36" t="s">
        <v>180</v>
      </c>
      <c r="F154" s="36" t="s">
        <v>181</v>
      </c>
      <c r="G154" s="35">
        <v>1</v>
      </c>
      <c r="H154" s="35" t="s">
        <v>166</v>
      </c>
      <c r="I154" s="37">
        <v>34705</v>
      </c>
      <c r="J154" s="37">
        <v>45719</v>
      </c>
      <c r="K154" s="36" t="s">
        <v>190</v>
      </c>
      <c r="L154" s="39" t="s">
        <v>191</v>
      </c>
      <c r="M154" s="36" t="s">
        <v>192</v>
      </c>
      <c r="N154" s="36">
        <v>11</v>
      </c>
      <c r="O154" s="36">
        <v>0</v>
      </c>
      <c r="P154" s="35" t="s">
        <v>112</v>
      </c>
      <c r="Q154" s="65">
        <v>38519.230000000003</v>
      </c>
      <c r="R154" s="36">
        <v>13</v>
      </c>
      <c r="S154" s="36" t="s">
        <v>182</v>
      </c>
      <c r="T154" s="36">
        <v>0</v>
      </c>
      <c r="U154" s="36">
        <v>0</v>
      </c>
      <c r="V154" s="35">
        <v>2160</v>
      </c>
      <c r="W154" s="36">
        <v>0</v>
      </c>
      <c r="X154" s="36">
        <v>88.778000000000006</v>
      </c>
      <c r="Y154" s="42">
        <v>0</v>
      </c>
      <c r="Z154" s="42">
        <v>0</v>
      </c>
      <c r="AA154" s="36" t="s">
        <v>113</v>
      </c>
      <c r="AB154" s="36">
        <v>0</v>
      </c>
      <c r="AC154" s="36">
        <v>0</v>
      </c>
      <c r="AD154" s="36" t="s">
        <v>113</v>
      </c>
      <c r="AE154" s="36">
        <v>0</v>
      </c>
      <c r="AF154" s="36">
        <v>0</v>
      </c>
      <c r="AG154" s="36">
        <v>0</v>
      </c>
      <c r="AH154" s="36" t="s">
        <v>113</v>
      </c>
      <c r="AI154" s="36" t="s">
        <v>113</v>
      </c>
      <c r="AJ154" s="80">
        <v>0</v>
      </c>
    </row>
    <row r="155" spans="1:36" x14ac:dyDescent="0.3">
      <c r="A155" s="35" t="s">
        <v>122</v>
      </c>
      <c r="B155" s="35" t="s">
        <v>110</v>
      </c>
      <c r="C155" s="35" t="s">
        <v>111</v>
      </c>
      <c r="D155" s="36">
        <v>32015</v>
      </c>
      <c r="E155" s="36" t="s">
        <v>180</v>
      </c>
      <c r="F155" s="36" t="s">
        <v>181</v>
      </c>
      <c r="G155" s="35">
        <v>1</v>
      </c>
      <c r="H155" s="35" t="s">
        <v>166</v>
      </c>
      <c r="I155" s="37">
        <v>32314</v>
      </c>
      <c r="J155" s="37">
        <v>45586.54583333333</v>
      </c>
      <c r="K155" s="36" t="s">
        <v>190</v>
      </c>
      <c r="L155" s="39" t="s">
        <v>191</v>
      </c>
      <c r="M155" s="36" t="s">
        <v>192</v>
      </c>
      <c r="N155" s="36">
        <v>11</v>
      </c>
      <c r="O155" s="36">
        <v>0</v>
      </c>
      <c r="P155" s="35" t="s">
        <v>112</v>
      </c>
      <c r="Q155" s="65">
        <v>23624.98</v>
      </c>
      <c r="R155" s="36">
        <v>13</v>
      </c>
      <c r="S155" s="36" t="s">
        <v>182</v>
      </c>
      <c r="T155" s="36">
        <v>0</v>
      </c>
      <c r="U155" s="36">
        <v>0</v>
      </c>
      <c r="V155" s="35">
        <v>2160</v>
      </c>
      <c r="W155" s="36">
        <v>0</v>
      </c>
      <c r="X155" s="36">
        <v>88.778000000000006</v>
      </c>
      <c r="Y155" s="42">
        <v>0</v>
      </c>
      <c r="Z155" s="42">
        <v>0</v>
      </c>
      <c r="AA155" s="36" t="s">
        <v>113</v>
      </c>
      <c r="AB155" s="36">
        <v>0</v>
      </c>
      <c r="AC155" s="36">
        <v>0</v>
      </c>
      <c r="AD155" s="36" t="s">
        <v>113</v>
      </c>
      <c r="AE155" s="36">
        <v>0</v>
      </c>
      <c r="AF155" s="36">
        <v>0</v>
      </c>
      <c r="AG155" s="36">
        <v>0</v>
      </c>
      <c r="AH155" s="36" t="s">
        <v>113</v>
      </c>
      <c r="AI155" s="36" t="s">
        <v>113</v>
      </c>
      <c r="AJ155" s="80">
        <v>0</v>
      </c>
    </row>
    <row r="156" spans="1:36" x14ac:dyDescent="0.3">
      <c r="A156" s="35" t="s">
        <v>122</v>
      </c>
      <c r="B156" s="35" t="s">
        <v>110</v>
      </c>
      <c r="C156" s="35" t="s">
        <v>111</v>
      </c>
      <c r="D156" s="36">
        <v>33906</v>
      </c>
      <c r="E156" s="36" t="s">
        <v>180</v>
      </c>
      <c r="F156" s="36" t="s">
        <v>181</v>
      </c>
      <c r="G156" s="35">
        <v>1</v>
      </c>
      <c r="H156" s="35" t="s">
        <v>137</v>
      </c>
      <c r="I156" s="37">
        <v>33723</v>
      </c>
      <c r="J156" s="37">
        <v>45810</v>
      </c>
      <c r="K156" s="36" t="s">
        <v>190</v>
      </c>
      <c r="L156" s="39" t="s">
        <v>191</v>
      </c>
      <c r="M156" s="36" t="s">
        <v>192</v>
      </c>
      <c r="N156" s="36">
        <v>11</v>
      </c>
      <c r="O156" s="36">
        <v>0</v>
      </c>
      <c r="P156" s="35" t="s">
        <v>112</v>
      </c>
      <c r="Q156" s="65">
        <v>77144.180000000008</v>
      </c>
      <c r="R156" s="36">
        <v>13</v>
      </c>
      <c r="S156" s="36" t="s">
        <v>182</v>
      </c>
      <c r="T156" s="36">
        <v>0</v>
      </c>
      <c r="U156" s="36">
        <v>0</v>
      </c>
      <c r="V156" s="35">
        <v>2160</v>
      </c>
      <c r="W156" s="36">
        <v>0</v>
      </c>
      <c r="X156" s="36">
        <v>88.778000000000006</v>
      </c>
      <c r="Y156" s="42">
        <v>0</v>
      </c>
      <c r="Z156" s="42">
        <v>0</v>
      </c>
      <c r="AA156" s="36" t="s">
        <v>113</v>
      </c>
      <c r="AB156" s="36">
        <v>0</v>
      </c>
      <c r="AC156" s="36">
        <v>0</v>
      </c>
      <c r="AD156" s="36" t="s">
        <v>113</v>
      </c>
      <c r="AE156" s="36">
        <v>0</v>
      </c>
      <c r="AF156" s="36">
        <v>0</v>
      </c>
      <c r="AG156" s="36">
        <v>0</v>
      </c>
      <c r="AH156" s="36" t="s">
        <v>113</v>
      </c>
      <c r="AI156" s="36" t="s">
        <v>113</v>
      </c>
      <c r="AJ156" s="80">
        <v>0</v>
      </c>
    </row>
    <row r="157" spans="1:36" x14ac:dyDescent="0.3">
      <c r="A157" s="35" t="s">
        <v>122</v>
      </c>
      <c r="B157" s="35" t="s">
        <v>110</v>
      </c>
      <c r="C157" s="35" t="s">
        <v>111</v>
      </c>
      <c r="D157" s="36">
        <v>30186</v>
      </c>
      <c r="E157" s="36" t="s">
        <v>180</v>
      </c>
      <c r="F157" s="36" t="s">
        <v>181</v>
      </c>
      <c r="G157" s="35">
        <v>1</v>
      </c>
      <c r="H157" s="35" t="s">
        <v>137</v>
      </c>
      <c r="I157" s="37">
        <v>35305</v>
      </c>
      <c r="J157" s="37">
        <v>45446.327777777777</v>
      </c>
      <c r="K157" s="36" t="s">
        <v>190</v>
      </c>
      <c r="L157" s="39" t="s">
        <v>191</v>
      </c>
      <c r="M157" s="36" t="s">
        <v>192</v>
      </c>
      <c r="N157" s="36">
        <v>11</v>
      </c>
      <c r="O157" s="36">
        <v>0</v>
      </c>
      <c r="P157" s="35" t="s">
        <v>112</v>
      </c>
      <c r="Q157" s="65">
        <v>59175.16</v>
      </c>
      <c r="R157" s="36">
        <v>13</v>
      </c>
      <c r="S157" s="36" t="s">
        <v>182</v>
      </c>
      <c r="T157" s="36">
        <v>0</v>
      </c>
      <c r="U157" s="36">
        <v>0</v>
      </c>
      <c r="V157" s="35">
        <v>2160</v>
      </c>
      <c r="W157" s="36">
        <v>0</v>
      </c>
      <c r="X157" s="36">
        <v>88.778000000000006</v>
      </c>
      <c r="Y157" s="42">
        <v>0</v>
      </c>
      <c r="Z157" s="42">
        <v>0</v>
      </c>
      <c r="AA157" s="36" t="s">
        <v>113</v>
      </c>
      <c r="AB157" s="36">
        <v>0</v>
      </c>
      <c r="AC157" s="36">
        <v>0</v>
      </c>
      <c r="AD157" s="36" t="s">
        <v>113</v>
      </c>
      <c r="AE157" s="36">
        <v>0</v>
      </c>
      <c r="AF157" s="36">
        <v>0</v>
      </c>
      <c r="AG157" s="36">
        <v>0</v>
      </c>
      <c r="AH157" s="36" t="s">
        <v>113</v>
      </c>
      <c r="AI157" s="36" t="s">
        <v>113</v>
      </c>
      <c r="AJ157" s="80">
        <v>0</v>
      </c>
    </row>
    <row r="158" spans="1:36" x14ac:dyDescent="0.3">
      <c r="A158" s="35" t="s">
        <v>122</v>
      </c>
      <c r="B158" s="35" t="s">
        <v>110</v>
      </c>
      <c r="C158" s="35" t="s">
        <v>111</v>
      </c>
      <c r="D158" s="36">
        <v>30983</v>
      </c>
      <c r="E158" s="36" t="s">
        <v>180</v>
      </c>
      <c r="F158" s="36" t="s">
        <v>181</v>
      </c>
      <c r="G158" s="35">
        <v>1</v>
      </c>
      <c r="H158" s="35" t="s">
        <v>166</v>
      </c>
      <c r="I158" s="37">
        <v>35664</v>
      </c>
      <c r="J158" s="37">
        <v>45509</v>
      </c>
      <c r="K158" s="36" t="s">
        <v>190</v>
      </c>
      <c r="L158" s="39" t="s">
        <v>191</v>
      </c>
      <c r="M158" s="36" t="s">
        <v>192</v>
      </c>
      <c r="N158" s="36">
        <v>11</v>
      </c>
      <c r="O158" s="36">
        <v>0</v>
      </c>
      <c r="P158" s="35" t="s">
        <v>112</v>
      </c>
      <c r="Q158" s="65">
        <v>44876.340000000004</v>
      </c>
      <c r="R158" s="36">
        <v>13</v>
      </c>
      <c r="S158" s="36" t="s">
        <v>182</v>
      </c>
      <c r="T158" s="36">
        <v>0</v>
      </c>
      <c r="U158" s="36">
        <v>0</v>
      </c>
      <c r="V158" s="35">
        <v>2160</v>
      </c>
      <c r="W158" s="36">
        <v>0</v>
      </c>
      <c r="X158" s="36">
        <v>79.498999999999995</v>
      </c>
      <c r="Y158" s="42">
        <v>0</v>
      </c>
      <c r="Z158" s="42">
        <v>0</v>
      </c>
      <c r="AA158" s="36" t="s">
        <v>113</v>
      </c>
      <c r="AB158" s="36">
        <v>0</v>
      </c>
      <c r="AC158" s="36">
        <v>0</v>
      </c>
      <c r="AD158" s="36" t="s">
        <v>113</v>
      </c>
      <c r="AE158" s="36">
        <v>0</v>
      </c>
      <c r="AF158" s="36">
        <v>0</v>
      </c>
      <c r="AG158" s="36">
        <v>0</v>
      </c>
      <c r="AH158" s="36" t="s">
        <v>113</v>
      </c>
      <c r="AI158" s="36" t="s">
        <v>113</v>
      </c>
      <c r="AJ158" s="80">
        <v>0</v>
      </c>
    </row>
    <row r="159" spans="1:36" x14ac:dyDescent="0.3">
      <c r="A159" s="35" t="s">
        <v>122</v>
      </c>
      <c r="B159" s="35" t="s">
        <v>110</v>
      </c>
      <c r="C159" s="35" t="s">
        <v>111</v>
      </c>
      <c r="D159" s="36">
        <v>30575</v>
      </c>
      <c r="E159" s="36" t="s">
        <v>180</v>
      </c>
      <c r="F159" s="36" t="s">
        <v>181</v>
      </c>
      <c r="G159" s="35">
        <v>1</v>
      </c>
      <c r="H159" s="35" t="s">
        <v>166</v>
      </c>
      <c r="I159" s="37">
        <v>33473</v>
      </c>
      <c r="J159" s="37">
        <v>45461.361805555556</v>
      </c>
      <c r="K159" s="36" t="s">
        <v>190</v>
      </c>
      <c r="L159" s="39" t="s">
        <v>191</v>
      </c>
      <c r="M159" s="36" t="s">
        <v>192</v>
      </c>
      <c r="N159" s="36">
        <v>11</v>
      </c>
      <c r="O159" s="36">
        <v>0</v>
      </c>
      <c r="P159" s="35" t="s">
        <v>112</v>
      </c>
      <c r="Q159" s="65">
        <v>67780.44</v>
      </c>
      <c r="R159" s="36">
        <v>13</v>
      </c>
      <c r="S159" s="36" t="s">
        <v>182</v>
      </c>
      <c r="T159" s="36">
        <v>0</v>
      </c>
      <c r="U159" s="36">
        <v>0</v>
      </c>
      <c r="V159" s="35">
        <v>2160</v>
      </c>
      <c r="W159" s="36">
        <v>0</v>
      </c>
      <c r="X159" s="36">
        <v>88.778000000000006</v>
      </c>
      <c r="Y159" s="42">
        <v>0</v>
      </c>
      <c r="Z159" s="42">
        <v>0</v>
      </c>
      <c r="AA159" s="36" t="s">
        <v>113</v>
      </c>
      <c r="AB159" s="36">
        <v>0</v>
      </c>
      <c r="AC159" s="36">
        <v>0</v>
      </c>
      <c r="AD159" s="36" t="s">
        <v>113</v>
      </c>
      <c r="AE159" s="36">
        <v>0</v>
      </c>
      <c r="AF159" s="36">
        <v>0</v>
      </c>
      <c r="AG159" s="36">
        <v>0</v>
      </c>
      <c r="AH159" s="36" t="s">
        <v>113</v>
      </c>
      <c r="AI159" s="36" t="s">
        <v>113</v>
      </c>
      <c r="AJ159" s="80">
        <v>0</v>
      </c>
    </row>
    <row r="160" spans="1:36" x14ac:dyDescent="0.3">
      <c r="A160" s="35" t="s">
        <v>122</v>
      </c>
      <c r="B160" s="35" t="s">
        <v>110</v>
      </c>
      <c r="C160" s="35" t="s">
        <v>111</v>
      </c>
      <c r="D160" s="36">
        <v>33972</v>
      </c>
      <c r="E160" s="36" t="s">
        <v>180</v>
      </c>
      <c r="F160" s="36" t="s">
        <v>181</v>
      </c>
      <c r="G160" s="35">
        <v>1</v>
      </c>
      <c r="H160" s="35" t="s">
        <v>137</v>
      </c>
      <c r="I160" s="37">
        <v>32095</v>
      </c>
      <c r="J160" s="37">
        <v>45789</v>
      </c>
      <c r="K160" s="36" t="s">
        <v>190</v>
      </c>
      <c r="L160" s="39" t="s">
        <v>191</v>
      </c>
      <c r="M160" s="36" t="s">
        <v>192</v>
      </c>
      <c r="N160" s="36">
        <v>11</v>
      </c>
      <c r="O160" s="36">
        <v>0</v>
      </c>
      <c r="P160" s="35" t="s">
        <v>112</v>
      </c>
      <c r="Q160" s="65">
        <v>99803.79</v>
      </c>
      <c r="R160" s="36">
        <v>13</v>
      </c>
      <c r="S160" s="36" t="s">
        <v>182</v>
      </c>
      <c r="T160" s="36">
        <v>0</v>
      </c>
      <c r="U160" s="36">
        <v>0</v>
      </c>
      <c r="V160" s="35">
        <v>2160</v>
      </c>
      <c r="W160" s="36">
        <v>0</v>
      </c>
      <c r="X160" s="36">
        <v>88.778000000000006</v>
      </c>
      <c r="Y160" s="42">
        <v>0</v>
      </c>
      <c r="Z160" s="42">
        <v>0</v>
      </c>
      <c r="AA160" s="36" t="s">
        <v>113</v>
      </c>
      <c r="AB160" s="36">
        <v>0</v>
      </c>
      <c r="AC160" s="36">
        <v>0</v>
      </c>
      <c r="AD160" s="36" t="s">
        <v>113</v>
      </c>
      <c r="AE160" s="36">
        <v>0</v>
      </c>
      <c r="AF160" s="36">
        <v>0</v>
      </c>
      <c r="AG160" s="36">
        <v>0</v>
      </c>
      <c r="AH160" s="36" t="s">
        <v>113</v>
      </c>
      <c r="AI160" s="36" t="s">
        <v>113</v>
      </c>
      <c r="AJ160" s="80">
        <v>0</v>
      </c>
    </row>
    <row r="161" spans="1:36" x14ac:dyDescent="0.3">
      <c r="A161" s="35" t="s">
        <v>122</v>
      </c>
      <c r="B161" s="35" t="s">
        <v>110</v>
      </c>
      <c r="C161" s="35" t="s">
        <v>111</v>
      </c>
      <c r="D161" s="36">
        <v>30709</v>
      </c>
      <c r="E161" s="36" t="s">
        <v>180</v>
      </c>
      <c r="F161" s="36" t="s">
        <v>181</v>
      </c>
      <c r="G161" s="35">
        <v>1</v>
      </c>
      <c r="H161" s="35" t="s">
        <v>166</v>
      </c>
      <c r="I161" s="37">
        <v>34174</v>
      </c>
      <c r="J161" s="37">
        <v>45474.402777777781</v>
      </c>
      <c r="K161" s="36" t="s">
        <v>190</v>
      </c>
      <c r="L161" s="39" t="s">
        <v>191</v>
      </c>
      <c r="M161" s="36" t="s">
        <v>192</v>
      </c>
      <c r="N161" s="36">
        <v>11</v>
      </c>
      <c r="O161" s="36">
        <v>0</v>
      </c>
      <c r="P161" s="35" t="s">
        <v>112</v>
      </c>
      <c r="Q161" s="65">
        <v>29238.03</v>
      </c>
      <c r="R161" s="36">
        <v>13</v>
      </c>
      <c r="S161" s="36" t="s">
        <v>182</v>
      </c>
      <c r="T161" s="36">
        <v>0</v>
      </c>
      <c r="U161" s="36">
        <v>0</v>
      </c>
      <c r="V161" s="35">
        <v>2160</v>
      </c>
      <c r="W161" s="36">
        <v>0</v>
      </c>
      <c r="X161" s="36">
        <v>88.778000000000006</v>
      </c>
      <c r="Y161" s="42">
        <v>0</v>
      </c>
      <c r="Z161" s="42">
        <v>0</v>
      </c>
      <c r="AA161" s="36" t="s">
        <v>113</v>
      </c>
      <c r="AB161" s="36">
        <v>0</v>
      </c>
      <c r="AC161" s="36">
        <v>0</v>
      </c>
      <c r="AD161" s="36" t="s">
        <v>113</v>
      </c>
      <c r="AE161" s="36">
        <v>0</v>
      </c>
      <c r="AF161" s="36">
        <v>0</v>
      </c>
      <c r="AG161" s="36">
        <v>0</v>
      </c>
      <c r="AH161" s="36" t="s">
        <v>113</v>
      </c>
      <c r="AI161" s="36" t="s">
        <v>113</v>
      </c>
      <c r="AJ161" s="80">
        <v>0</v>
      </c>
    </row>
    <row r="162" spans="1:36" x14ac:dyDescent="0.3">
      <c r="A162" s="35" t="s">
        <v>122</v>
      </c>
      <c r="B162" s="35" t="s">
        <v>110</v>
      </c>
      <c r="C162" s="35" t="s">
        <v>111</v>
      </c>
      <c r="D162" s="36">
        <v>34218</v>
      </c>
      <c r="E162" s="36" t="s">
        <v>180</v>
      </c>
      <c r="F162" s="36" t="s">
        <v>181</v>
      </c>
      <c r="G162" s="35">
        <v>1</v>
      </c>
      <c r="H162" s="35" t="s">
        <v>166</v>
      </c>
      <c r="I162" s="37">
        <v>33171</v>
      </c>
      <c r="J162" s="37">
        <v>45824.344444444447</v>
      </c>
      <c r="K162" s="36" t="s">
        <v>190</v>
      </c>
      <c r="L162" s="39" t="s">
        <v>191</v>
      </c>
      <c r="M162" s="36" t="s">
        <v>192</v>
      </c>
      <c r="N162" s="36">
        <v>11</v>
      </c>
      <c r="O162" s="36">
        <v>0</v>
      </c>
      <c r="P162" s="35" t="s">
        <v>112</v>
      </c>
      <c r="Q162" s="65">
        <v>24726.7</v>
      </c>
      <c r="R162" s="36">
        <v>13</v>
      </c>
      <c r="S162" s="36" t="s">
        <v>182</v>
      </c>
      <c r="T162" s="36">
        <v>0</v>
      </c>
      <c r="U162" s="36">
        <v>0</v>
      </c>
      <c r="V162" s="35">
        <v>2160</v>
      </c>
      <c r="W162" s="36">
        <v>0</v>
      </c>
      <c r="X162" s="36">
        <v>88.778000000000006</v>
      </c>
      <c r="Y162" s="42">
        <v>0</v>
      </c>
      <c r="Z162" s="42">
        <v>0</v>
      </c>
      <c r="AA162" s="36" t="s">
        <v>113</v>
      </c>
      <c r="AB162" s="36">
        <v>0</v>
      </c>
      <c r="AC162" s="36">
        <v>0</v>
      </c>
      <c r="AD162" s="36" t="s">
        <v>113</v>
      </c>
      <c r="AE162" s="36">
        <v>0</v>
      </c>
      <c r="AF162" s="36">
        <v>0</v>
      </c>
      <c r="AG162" s="36">
        <v>0</v>
      </c>
      <c r="AH162" s="36" t="s">
        <v>113</v>
      </c>
      <c r="AI162" s="36" t="s">
        <v>113</v>
      </c>
      <c r="AJ162" s="80">
        <v>0</v>
      </c>
    </row>
    <row r="163" spans="1:36" x14ac:dyDescent="0.3">
      <c r="A163" s="35" t="s">
        <v>122</v>
      </c>
      <c r="B163" s="35" t="s">
        <v>110</v>
      </c>
      <c r="C163" s="35" t="s">
        <v>111</v>
      </c>
      <c r="D163" s="36">
        <v>32378</v>
      </c>
      <c r="E163" s="36" t="s">
        <v>180</v>
      </c>
      <c r="F163" s="36" t="s">
        <v>181</v>
      </c>
      <c r="G163" s="35">
        <v>1</v>
      </c>
      <c r="H163" s="35" t="s">
        <v>166</v>
      </c>
      <c r="I163" s="37">
        <v>34596</v>
      </c>
      <c r="J163" s="37">
        <v>45628.433333333334</v>
      </c>
      <c r="K163" s="36" t="s">
        <v>190</v>
      </c>
      <c r="L163" s="39" t="s">
        <v>191</v>
      </c>
      <c r="M163" s="36" t="s">
        <v>192</v>
      </c>
      <c r="N163" s="36">
        <v>11</v>
      </c>
      <c r="O163" s="36">
        <v>0</v>
      </c>
      <c r="P163" s="35" t="s">
        <v>112</v>
      </c>
      <c r="Q163" s="65">
        <v>23624.98</v>
      </c>
      <c r="R163" s="36">
        <v>13</v>
      </c>
      <c r="S163" s="36" t="s">
        <v>182</v>
      </c>
      <c r="T163" s="36">
        <v>0</v>
      </c>
      <c r="U163" s="36">
        <v>0</v>
      </c>
      <c r="V163" s="35">
        <v>2160</v>
      </c>
      <c r="W163" s="36">
        <v>0</v>
      </c>
      <c r="X163" s="36">
        <v>88.778000000000006</v>
      </c>
      <c r="Y163" s="42">
        <v>0</v>
      </c>
      <c r="Z163" s="42">
        <v>0</v>
      </c>
      <c r="AA163" s="36" t="s">
        <v>113</v>
      </c>
      <c r="AB163" s="36">
        <v>0</v>
      </c>
      <c r="AC163" s="36">
        <v>0</v>
      </c>
      <c r="AD163" s="36" t="s">
        <v>113</v>
      </c>
      <c r="AE163" s="36">
        <v>0</v>
      </c>
      <c r="AF163" s="36">
        <v>0</v>
      </c>
      <c r="AG163" s="36">
        <v>0</v>
      </c>
      <c r="AH163" s="36" t="s">
        <v>113</v>
      </c>
      <c r="AI163" s="36" t="s">
        <v>113</v>
      </c>
      <c r="AJ163" s="80">
        <v>0</v>
      </c>
    </row>
    <row r="164" spans="1:36" x14ac:dyDescent="0.3">
      <c r="A164" s="35" t="s">
        <v>122</v>
      </c>
      <c r="B164" s="35" t="s">
        <v>110</v>
      </c>
      <c r="C164" s="35" t="s">
        <v>111</v>
      </c>
      <c r="D164" s="36">
        <v>33787</v>
      </c>
      <c r="E164" s="36" t="s">
        <v>180</v>
      </c>
      <c r="F164" s="36" t="s">
        <v>181</v>
      </c>
      <c r="G164" s="35">
        <v>1</v>
      </c>
      <c r="H164" s="35" t="s">
        <v>137</v>
      </c>
      <c r="I164" s="37">
        <v>33555</v>
      </c>
      <c r="J164" s="37">
        <v>45782</v>
      </c>
      <c r="K164" s="36" t="s">
        <v>190</v>
      </c>
      <c r="L164" s="39" t="s">
        <v>191</v>
      </c>
      <c r="M164" s="36" t="s">
        <v>192</v>
      </c>
      <c r="N164" s="36">
        <v>11</v>
      </c>
      <c r="O164" s="36">
        <v>0</v>
      </c>
      <c r="P164" s="35" t="s">
        <v>112</v>
      </c>
      <c r="Q164" s="65">
        <v>22790.356599999999</v>
      </c>
      <c r="R164" s="36">
        <v>13</v>
      </c>
      <c r="S164" s="36" t="s">
        <v>182</v>
      </c>
      <c r="T164" s="36">
        <v>0</v>
      </c>
      <c r="U164" s="36">
        <v>0</v>
      </c>
      <c r="V164" s="35">
        <v>2160</v>
      </c>
      <c r="W164" s="36">
        <v>0</v>
      </c>
      <c r="X164" s="36">
        <v>88.778000000000006</v>
      </c>
      <c r="Y164" s="42">
        <v>0</v>
      </c>
      <c r="Z164" s="42">
        <v>0</v>
      </c>
      <c r="AA164" s="36" t="s">
        <v>113</v>
      </c>
      <c r="AB164" s="36">
        <v>0</v>
      </c>
      <c r="AC164" s="36">
        <v>0</v>
      </c>
      <c r="AD164" s="36" t="s">
        <v>113</v>
      </c>
      <c r="AE164" s="36">
        <v>0</v>
      </c>
      <c r="AF164" s="36">
        <v>0</v>
      </c>
      <c r="AG164" s="36">
        <v>0</v>
      </c>
      <c r="AH164" s="36" t="s">
        <v>113</v>
      </c>
      <c r="AI164" s="36" t="s">
        <v>113</v>
      </c>
      <c r="AJ164" s="80">
        <v>0</v>
      </c>
    </row>
    <row r="165" spans="1:36" x14ac:dyDescent="0.3">
      <c r="A165" s="35" t="s">
        <v>122</v>
      </c>
      <c r="B165" s="35" t="s">
        <v>110</v>
      </c>
      <c r="C165" s="35" t="s">
        <v>111</v>
      </c>
      <c r="D165" s="35">
        <v>32708</v>
      </c>
      <c r="E165" s="35" t="s">
        <v>180</v>
      </c>
      <c r="F165" s="35" t="s">
        <v>181</v>
      </c>
      <c r="G165" s="35">
        <v>1</v>
      </c>
      <c r="H165" s="35" t="s">
        <v>166</v>
      </c>
      <c r="I165" s="40">
        <v>34049</v>
      </c>
      <c r="J165" s="40">
        <v>45659.597916666666</v>
      </c>
      <c r="K165" s="36" t="s">
        <v>190</v>
      </c>
      <c r="L165" s="39" t="s">
        <v>191</v>
      </c>
      <c r="M165" s="36" t="s">
        <v>192</v>
      </c>
      <c r="N165" s="36">
        <v>11</v>
      </c>
      <c r="O165" s="35">
        <v>0</v>
      </c>
      <c r="P165" s="35" t="s">
        <v>112</v>
      </c>
      <c r="Q165" s="66">
        <v>38926.269999999997</v>
      </c>
      <c r="R165" s="36">
        <v>13</v>
      </c>
      <c r="S165" s="36" t="s">
        <v>182</v>
      </c>
      <c r="T165" s="35">
        <v>0</v>
      </c>
      <c r="U165" s="35">
        <v>0</v>
      </c>
      <c r="V165" s="35">
        <v>2160</v>
      </c>
      <c r="W165" s="35">
        <v>0</v>
      </c>
      <c r="X165" s="35">
        <v>88.778000000000006</v>
      </c>
      <c r="Y165" s="42">
        <v>0</v>
      </c>
      <c r="Z165" s="42">
        <v>0</v>
      </c>
      <c r="AA165" s="35" t="s">
        <v>114</v>
      </c>
      <c r="AB165" s="41">
        <v>1</v>
      </c>
      <c r="AC165" s="35">
        <v>7000</v>
      </c>
      <c r="AD165" s="36" t="s">
        <v>113</v>
      </c>
      <c r="AE165" s="35">
        <v>0</v>
      </c>
      <c r="AF165" s="35">
        <v>0</v>
      </c>
      <c r="AG165" s="35">
        <v>0</v>
      </c>
      <c r="AH165" s="36" t="s">
        <v>113</v>
      </c>
      <c r="AI165" s="36" t="s">
        <v>113</v>
      </c>
      <c r="AJ165" s="80">
        <v>0</v>
      </c>
    </row>
    <row r="166" spans="1:36" x14ac:dyDescent="0.3">
      <c r="A166" s="35" t="s">
        <v>122</v>
      </c>
      <c r="B166" s="35" t="s">
        <v>110</v>
      </c>
      <c r="C166" s="35" t="s">
        <v>111</v>
      </c>
      <c r="D166" s="35">
        <v>33559</v>
      </c>
      <c r="E166" s="35" t="s">
        <v>180</v>
      </c>
      <c r="F166" s="35" t="s">
        <v>181</v>
      </c>
      <c r="G166" s="35">
        <v>1</v>
      </c>
      <c r="H166" s="35" t="s">
        <v>166</v>
      </c>
      <c r="I166" s="40">
        <v>32738</v>
      </c>
      <c r="J166" s="40">
        <v>45750</v>
      </c>
      <c r="K166" s="36" t="s">
        <v>190</v>
      </c>
      <c r="L166" s="39" t="s">
        <v>191</v>
      </c>
      <c r="M166" s="36" t="s">
        <v>192</v>
      </c>
      <c r="N166" s="36">
        <v>11</v>
      </c>
      <c r="O166" s="35">
        <v>0</v>
      </c>
      <c r="P166" s="35" t="s">
        <v>112</v>
      </c>
      <c r="Q166" s="66">
        <v>26663.05</v>
      </c>
      <c r="R166" s="36">
        <v>13</v>
      </c>
      <c r="S166" s="36" t="s">
        <v>182</v>
      </c>
      <c r="T166" s="35">
        <v>0</v>
      </c>
      <c r="U166" s="35">
        <v>0</v>
      </c>
      <c r="V166" s="35">
        <v>2160</v>
      </c>
      <c r="W166" s="35">
        <v>0</v>
      </c>
      <c r="X166" s="35">
        <v>88.778000000000006</v>
      </c>
      <c r="Y166" s="42">
        <v>0</v>
      </c>
      <c r="Z166" s="42">
        <v>0</v>
      </c>
      <c r="AA166" s="35" t="s">
        <v>113</v>
      </c>
      <c r="AB166" s="36">
        <v>0</v>
      </c>
      <c r="AC166" s="35">
        <v>0</v>
      </c>
      <c r="AD166" s="36" t="s">
        <v>113</v>
      </c>
      <c r="AE166" s="35">
        <v>0</v>
      </c>
      <c r="AF166" s="35">
        <v>0</v>
      </c>
      <c r="AG166" s="35">
        <v>0</v>
      </c>
      <c r="AH166" s="36" t="s">
        <v>113</v>
      </c>
      <c r="AI166" s="36" t="s">
        <v>113</v>
      </c>
      <c r="AJ166" s="80">
        <v>0</v>
      </c>
    </row>
    <row r="167" spans="1:36" x14ac:dyDescent="0.3">
      <c r="A167" s="35" t="s">
        <v>122</v>
      </c>
      <c r="B167" s="35" t="s">
        <v>110</v>
      </c>
      <c r="C167" s="35" t="s">
        <v>111</v>
      </c>
      <c r="D167" s="35">
        <v>29316</v>
      </c>
      <c r="E167" s="35" t="s">
        <v>180</v>
      </c>
      <c r="F167" s="35" t="s">
        <v>181</v>
      </c>
      <c r="G167" s="35">
        <v>1</v>
      </c>
      <c r="H167" s="35" t="s">
        <v>166</v>
      </c>
      <c r="I167" s="40">
        <v>34067</v>
      </c>
      <c r="J167" s="40">
        <v>45306</v>
      </c>
      <c r="K167" s="36" t="s">
        <v>190</v>
      </c>
      <c r="L167" s="39" t="s">
        <v>191</v>
      </c>
      <c r="M167" s="36" t="s">
        <v>192</v>
      </c>
      <c r="N167" s="36">
        <v>11</v>
      </c>
      <c r="O167" s="35">
        <v>0</v>
      </c>
      <c r="P167" s="35" t="s">
        <v>112</v>
      </c>
      <c r="Q167" s="66">
        <v>23237.73</v>
      </c>
      <c r="R167" s="35">
        <v>13</v>
      </c>
      <c r="S167" s="36" t="s">
        <v>182</v>
      </c>
      <c r="T167" s="35">
        <v>0</v>
      </c>
      <c r="U167" s="35">
        <v>0</v>
      </c>
      <c r="V167" s="35">
        <v>2160</v>
      </c>
      <c r="W167" s="35">
        <v>0</v>
      </c>
      <c r="X167" s="35">
        <v>88.778000000000006</v>
      </c>
      <c r="Y167" s="42">
        <v>0</v>
      </c>
      <c r="Z167" s="42">
        <v>0</v>
      </c>
      <c r="AA167" s="35" t="s">
        <v>113</v>
      </c>
      <c r="AB167" s="35">
        <v>0</v>
      </c>
      <c r="AC167" s="35">
        <v>0</v>
      </c>
      <c r="AD167" s="36" t="s">
        <v>113</v>
      </c>
      <c r="AE167" s="35">
        <v>0</v>
      </c>
      <c r="AF167" s="35">
        <v>0</v>
      </c>
      <c r="AG167" s="35">
        <v>0</v>
      </c>
      <c r="AH167" s="36" t="s">
        <v>113</v>
      </c>
      <c r="AI167" s="36" t="s">
        <v>113</v>
      </c>
      <c r="AJ167" s="80">
        <v>0</v>
      </c>
    </row>
    <row r="168" spans="1:36" x14ac:dyDescent="0.3">
      <c r="A168" s="35" t="s">
        <v>122</v>
      </c>
      <c r="B168" s="35" t="s">
        <v>110</v>
      </c>
      <c r="C168" s="35" t="s">
        <v>111</v>
      </c>
      <c r="D168" s="35">
        <v>33725</v>
      </c>
      <c r="E168" s="35" t="s">
        <v>180</v>
      </c>
      <c r="F168" s="35" t="s">
        <v>181</v>
      </c>
      <c r="G168" s="35">
        <v>1</v>
      </c>
      <c r="H168" s="35" t="s">
        <v>166</v>
      </c>
      <c r="I168" s="40">
        <v>34559.493726851855</v>
      </c>
      <c r="J168" s="40">
        <v>45782</v>
      </c>
      <c r="K168" s="36" t="s">
        <v>190</v>
      </c>
      <c r="L168" s="39" t="s">
        <v>191</v>
      </c>
      <c r="M168" s="36" t="s">
        <v>192</v>
      </c>
      <c r="N168" s="36">
        <v>11</v>
      </c>
      <c r="O168" s="35">
        <v>0</v>
      </c>
      <c r="P168" s="35" t="s">
        <v>112</v>
      </c>
      <c r="Q168" s="66">
        <v>34469.46</v>
      </c>
      <c r="R168" s="36">
        <v>13</v>
      </c>
      <c r="S168" s="36" t="s">
        <v>182</v>
      </c>
      <c r="T168" s="35">
        <v>0</v>
      </c>
      <c r="U168" s="35">
        <v>0</v>
      </c>
      <c r="V168" s="35">
        <v>2160</v>
      </c>
      <c r="W168" s="35">
        <v>0</v>
      </c>
      <c r="X168" s="35">
        <v>88.778000000000006</v>
      </c>
      <c r="Y168" s="42">
        <v>0</v>
      </c>
      <c r="Z168" s="42">
        <v>0</v>
      </c>
      <c r="AA168" s="35" t="s">
        <v>113</v>
      </c>
      <c r="AB168" s="36">
        <v>0</v>
      </c>
      <c r="AC168" s="35">
        <v>0</v>
      </c>
      <c r="AD168" s="36" t="s">
        <v>113</v>
      </c>
      <c r="AE168" s="35">
        <v>0</v>
      </c>
      <c r="AF168" s="35">
        <v>0</v>
      </c>
      <c r="AG168" s="35">
        <v>0</v>
      </c>
      <c r="AH168" s="36" t="s">
        <v>113</v>
      </c>
      <c r="AI168" s="36" t="s">
        <v>113</v>
      </c>
      <c r="AJ168" s="80">
        <v>0</v>
      </c>
    </row>
    <row r="169" spans="1:36" x14ac:dyDescent="0.3">
      <c r="A169" s="35" t="s">
        <v>122</v>
      </c>
      <c r="B169" s="35" t="s">
        <v>110</v>
      </c>
      <c r="C169" s="35" t="s">
        <v>111</v>
      </c>
      <c r="D169" s="35">
        <v>30787</v>
      </c>
      <c r="E169" s="35" t="s">
        <v>180</v>
      </c>
      <c r="F169" s="35" t="s">
        <v>181</v>
      </c>
      <c r="G169" s="35">
        <v>1</v>
      </c>
      <c r="H169" s="35" t="s">
        <v>166</v>
      </c>
      <c r="I169" s="40">
        <v>33316</v>
      </c>
      <c r="J169" s="40">
        <v>45505.558333333334</v>
      </c>
      <c r="K169" s="36" t="s">
        <v>190</v>
      </c>
      <c r="L169" s="39" t="s">
        <v>191</v>
      </c>
      <c r="M169" s="36" t="s">
        <v>192</v>
      </c>
      <c r="N169" s="36">
        <v>11</v>
      </c>
      <c r="O169" s="35">
        <v>0</v>
      </c>
      <c r="P169" s="35" t="s">
        <v>112</v>
      </c>
      <c r="Q169" s="66">
        <v>25496</v>
      </c>
      <c r="R169" s="35">
        <v>13</v>
      </c>
      <c r="S169" s="36" t="s">
        <v>182</v>
      </c>
      <c r="T169" s="35">
        <v>0</v>
      </c>
      <c r="U169" s="35">
        <v>0</v>
      </c>
      <c r="V169" s="35">
        <v>2160</v>
      </c>
      <c r="W169" s="35">
        <v>0</v>
      </c>
      <c r="X169" s="35">
        <v>88.778000000000006</v>
      </c>
      <c r="Y169" s="42">
        <v>0</v>
      </c>
      <c r="Z169" s="42">
        <v>0</v>
      </c>
      <c r="AA169" s="35" t="s">
        <v>113</v>
      </c>
      <c r="AB169" s="35">
        <v>0</v>
      </c>
      <c r="AC169" s="35">
        <v>0</v>
      </c>
      <c r="AD169" s="36" t="s">
        <v>113</v>
      </c>
      <c r="AE169" s="35">
        <v>0</v>
      </c>
      <c r="AF169" s="35">
        <v>0</v>
      </c>
      <c r="AG169" s="35">
        <v>0</v>
      </c>
      <c r="AH169" s="36" t="s">
        <v>113</v>
      </c>
      <c r="AI169" s="36" t="s">
        <v>113</v>
      </c>
      <c r="AJ169" s="80">
        <v>0</v>
      </c>
    </row>
    <row r="170" spans="1:36" x14ac:dyDescent="0.3">
      <c r="A170" s="35" t="s">
        <v>122</v>
      </c>
      <c r="B170" s="35" t="s">
        <v>110</v>
      </c>
      <c r="C170" s="35" t="s">
        <v>111</v>
      </c>
      <c r="D170" s="35">
        <v>33674</v>
      </c>
      <c r="E170" s="35" t="s">
        <v>180</v>
      </c>
      <c r="F170" s="35" t="s">
        <v>181</v>
      </c>
      <c r="G170" s="35">
        <v>1</v>
      </c>
      <c r="H170" s="35" t="s">
        <v>137</v>
      </c>
      <c r="I170" s="40">
        <v>35882.469305555554</v>
      </c>
      <c r="J170" s="40">
        <v>45768</v>
      </c>
      <c r="K170" s="36" t="s">
        <v>190</v>
      </c>
      <c r="L170" s="39" t="s">
        <v>191</v>
      </c>
      <c r="M170" s="36" t="s">
        <v>192</v>
      </c>
      <c r="N170" s="36">
        <v>11</v>
      </c>
      <c r="O170" s="35">
        <v>0</v>
      </c>
      <c r="P170" s="35" t="s">
        <v>112</v>
      </c>
      <c r="Q170" s="66">
        <v>28599.39</v>
      </c>
      <c r="R170" s="36">
        <v>13</v>
      </c>
      <c r="S170" s="36" t="s">
        <v>182</v>
      </c>
      <c r="T170" s="35">
        <v>0</v>
      </c>
      <c r="U170" s="35">
        <v>0</v>
      </c>
      <c r="V170" s="35">
        <v>2160</v>
      </c>
      <c r="W170" s="35">
        <v>0</v>
      </c>
      <c r="X170" s="35">
        <v>79.498999999999995</v>
      </c>
      <c r="Y170" s="42">
        <v>0</v>
      </c>
      <c r="Z170" s="42">
        <v>0</v>
      </c>
      <c r="AA170" s="35" t="s">
        <v>113</v>
      </c>
      <c r="AB170" s="36">
        <v>0</v>
      </c>
      <c r="AC170" s="35">
        <v>0</v>
      </c>
      <c r="AD170" s="36" t="s">
        <v>113</v>
      </c>
      <c r="AE170" s="35">
        <v>0</v>
      </c>
      <c r="AF170" s="35">
        <v>0</v>
      </c>
      <c r="AG170" s="35">
        <v>0</v>
      </c>
      <c r="AH170" s="36" t="s">
        <v>113</v>
      </c>
      <c r="AI170" s="36" t="s">
        <v>113</v>
      </c>
      <c r="AJ170" s="80">
        <v>0</v>
      </c>
    </row>
    <row r="171" spans="1:36" x14ac:dyDescent="0.3">
      <c r="A171" s="35" t="s">
        <v>122</v>
      </c>
      <c r="B171" s="35" t="s">
        <v>110</v>
      </c>
      <c r="C171" s="35" t="s">
        <v>111</v>
      </c>
      <c r="D171" s="35">
        <v>29664</v>
      </c>
      <c r="E171" s="35" t="s">
        <v>180</v>
      </c>
      <c r="F171" s="35" t="s">
        <v>181</v>
      </c>
      <c r="G171" s="35">
        <v>1</v>
      </c>
      <c r="H171" s="35" t="s">
        <v>166</v>
      </c>
      <c r="I171" s="40">
        <v>34357.497199074074</v>
      </c>
      <c r="J171" s="40">
        <v>45343.45416666667</v>
      </c>
      <c r="K171" s="36" t="s">
        <v>190</v>
      </c>
      <c r="L171" s="39" t="s">
        <v>191</v>
      </c>
      <c r="M171" s="36" t="s">
        <v>192</v>
      </c>
      <c r="N171" s="36">
        <v>11</v>
      </c>
      <c r="O171" s="35">
        <v>0</v>
      </c>
      <c r="P171" s="35" t="s">
        <v>112</v>
      </c>
      <c r="Q171" s="66">
        <v>20894.55</v>
      </c>
      <c r="R171" s="35">
        <v>13</v>
      </c>
      <c r="S171" s="36" t="s">
        <v>182</v>
      </c>
      <c r="T171" s="35">
        <v>0</v>
      </c>
      <c r="U171" s="35">
        <v>0</v>
      </c>
      <c r="V171" s="35">
        <v>2160</v>
      </c>
      <c r="W171" s="35">
        <v>0</v>
      </c>
      <c r="X171" s="35">
        <v>79.498999999999995</v>
      </c>
      <c r="Y171" s="42">
        <v>0</v>
      </c>
      <c r="Z171" s="42">
        <v>0</v>
      </c>
      <c r="AA171" s="35" t="s">
        <v>113</v>
      </c>
      <c r="AB171" s="35">
        <v>0</v>
      </c>
      <c r="AC171" s="35">
        <v>0</v>
      </c>
      <c r="AD171" s="36" t="s">
        <v>113</v>
      </c>
      <c r="AE171" s="35">
        <v>0</v>
      </c>
      <c r="AF171" s="35">
        <v>0</v>
      </c>
      <c r="AG171" s="35">
        <v>0</v>
      </c>
      <c r="AH171" s="36" t="s">
        <v>113</v>
      </c>
      <c r="AI171" s="36" t="s">
        <v>113</v>
      </c>
      <c r="AJ171" s="80">
        <v>0</v>
      </c>
    </row>
    <row r="172" spans="1:36" x14ac:dyDescent="0.3">
      <c r="A172" s="35" t="s">
        <v>122</v>
      </c>
      <c r="B172" s="35" t="s">
        <v>110</v>
      </c>
      <c r="C172" s="35" t="s">
        <v>111</v>
      </c>
      <c r="D172" s="35">
        <v>31435</v>
      </c>
      <c r="E172" s="35" t="s">
        <v>180</v>
      </c>
      <c r="F172" s="35" t="s">
        <v>181</v>
      </c>
      <c r="G172" s="35">
        <v>1</v>
      </c>
      <c r="H172" s="35" t="s">
        <v>137</v>
      </c>
      <c r="I172" s="40">
        <v>33902.549074074072</v>
      </c>
      <c r="J172" s="40">
        <v>45537.304861111108</v>
      </c>
      <c r="K172" s="36" t="s">
        <v>190</v>
      </c>
      <c r="L172" s="39" t="s">
        <v>191</v>
      </c>
      <c r="M172" s="36" t="s">
        <v>192</v>
      </c>
      <c r="N172" s="36">
        <v>11</v>
      </c>
      <c r="O172" s="35">
        <v>0</v>
      </c>
      <c r="P172" s="35" t="s">
        <v>112</v>
      </c>
      <c r="Q172" s="66">
        <v>19942.18</v>
      </c>
      <c r="R172" s="35">
        <v>13</v>
      </c>
      <c r="S172" s="36" t="s">
        <v>182</v>
      </c>
      <c r="T172" s="35">
        <v>0</v>
      </c>
      <c r="U172" s="35">
        <v>0</v>
      </c>
      <c r="V172" s="35">
        <v>2160</v>
      </c>
      <c r="W172" s="35">
        <v>0</v>
      </c>
      <c r="X172" s="35">
        <v>79.498999999999995</v>
      </c>
      <c r="Y172" s="42">
        <v>0</v>
      </c>
      <c r="Z172" s="42">
        <v>0</v>
      </c>
      <c r="AA172" s="35" t="s">
        <v>113</v>
      </c>
      <c r="AB172" s="35">
        <v>0</v>
      </c>
      <c r="AC172" s="35">
        <v>0</v>
      </c>
      <c r="AD172" s="36" t="s">
        <v>113</v>
      </c>
      <c r="AE172" s="35">
        <v>0</v>
      </c>
      <c r="AF172" s="35">
        <v>0</v>
      </c>
      <c r="AG172" s="35">
        <v>0</v>
      </c>
      <c r="AH172" s="36" t="s">
        <v>113</v>
      </c>
      <c r="AI172" s="36" t="s">
        <v>113</v>
      </c>
      <c r="AJ172" s="80">
        <v>0</v>
      </c>
    </row>
    <row r="173" spans="1:36" x14ac:dyDescent="0.3">
      <c r="A173" s="35" t="s">
        <v>122</v>
      </c>
      <c r="B173" s="35" t="s">
        <v>110</v>
      </c>
      <c r="C173" s="35" t="s">
        <v>111</v>
      </c>
      <c r="D173" s="35">
        <v>32706</v>
      </c>
      <c r="E173" s="35" t="s">
        <v>180</v>
      </c>
      <c r="F173" s="35" t="s">
        <v>181</v>
      </c>
      <c r="G173" s="35">
        <v>1</v>
      </c>
      <c r="H173" s="35" t="s">
        <v>166</v>
      </c>
      <c r="I173" s="40">
        <v>34563.587418981479</v>
      </c>
      <c r="J173" s="40">
        <v>45659.54583333333</v>
      </c>
      <c r="K173" s="36" t="s">
        <v>190</v>
      </c>
      <c r="L173" s="39" t="s">
        <v>191</v>
      </c>
      <c r="M173" s="36" t="s">
        <v>192</v>
      </c>
      <c r="N173" s="36">
        <v>11</v>
      </c>
      <c r="O173" s="35">
        <v>0</v>
      </c>
      <c r="P173" s="35" t="s">
        <v>112</v>
      </c>
      <c r="Q173" s="66">
        <v>29238.03</v>
      </c>
      <c r="R173" s="36">
        <v>13</v>
      </c>
      <c r="S173" s="36" t="s">
        <v>182</v>
      </c>
      <c r="T173" s="35">
        <v>0</v>
      </c>
      <c r="U173" s="35">
        <v>0</v>
      </c>
      <c r="V173" s="35">
        <v>2160</v>
      </c>
      <c r="W173" s="35">
        <v>0</v>
      </c>
      <c r="X173" s="35">
        <v>88.778000000000006</v>
      </c>
      <c r="Y173" s="42">
        <v>0</v>
      </c>
      <c r="Z173" s="42">
        <v>0</v>
      </c>
      <c r="AA173" s="35" t="s">
        <v>113</v>
      </c>
      <c r="AB173" s="36">
        <v>0</v>
      </c>
      <c r="AC173" s="35">
        <v>0</v>
      </c>
      <c r="AD173" s="36" t="s">
        <v>113</v>
      </c>
      <c r="AE173" s="35">
        <v>0</v>
      </c>
      <c r="AF173" s="35">
        <v>0</v>
      </c>
      <c r="AG173" s="35">
        <v>0</v>
      </c>
      <c r="AH173" s="36" t="s">
        <v>113</v>
      </c>
      <c r="AI173" s="36" t="s">
        <v>113</v>
      </c>
      <c r="AJ173" s="80">
        <v>0</v>
      </c>
    </row>
    <row r="174" spans="1:36" x14ac:dyDescent="0.3">
      <c r="A174" s="35" t="s">
        <v>122</v>
      </c>
      <c r="B174" s="35" t="s">
        <v>110</v>
      </c>
      <c r="C174" s="35" t="s">
        <v>111</v>
      </c>
      <c r="D174" s="35">
        <v>30922</v>
      </c>
      <c r="E174" s="35" t="s">
        <v>180</v>
      </c>
      <c r="F174" s="35" t="s">
        <v>181</v>
      </c>
      <c r="G174" s="35">
        <v>1</v>
      </c>
      <c r="H174" s="35" t="s">
        <v>166</v>
      </c>
      <c r="I174" s="40">
        <v>34214</v>
      </c>
      <c r="J174" s="40">
        <v>45490.57916666667</v>
      </c>
      <c r="K174" s="36" t="s">
        <v>190</v>
      </c>
      <c r="L174" s="39" t="s">
        <v>191</v>
      </c>
      <c r="M174" s="36" t="s">
        <v>192</v>
      </c>
      <c r="N174" s="36">
        <v>11</v>
      </c>
      <c r="O174" s="35">
        <v>0</v>
      </c>
      <c r="P174" s="35" t="s">
        <v>112</v>
      </c>
      <c r="Q174" s="66">
        <v>23624.98</v>
      </c>
      <c r="R174" s="35">
        <v>13</v>
      </c>
      <c r="S174" s="36" t="s">
        <v>182</v>
      </c>
      <c r="T174" s="35">
        <v>0</v>
      </c>
      <c r="U174" s="35">
        <v>0</v>
      </c>
      <c r="V174" s="35">
        <v>2160</v>
      </c>
      <c r="W174" s="35">
        <v>0</v>
      </c>
      <c r="X174" s="35">
        <v>79.498999999999995</v>
      </c>
      <c r="Y174" s="42">
        <v>0</v>
      </c>
      <c r="Z174" s="42">
        <v>0</v>
      </c>
      <c r="AA174" s="35" t="s">
        <v>113</v>
      </c>
      <c r="AB174" s="35">
        <v>0</v>
      </c>
      <c r="AC174" s="35">
        <v>0</v>
      </c>
      <c r="AD174" s="36" t="s">
        <v>113</v>
      </c>
      <c r="AE174" s="35">
        <v>0</v>
      </c>
      <c r="AF174" s="35">
        <v>0</v>
      </c>
      <c r="AG174" s="35">
        <v>0</v>
      </c>
      <c r="AH174" s="36" t="s">
        <v>113</v>
      </c>
      <c r="AI174" s="36" t="s">
        <v>113</v>
      </c>
      <c r="AJ174" s="80">
        <v>0</v>
      </c>
    </row>
    <row r="175" spans="1:36" x14ac:dyDescent="0.3">
      <c r="A175" s="35" t="s">
        <v>122</v>
      </c>
      <c r="B175" s="35" t="s">
        <v>110</v>
      </c>
      <c r="C175" s="35" t="s">
        <v>111</v>
      </c>
      <c r="D175" s="35">
        <v>31720</v>
      </c>
      <c r="E175" s="35" t="s">
        <v>180</v>
      </c>
      <c r="F175" s="35" t="s">
        <v>181</v>
      </c>
      <c r="G175" s="35">
        <v>1</v>
      </c>
      <c r="H175" s="35" t="s">
        <v>137</v>
      </c>
      <c r="I175" s="40">
        <v>34834</v>
      </c>
      <c r="J175" s="40">
        <v>45566.656944444447</v>
      </c>
      <c r="K175" s="36" t="s">
        <v>190</v>
      </c>
      <c r="L175" s="39" t="s">
        <v>191</v>
      </c>
      <c r="M175" s="36" t="s">
        <v>192</v>
      </c>
      <c r="N175" s="36">
        <v>11</v>
      </c>
      <c r="O175" s="35">
        <v>0</v>
      </c>
      <c r="P175" s="35" t="s">
        <v>112</v>
      </c>
      <c r="Q175" s="66">
        <v>21761.67</v>
      </c>
      <c r="R175" s="35">
        <v>13</v>
      </c>
      <c r="S175" s="36" t="s">
        <v>182</v>
      </c>
      <c r="T175" s="35">
        <v>0</v>
      </c>
      <c r="U175" s="35">
        <v>0</v>
      </c>
      <c r="V175" s="35">
        <v>2160</v>
      </c>
      <c r="W175" s="35">
        <v>0</v>
      </c>
      <c r="X175" s="35">
        <v>79.498999999999995</v>
      </c>
      <c r="Y175" s="42">
        <v>0</v>
      </c>
      <c r="Z175" s="42">
        <v>0</v>
      </c>
      <c r="AA175" s="35" t="s">
        <v>113</v>
      </c>
      <c r="AB175" s="35">
        <v>0</v>
      </c>
      <c r="AC175" s="35">
        <v>0</v>
      </c>
      <c r="AD175" s="36" t="s">
        <v>113</v>
      </c>
      <c r="AE175" s="35">
        <v>0</v>
      </c>
      <c r="AF175" s="35">
        <v>0</v>
      </c>
      <c r="AG175" s="35">
        <v>0</v>
      </c>
      <c r="AH175" s="36" t="s">
        <v>113</v>
      </c>
      <c r="AI175" s="36" t="s">
        <v>113</v>
      </c>
      <c r="AJ175" s="80">
        <v>0</v>
      </c>
    </row>
    <row r="176" spans="1:36" x14ac:dyDescent="0.3">
      <c r="A176" s="35" t="s">
        <v>122</v>
      </c>
      <c r="B176" s="35" t="s">
        <v>110</v>
      </c>
      <c r="C176" s="35" t="s">
        <v>111</v>
      </c>
      <c r="D176" s="35">
        <v>33371</v>
      </c>
      <c r="E176" s="35" t="s">
        <v>180</v>
      </c>
      <c r="F176" s="35" t="s">
        <v>181</v>
      </c>
      <c r="G176" s="35">
        <v>1</v>
      </c>
      <c r="H176" s="35" t="s">
        <v>137</v>
      </c>
      <c r="I176" s="40">
        <v>33395</v>
      </c>
      <c r="J176" s="40">
        <v>45733</v>
      </c>
      <c r="K176" s="36" t="s">
        <v>190</v>
      </c>
      <c r="L176" s="39" t="s">
        <v>191</v>
      </c>
      <c r="M176" s="36" t="s">
        <v>192</v>
      </c>
      <c r="N176" s="36">
        <v>11</v>
      </c>
      <c r="O176" s="35">
        <v>0</v>
      </c>
      <c r="P176" s="35" t="s">
        <v>112</v>
      </c>
      <c r="Q176" s="66">
        <v>30535.74</v>
      </c>
      <c r="R176" s="36">
        <v>13</v>
      </c>
      <c r="S176" s="36" t="s">
        <v>182</v>
      </c>
      <c r="T176" s="35">
        <v>0</v>
      </c>
      <c r="U176" s="35">
        <v>0</v>
      </c>
      <c r="V176" s="35">
        <v>2160</v>
      </c>
      <c r="W176" s="35">
        <v>0</v>
      </c>
      <c r="X176" s="35">
        <v>79.498999999999995</v>
      </c>
      <c r="Y176" s="42">
        <v>0</v>
      </c>
      <c r="Z176" s="42">
        <v>0</v>
      </c>
      <c r="AA176" s="35" t="s">
        <v>113</v>
      </c>
      <c r="AB176" s="36">
        <v>0</v>
      </c>
      <c r="AC176" s="35">
        <v>0</v>
      </c>
      <c r="AD176" s="36" t="s">
        <v>113</v>
      </c>
      <c r="AE176" s="35">
        <v>0</v>
      </c>
      <c r="AF176" s="35">
        <v>0</v>
      </c>
      <c r="AG176" s="35">
        <v>0</v>
      </c>
      <c r="AH176" s="36" t="s">
        <v>113</v>
      </c>
      <c r="AI176" s="36" t="s">
        <v>113</v>
      </c>
      <c r="AJ176" s="80">
        <v>0</v>
      </c>
    </row>
    <row r="177" spans="1:36" x14ac:dyDescent="0.3">
      <c r="A177" s="44" t="s">
        <v>122</v>
      </c>
      <c r="B177" s="44" t="s">
        <v>110</v>
      </c>
      <c r="C177" s="44" t="s">
        <v>111</v>
      </c>
      <c r="D177" s="44">
        <v>13986</v>
      </c>
      <c r="E177" s="44" t="s">
        <v>212</v>
      </c>
      <c r="F177" s="44" t="s">
        <v>214</v>
      </c>
      <c r="G177" s="44">
        <v>190</v>
      </c>
      <c r="H177" s="35" t="s">
        <v>137</v>
      </c>
      <c r="I177" s="51">
        <f>VLOOKUP(D177,[1]AdminFiles!$B:$E,4,FALSE)</f>
        <v>32806.708854166667</v>
      </c>
      <c r="J177" s="51">
        <f>VLOOKUP(D177,[1]Employees!$B:$T,19,FALSE)</f>
        <v>43439</v>
      </c>
      <c r="K177" s="45" t="s">
        <v>167</v>
      </c>
      <c r="L177" s="47" t="s">
        <v>304</v>
      </c>
      <c r="M177" s="45" t="s">
        <v>203</v>
      </c>
      <c r="N177" s="45">
        <v>11</v>
      </c>
      <c r="O177" s="45">
        <v>6</v>
      </c>
      <c r="P177" s="44" t="s">
        <v>112</v>
      </c>
      <c r="Q177" s="68">
        <v>39843.94</v>
      </c>
      <c r="R177" s="45">
        <v>13</v>
      </c>
      <c r="S177" s="44">
        <v>0</v>
      </c>
      <c r="T177" s="44">
        <v>0</v>
      </c>
      <c r="U177" s="44">
        <v>0</v>
      </c>
      <c r="V177" s="35">
        <v>2160</v>
      </c>
      <c r="W177" s="44">
        <v>0</v>
      </c>
      <c r="X177" s="52">
        <v>88.778000000000006</v>
      </c>
      <c r="Y177" s="42">
        <v>0</v>
      </c>
      <c r="Z177" s="42">
        <v>0</v>
      </c>
      <c r="AA177" s="59" t="s">
        <v>114</v>
      </c>
      <c r="AB177" s="48">
        <v>1</v>
      </c>
      <c r="AC177" s="44">
        <f>VLOOKUP(D177,[2]SalaryPackage!$F:$AO,36,FALSE)</f>
        <v>4752</v>
      </c>
      <c r="AD177" s="36" t="s">
        <v>113</v>
      </c>
      <c r="AE177" s="44">
        <v>0</v>
      </c>
      <c r="AF177" s="44">
        <v>0</v>
      </c>
      <c r="AG177" s="44">
        <v>0</v>
      </c>
      <c r="AH177" s="44" t="s">
        <v>113</v>
      </c>
      <c r="AI177" s="44" t="s">
        <v>113</v>
      </c>
      <c r="AJ177" s="80">
        <v>0</v>
      </c>
    </row>
    <row r="178" spans="1:36" x14ac:dyDescent="0.3">
      <c r="A178" s="35" t="s">
        <v>122</v>
      </c>
      <c r="B178" s="35" t="s">
        <v>110</v>
      </c>
      <c r="C178" s="35" t="s">
        <v>111</v>
      </c>
      <c r="D178" s="35">
        <v>24761</v>
      </c>
      <c r="E178" s="35" t="s">
        <v>248</v>
      </c>
      <c r="F178" s="35" t="s">
        <v>250</v>
      </c>
      <c r="G178" s="35">
        <v>160</v>
      </c>
      <c r="H178" s="35" t="s">
        <v>166</v>
      </c>
      <c r="I178" s="40">
        <f>VLOOKUP(D178,[1]AdminFiles!$B:$E,4,FALSE)</f>
        <v>31266</v>
      </c>
      <c r="J178" s="40">
        <f>VLOOKUP(D178,[1]Employees!$B:$T,19,FALSE)</f>
        <v>44835</v>
      </c>
      <c r="K178" s="36" t="s">
        <v>313</v>
      </c>
      <c r="L178" s="39" t="s">
        <v>191</v>
      </c>
      <c r="M178" s="36" t="s">
        <v>203</v>
      </c>
      <c r="N178" s="36">
        <v>11</v>
      </c>
      <c r="O178" s="36">
        <v>12</v>
      </c>
      <c r="P178" s="35" t="s">
        <v>112</v>
      </c>
      <c r="Q178" s="69">
        <v>54614.74</v>
      </c>
      <c r="R178" s="36">
        <v>13</v>
      </c>
      <c r="S178" s="35">
        <v>0</v>
      </c>
      <c r="T178" s="35">
        <v>0</v>
      </c>
      <c r="U178" s="35">
        <v>0</v>
      </c>
      <c r="V178" s="35">
        <v>2160</v>
      </c>
      <c r="W178" s="35">
        <v>0</v>
      </c>
      <c r="X178" s="43">
        <v>88.778000000000006</v>
      </c>
      <c r="Y178" s="42">
        <v>0</v>
      </c>
      <c r="Z178" s="42">
        <v>0</v>
      </c>
      <c r="AA178" s="59" t="s">
        <v>114</v>
      </c>
      <c r="AB178" s="41">
        <v>1</v>
      </c>
      <c r="AC178" s="35">
        <f>VLOOKUP(D178,[2]SalaryPackage!$F:$AO,36,FALSE)</f>
        <v>3893.3739999999998</v>
      </c>
      <c r="AD178" s="36" t="s">
        <v>113</v>
      </c>
      <c r="AE178" s="35">
        <v>0</v>
      </c>
      <c r="AF178" s="35">
        <v>0</v>
      </c>
      <c r="AG178" s="35">
        <v>0</v>
      </c>
      <c r="AH178" s="35" t="s">
        <v>113</v>
      </c>
      <c r="AI178" s="35" t="s">
        <v>113</v>
      </c>
      <c r="AJ178" s="80">
        <v>0</v>
      </c>
    </row>
    <row r="179" spans="1:36" x14ac:dyDescent="0.3">
      <c r="A179" s="35" t="s">
        <v>122</v>
      </c>
      <c r="B179" s="35" t="s">
        <v>110</v>
      </c>
      <c r="C179" s="35" t="s">
        <v>111</v>
      </c>
      <c r="D179" s="35">
        <v>32945</v>
      </c>
      <c r="E179" s="35" t="s">
        <v>284</v>
      </c>
      <c r="F179" s="35" t="s">
        <v>291</v>
      </c>
      <c r="G179" s="35">
        <v>110</v>
      </c>
      <c r="H179" s="35" t="s">
        <v>166</v>
      </c>
      <c r="I179" s="40">
        <f>VLOOKUP(D179,[1]AdminFiles!$B:$E,4,FALSE)</f>
        <v>34965.659756944442</v>
      </c>
      <c r="J179" s="40">
        <f>VLOOKUP(D179,[1]Employees!$B:$T,19,FALSE)</f>
        <v>45772</v>
      </c>
      <c r="K179" s="36" t="s">
        <v>217</v>
      </c>
      <c r="L179" s="39" t="s">
        <v>286</v>
      </c>
      <c r="M179" s="36" t="s">
        <v>192</v>
      </c>
      <c r="N179" s="36">
        <v>11</v>
      </c>
      <c r="O179" s="36">
        <v>0</v>
      </c>
      <c r="P179" s="35" t="s">
        <v>112</v>
      </c>
      <c r="Q179" s="64">
        <v>44523.16</v>
      </c>
      <c r="R179" s="36">
        <v>13</v>
      </c>
      <c r="S179" s="35">
        <v>0</v>
      </c>
      <c r="T179" s="35">
        <v>0</v>
      </c>
      <c r="U179" s="35">
        <v>0</v>
      </c>
      <c r="V179" s="35">
        <v>2160</v>
      </c>
      <c r="W179" s="35">
        <v>0</v>
      </c>
      <c r="X179" s="43">
        <v>88.778000000000006</v>
      </c>
      <c r="Y179" s="42">
        <v>0</v>
      </c>
      <c r="Z179" s="42">
        <v>0</v>
      </c>
      <c r="AA179" s="35" t="s">
        <v>113</v>
      </c>
      <c r="AB179" s="36">
        <v>0</v>
      </c>
      <c r="AC179" s="35">
        <f>VLOOKUP(D179,[2]SalaryPackage!$F:$AO,36,FALSE)</f>
        <v>0</v>
      </c>
      <c r="AD179" s="36" t="s">
        <v>113</v>
      </c>
      <c r="AE179" s="35">
        <v>0</v>
      </c>
      <c r="AF179" s="35">
        <v>0</v>
      </c>
      <c r="AG179" s="35">
        <v>0</v>
      </c>
      <c r="AH179" s="36" t="s">
        <v>113</v>
      </c>
      <c r="AI179" s="36" t="s">
        <v>113</v>
      </c>
      <c r="AJ179" s="80">
        <v>0</v>
      </c>
    </row>
    <row r="180" spans="1:36" x14ac:dyDescent="0.3">
      <c r="A180" s="35" t="s">
        <v>122</v>
      </c>
      <c r="B180" s="35" t="s">
        <v>110</v>
      </c>
      <c r="C180" s="35" t="s">
        <v>111</v>
      </c>
      <c r="D180" s="35">
        <v>33281</v>
      </c>
      <c r="E180" s="35" t="s">
        <v>298</v>
      </c>
      <c r="F180" s="35" t="s">
        <v>299</v>
      </c>
      <c r="G180" s="35">
        <v>130</v>
      </c>
      <c r="H180" s="35" t="s">
        <v>166</v>
      </c>
      <c r="I180" s="40">
        <f>VLOOKUP(D180,[1]AdminFiles!$B:$E,4,FALSE)</f>
        <v>31886</v>
      </c>
      <c r="J180" s="40">
        <f>VLOOKUP(D180,[1]Employees!$B:$T,19,FALSE)</f>
        <v>45728</v>
      </c>
      <c r="K180" s="39" t="s">
        <v>296</v>
      </c>
      <c r="L180" s="39" t="s">
        <v>297</v>
      </c>
      <c r="M180" s="36" t="s">
        <v>300</v>
      </c>
      <c r="N180" s="36">
        <v>11</v>
      </c>
      <c r="O180" s="36">
        <v>0</v>
      </c>
      <c r="P180" s="35" t="s">
        <v>112</v>
      </c>
      <c r="Q180" s="64">
        <v>36372</v>
      </c>
      <c r="R180" s="36">
        <v>13</v>
      </c>
      <c r="S180" s="35">
        <v>0</v>
      </c>
      <c r="T180" s="35">
        <v>0</v>
      </c>
      <c r="U180" s="35">
        <v>0</v>
      </c>
      <c r="V180" s="35">
        <v>2160</v>
      </c>
      <c r="W180" s="35">
        <v>0</v>
      </c>
      <c r="X180" s="43">
        <v>79.498999999999995</v>
      </c>
      <c r="Y180" s="42">
        <v>0</v>
      </c>
      <c r="Z180" s="42">
        <v>0</v>
      </c>
      <c r="AA180" s="35" t="s">
        <v>114</v>
      </c>
      <c r="AB180" s="38">
        <v>1</v>
      </c>
      <c r="AC180" s="35">
        <f>VLOOKUP(D180,[2]SalaryPackage!$F:$AR,39,FALSE)</f>
        <v>3637.28</v>
      </c>
      <c r="AD180" s="36" t="s">
        <v>113</v>
      </c>
      <c r="AE180" s="35">
        <v>0</v>
      </c>
      <c r="AF180" s="35">
        <v>0</v>
      </c>
      <c r="AG180" s="35">
        <v>0</v>
      </c>
      <c r="AH180" s="36" t="s">
        <v>113</v>
      </c>
      <c r="AI180" s="36" t="s">
        <v>113</v>
      </c>
      <c r="AJ180" s="80">
        <v>0</v>
      </c>
    </row>
    <row r="181" spans="1:36" x14ac:dyDescent="0.3">
      <c r="A181" s="35" t="s">
        <v>122</v>
      </c>
      <c r="B181" s="35" t="s">
        <v>110</v>
      </c>
      <c r="C181" s="35" t="s">
        <v>111</v>
      </c>
      <c r="D181" s="35">
        <v>33383</v>
      </c>
      <c r="E181" s="35" t="s">
        <v>298</v>
      </c>
      <c r="F181" s="35" t="s">
        <v>299</v>
      </c>
      <c r="G181" s="35">
        <v>130</v>
      </c>
      <c r="H181" s="35" t="s">
        <v>166</v>
      </c>
      <c r="I181" s="40">
        <f>VLOOKUP(D181,[1]AdminFiles!$B:$E,4,FALSE)</f>
        <v>35623</v>
      </c>
      <c r="J181" s="40">
        <f>VLOOKUP(D181,[1]Employees!$B:$T,19,FALSE)</f>
        <v>45761</v>
      </c>
      <c r="K181" s="39" t="s">
        <v>296</v>
      </c>
      <c r="L181" s="39" t="s">
        <v>297</v>
      </c>
      <c r="M181" s="36" t="s">
        <v>300</v>
      </c>
      <c r="N181" s="36">
        <v>11</v>
      </c>
      <c r="O181" s="36">
        <v>0</v>
      </c>
      <c r="P181" s="35" t="s">
        <v>112</v>
      </c>
      <c r="Q181" s="64">
        <v>33457.019999999997</v>
      </c>
      <c r="R181" s="36">
        <v>13</v>
      </c>
      <c r="S181" s="35">
        <v>0</v>
      </c>
      <c r="T181" s="35">
        <v>0</v>
      </c>
      <c r="U181" s="35">
        <v>0</v>
      </c>
      <c r="V181" s="35">
        <v>2160</v>
      </c>
      <c r="W181" s="35">
        <v>0</v>
      </c>
      <c r="X181" s="43">
        <v>88.778000000000006</v>
      </c>
      <c r="Y181" s="42">
        <v>0</v>
      </c>
      <c r="Z181" s="42">
        <v>0</v>
      </c>
      <c r="AA181" s="35" t="s">
        <v>114</v>
      </c>
      <c r="AB181" s="38">
        <v>1</v>
      </c>
      <c r="AC181" s="35">
        <f>VLOOKUP(D181,[2]SalaryPackage!$F:$AR,39,FALSE)</f>
        <v>3345.7</v>
      </c>
      <c r="AD181" s="36" t="s">
        <v>113</v>
      </c>
      <c r="AE181" s="35">
        <v>0</v>
      </c>
      <c r="AF181" s="35">
        <v>0</v>
      </c>
      <c r="AG181" s="35">
        <v>0</v>
      </c>
      <c r="AH181" s="36" t="s">
        <v>113</v>
      </c>
      <c r="AI181" s="36" t="s">
        <v>113</v>
      </c>
      <c r="AJ181" s="80">
        <v>0</v>
      </c>
    </row>
    <row r="182" spans="1:36" x14ac:dyDescent="0.3">
      <c r="A182" s="35" t="s">
        <v>122</v>
      </c>
      <c r="B182" s="35" t="s">
        <v>110</v>
      </c>
      <c r="C182" s="35" t="s">
        <v>111</v>
      </c>
      <c r="D182" s="35">
        <v>26861</v>
      </c>
      <c r="E182" s="35" t="s">
        <v>258</v>
      </c>
      <c r="F182" s="35" t="s">
        <v>259</v>
      </c>
      <c r="G182" s="35">
        <v>130</v>
      </c>
      <c r="H182" s="35" t="s">
        <v>166</v>
      </c>
      <c r="I182" s="40">
        <f>VLOOKUP(D182,[1]AdminFiles!$B:$E,4,FALSE)</f>
        <v>35377</v>
      </c>
      <c r="J182" s="40">
        <f>VLOOKUP(D182,[1]Employees!$B:$T,19,FALSE)</f>
        <v>45054</v>
      </c>
      <c r="K182" s="36" t="s">
        <v>202</v>
      </c>
      <c r="L182" s="39" t="s">
        <v>288</v>
      </c>
      <c r="M182" s="36" t="s">
        <v>300</v>
      </c>
      <c r="N182" s="36">
        <v>11</v>
      </c>
      <c r="O182" s="36">
        <v>0</v>
      </c>
      <c r="P182" s="35" t="s">
        <v>112</v>
      </c>
      <c r="Q182" s="69">
        <v>42568.99</v>
      </c>
      <c r="R182" s="36">
        <v>13</v>
      </c>
      <c r="S182" s="35">
        <v>0</v>
      </c>
      <c r="T182" s="35">
        <v>0</v>
      </c>
      <c r="U182" s="35">
        <v>0</v>
      </c>
      <c r="V182" s="35">
        <v>2160</v>
      </c>
      <c r="W182" s="35">
        <v>0</v>
      </c>
      <c r="X182" s="43">
        <v>79.498999999999995</v>
      </c>
      <c r="Y182" s="42">
        <v>0</v>
      </c>
      <c r="Z182" s="42">
        <v>0</v>
      </c>
      <c r="AA182" s="59" t="s">
        <v>114</v>
      </c>
      <c r="AB182" s="41">
        <v>1</v>
      </c>
      <c r="AC182" s="35">
        <f>VLOOKUP(D182,[2]SalaryPackage!$F:$AR,39,FALSE)</f>
        <v>5533.96</v>
      </c>
      <c r="AD182" s="36" t="s">
        <v>113</v>
      </c>
      <c r="AE182" s="35">
        <v>0</v>
      </c>
      <c r="AF182" s="35">
        <v>0</v>
      </c>
      <c r="AG182" s="35">
        <v>0</v>
      </c>
      <c r="AH182" s="35" t="s">
        <v>113</v>
      </c>
      <c r="AI182" s="35" t="s">
        <v>113</v>
      </c>
      <c r="AJ182" s="80">
        <v>0</v>
      </c>
    </row>
    <row r="183" spans="1:36" x14ac:dyDescent="0.3">
      <c r="A183" s="35" t="s">
        <v>122</v>
      </c>
      <c r="B183" s="35" t="s">
        <v>110</v>
      </c>
      <c r="C183" s="35" t="s">
        <v>111</v>
      </c>
      <c r="D183" s="35">
        <v>18251</v>
      </c>
      <c r="E183" s="35" t="s">
        <v>218</v>
      </c>
      <c r="F183" s="35" t="s">
        <v>219</v>
      </c>
      <c r="G183" s="35">
        <v>170</v>
      </c>
      <c r="H183" s="35" t="s">
        <v>137</v>
      </c>
      <c r="I183" s="40">
        <f>VLOOKUP(D183,[1]AdminFiles!$B:$E,4,FALSE)</f>
        <v>34387</v>
      </c>
      <c r="J183" s="40">
        <f>VLOOKUP(D183,[1]Employees!$B:$T,19,FALSE)</f>
        <v>43962</v>
      </c>
      <c r="K183" s="36" t="s">
        <v>309</v>
      </c>
      <c r="L183" s="39" t="s">
        <v>297</v>
      </c>
      <c r="M183" s="36" t="s">
        <v>192</v>
      </c>
      <c r="N183" s="36">
        <v>11</v>
      </c>
      <c r="O183" s="36">
        <v>0</v>
      </c>
      <c r="P183" s="35" t="s">
        <v>112</v>
      </c>
      <c r="Q183" s="69">
        <v>71164.543230589697</v>
      </c>
      <c r="R183" s="36">
        <v>13</v>
      </c>
      <c r="S183" s="35">
        <v>0</v>
      </c>
      <c r="T183" s="35">
        <v>0</v>
      </c>
      <c r="U183" s="35">
        <v>0</v>
      </c>
      <c r="V183" s="35">
        <v>2160</v>
      </c>
      <c r="W183" s="35">
        <v>0</v>
      </c>
      <c r="X183" s="43">
        <v>88.778000000000006</v>
      </c>
      <c r="Y183" s="42">
        <v>0</v>
      </c>
      <c r="Z183" s="42">
        <v>0</v>
      </c>
      <c r="AA183" s="35" t="s">
        <v>113</v>
      </c>
      <c r="AB183" s="36">
        <v>0</v>
      </c>
      <c r="AC183" s="35">
        <v>0</v>
      </c>
      <c r="AD183" s="36" t="s">
        <v>113</v>
      </c>
      <c r="AE183" s="35">
        <v>0</v>
      </c>
      <c r="AF183" s="35">
        <v>0</v>
      </c>
      <c r="AG183" s="35">
        <v>0</v>
      </c>
      <c r="AH183" s="35" t="s">
        <v>113</v>
      </c>
      <c r="AI183" s="35" t="s">
        <v>113</v>
      </c>
      <c r="AJ183" s="80">
        <v>0</v>
      </c>
    </row>
    <row r="184" spans="1:36" x14ac:dyDescent="0.3">
      <c r="A184" s="35" t="s">
        <v>122</v>
      </c>
      <c r="B184" s="35" t="s">
        <v>110</v>
      </c>
      <c r="C184" s="35" t="s">
        <v>111</v>
      </c>
      <c r="D184" s="35">
        <v>23806</v>
      </c>
      <c r="E184" s="35" t="s">
        <v>229</v>
      </c>
      <c r="F184" s="35" t="s">
        <v>239</v>
      </c>
      <c r="G184" s="35">
        <v>140</v>
      </c>
      <c r="H184" s="35" t="s">
        <v>166</v>
      </c>
      <c r="I184" s="40">
        <f>VLOOKUP(D184,[1]AdminFiles!$B:$E,4,FALSE)</f>
        <v>31635</v>
      </c>
      <c r="J184" s="40">
        <f>VLOOKUP(D184,[1]Employees!$B:$T,19,FALSE)</f>
        <v>44718</v>
      </c>
      <c r="K184" s="36" t="s">
        <v>305</v>
      </c>
      <c r="L184" s="39" t="s">
        <v>168</v>
      </c>
      <c r="M184" s="36" t="s">
        <v>192</v>
      </c>
      <c r="N184" s="36">
        <v>11</v>
      </c>
      <c r="O184" s="36">
        <v>0</v>
      </c>
      <c r="P184" s="35" t="s">
        <v>112</v>
      </c>
      <c r="Q184" s="69">
        <v>62858.485509587597</v>
      </c>
      <c r="R184" s="36">
        <v>13</v>
      </c>
      <c r="S184" s="35">
        <v>0</v>
      </c>
      <c r="T184" s="35">
        <v>0</v>
      </c>
      <c r="U184" s="35">
        <v>0</v>
      </c>
      <c r="V184" s="35">
        <v>2160</v>
      </c>
      <c r="W184" s="35">
        <v>0</v>
      </c>
      <c r="X184" s="43">
        <v>79.498999999999995</v>
      </c>
      <c r="Y184" s="42">
        <v>0</v>
      </c>
      <c r="Z184" s="42">
        <v>0</v>
      </c>
      <c r="AA184" s="35" t="s">
        <v>113</v>
      </c>
      <c r="AB184" s="36">
        <v>0</v>
      </c>
      <c r="AC184" s="35">
        <f>VLOOKUP(D184,[2]SalaryPackage!$F:$AO,36,FALSE)</f>
        <v>0</v>
      </c>
      <c r="AD184" s="36" t="s">
        <v>113</v>
      </c>
      <c r="AE184" s="35">
        <v>0</v>
      </c>
      <c r="AF184" s="35">
        <v>0</v>
      </c>
      <c r="AG184" s="35">
        <v>0</v>
      </c>
      <c r="AH184" s="35" t="s">
        <v>113</v>
      </c>
      <c r="AI184" s="35" t="s">
        <v>113</v>
      </c>
      <c r="AJ184" s="80">
        <v>0</v>
      </c>
    </row>
    <row r="185" spans="1:36" x14ac:dyDescent="0.3">
      <c r="A185" s="35" t="s">
        <v>122</v>
      </c>
      <c r="B185" s="35" t="s">
        <v>110</v>
      </c>
      <c r="C185" s="35" t="s">
        <v>111</v>
      </c>
      <c r="D185" s="35">
        <v>22474</v>
      </c>
      <c r="E185" s="35" t="s">
        <v>229</v>
      </c>
      <c r="F185" s="35" t="s">
        <v>230</v>
      </c>
      <c r="G185" s="35">
        <v>150</v>
      </c>
      <c r="H185" s="35" t="s">
        <v>137</v>
      </c>
      <c r="I185" s="40">
        <f>VLOOKUP(D185,[1]AdminFiles!$B:$E,4,FALSE)</f>
        <v>34722</v>
      </c>
      <c r="J185" s="40">
        <f>VLOOKUP(D185,[1]Employees!$B:$T,19,FALSE)</f>
        <v>44621</v>
      </c>
      <c r="K185" s="36" t="s">
        <v>217</v>
      </c>
      <c r="L185" s="39" t="s">
        <v>168</v>
      </c>
      <c r="M185" s="36" t="s">
        <v>192</v>
      </c>
      <c r="N185" s="36">
        <v>11</v>
      </c>
      <c r="O185" s="36">
        <v>0</v>
      </c>
      <c r="P185" s="35" t="s">
        <v>112</v>
      </c>
      <c r="Q185" s="69">
        <v>74072.193134930902</v>
      </c>
      <c r="R185" s="36">
        <v>13</v>
      </c>
      <c r="S185" s="35">
        <v>0</v>
      </c>
      <c r="T185" s="35">
        <v>0</v>
      </c>
      <c r="U185" s="35">
        <v>0</v>
      </c>
      <c r="V185" s="35">
        <v>2160</v>
      </c>
      <c r="W185" s="35">
        <v>0</v>
      </c>
      <c r="X185" s="43">
        <v>88.778000000000006</v>
      </c>
      <c r="Y185" s="42">
        <v>0</v>
      </c>
      <c r="Z185" s="42">
        <v>0</v>
      </c>
      <c r="AA185" s="35" t="s">
        <v>113</v>
      </c>
      <c r="AB185" s="36">
        <v>0</v>
      </c>
      <c r="AC185" s="35">
        <f>VLOOKUP(D185,[2]SalaryPackage!$F:$AO,36,FALSE)</f>
        <v>0</v>
      </c>
      <c r="AD185" s="36" t="s">
        <v>113</v>
      </c>
      <c r="AE185" s="35">
        <v>0</v>
      </c>
      <c r="AF185" s="35">
        <v>0</v>
      </c>
      <c r="AG185" s="35">
        <v>0</v>
      </c>
      <c r="AH185" s="35" t="s">
        <v>113</v>
      </c>
      <c r="AI185" s="35" t="s">
        <v>113</v>
      </c>
      <c r="AJ185" s="80">
        <v>0</v>
      </c>
    </row>
    <row r="186" spans="1:36" x14ac:dyDescent="0.3">
      <c r="A186" s="35" t="s">
        <v>122</v>
      </c>
      <c r="B186" s="35" t="s">
        <v>110</v>
      </c>
      <c r="C186" s="35" t="s">
        <v>111</v>
      </c>
      <c r="D186" s="35">
        <v>33077</v>
      </c>
      <c r="E186" s="35" t="s">
        <v>229</v>
      </c>
      <c r="F186" s="35" t="s">
        <v>230</v>
      </c>
      <c r="G186" s="35">
        <v>150</v>
      </c>
      <c r="H186" s="35" t="s">
        <v>166</v>
      </c>
      <c r="I186" s="40">
        <f>VLOOKUP(D186,[1]AdminFiles!$B:$E,4,FALSE)</f>
        <v>33367.465682870374</v>
      </c>
      <c r="J186" s="40">
        <f>VLOOKUP(D186,[1]Employees!$B:$T,19,FALSE)</f>
        <v>45726</v>
      </c>
      <c r="K186" s="36" t="s">
        <v>217</v>
      </c>
      <c r="L186" s="39" t="s">
        <v>168</v>
      </c>
      <c r="M186" s="36" t="s">
        <v>192</v>
      </c>
      <c r="N186" s="36">
        <v>11</v>
      </c>
      <c r="O186" s="36">
        <v>0</v>
      </c>
      <c r="P186" s="35" t="s">
        <v>112</v>
      </c>
      <c r="Q186" s="64">
        <v>61701.618461538499</v>
      </c>
      <c r="R186" s="36">
        <v>13</v>
      </c>
      <c r="S186" s="35">
        <v>0</v>
      </c>
      <c r="T186" s="35">
        <v>0</v>
      </c>
      <c r="U186" s="35">
        <v>0</v>
      </c>
      <c r="V186" s="35">
        <v>2160</v>
      </c>
      <c r="W186" s="35">
        <v>0</v>
      </c>
      <c r="X186" s="43">
        <v>88.778000000000006</v>
      </c>
      <c r="Y186" s="42">
        <v>0</v>
      </c>
      <c r="Z186" s="42">
        <v>0</v>
      </c>
      <c r="AA186" s="35" t="s">
        <v>113</v>
      </c>
      <c r="AB186" s="36">
        <v>0</v>
      </c>
      <c r="AC186" s="35">
        <f>VLOOKUP(D186,[2]SalaryPackage!$F:$AO,36,FALSE)</f>
        <v>0</v>
      </c>
      <c r="AD186" s="36" t="s">
        <v>113</v>
      </c>
      <c r="AE186" s="35">
        <v>0</v>
      </c>
      <c r="AF186" s="35">
        <v>0</v>
      </c>
      <c r="AG186" s="35">
        <v>0</v>
      </c>
      <c r="AH186" s="36" t="s">
        <v>113</v>
      </c>
      <c r="AI186" s="36" t="s">
        <v>113</v>
      </c>
      <c r="AJ186" s="80">
        <v>0</v>
      </c>
    </row>
    <row r="187" spans="1:36" x14ac:dyDescent="0.3">
      <c r="A187" s="35" t="s">
        <v>122</v>
      </c>
      <c r="B187" s="35" t="s">
        <v>110</v>
      </c>
      <c r="C187" s="35" t="s">
        <v>111</v>
      </c>
      <c r="D187" s="35">
        <v>33435</v>
      </c>
      <c r="E187" s="35" t="s">
        <v>229</v>
      </c>
      <c r="F187" s="35" t="s">
        <v>230</v>
      </c>
      <c r="G187" s="35">
        <v>150</v>
      </c>
      <c r="H187" s="35" t="s">
        <v>137</v>
      </c>
      <c r="I187" s="40">
        <f>VLOOKUP(D187,[1]AdminFiles!$B:$E,4,FALSE)</f>
        <v>33154.343761574077</v>
      </c>
      <c r="J187" s="40">
        <f>VLOOKUP(D187,[1]Employees!$B:$T,19,FALSE)</f>
        <v>45754</v>
      </c>
      <c r="K187" s="36" t="s">
        <v>217</v>
      </c>
      <c r="L187" s="39" t="s">
        <v>168</v>
      </c>
      <c r="M187" s="36" t="s">
        <v>192</v>
      </c>
      <c r="N187" s="36">
        <v>11</v>
      </c>
      <c r="O187" s="36">
        <v>0</v>
      </c>
      <c r="P187" s="35" t="s">
        <v>112</v>
      </c>
      <c r="Q187" s="64">
        <v>61800.81</v>
      </c>
      <c r="R187" s="36">
        <v>13</v>
      </c>
      <c r="S187" s="35">
        <v>0</v>
      </c>
      <c r="T187" s="35">
        <v>0</v>
      </c>
      <c r="U187" s="35">
        <v>0</v>
      </c>
      <c r="V187" s="35">
        <v>2160</v>
      </c>
      <c r="W187" s="35">
        <v>0</v>
      </c>
      <c r="X187" s="43">
        <v>88.778000000000006</v>
      </c>
      <c r="Y187" s="42">
        <v>0</v>
      </c>
      <c r="Z187" s="42">
        <v>0</v>
      </c>
      <c r="AA187" s="35" t="s">
        <v>113</v>
      </c>
      <c r="AB187" s="36">
        <v>0</v>
      </c>
      <c r="AC187" s="35">
        <f>VLOOKUP(D187,[2]SalaryPackage!$F:$AO,36,FALSE)</f>
        <v>0</v>
      </c>
      <c r="AD187" s="36" t="s">
        <v>113</v>
      </c>
      <c r="AE187" s="35">
        <v>0</v>
      </c>
      <c r="AF187" s="35">
        <v>0</v>
      </c>
      <c r="AG187" s="35">
        <v>0</v>
      </c>
      <c r="AH187" s="36" t="s">
        <v>113</v>
      </c>
      <c r="AI187" s="36" t="s">
        <v>113</v>
      </c>
      <c r="AJ187" s="80">
        <v>0</v>
      </c>
    </row>
    <row r="188" spans="1:36" x14ac:dyDescent="0.3">
      <c r="A188" s="35" t="s">
        <v>122</v>
      </c>
      <c r="B188" s="35" t="s">
        <v>110</v>
      </c>
      <c r="C188" s="35" t="s">
        <v>111</v>
      </c>
      <c r="D188" s="35">
        <v>22574</v>
      </c>
      <c r="E188" s="35" t="s">
        <v>233</v>
      </c>
      <c r="F188" s="35" t="s">
        <v>234</v>
      </c>
      <c r="G188" s="35">
        <v>190</v>
      </c>
      <c r="H188" s="35" t="s">
        <v>137</v>
      </c>
      <c r="I188" s="40">
        <f>VLOOKUP(D188,[1]AdminFiles!$B:$E,4,FALSE)</f>
        <v>31398</v>
      </c>
      <c r="J188" s="40">
        <f>VLOOKUP(D188,[1]Employees!$B:$T,19,FALSE)</f>
        <v>44648</v>
      </c>
      <c r="K188" s="44" t="s">
        <v>202</v>
      </c>
      <c r="L188" s="55" t="s">
        <v>168</v>
      </c>
      <c r="M188" s="36" t="s">
        <v>203</v>
      </c>
      <c r="N188" s="36">
        <v>11</v>
      </c>
      <c r="O188" s="36">
        <v>2</v>
      </c>
      <c r="P188" s="35" t="s">
        <v>112</v>
      </c>
      <c r="Q188" s="69">
        <v>61190.48</v>
      </c>
      <c r="R188" s="36">
        <v>13</v>
      </c>
      <c r="S188" s="35">
        <v>0</v>
      </c>
      <c r="T188" s="35">
        <v>0</v>
      </c>
      <c r="U188" s="35">
        <v>0</v>
      </c>
      <c r="V188" s="35">
        <v>2160</v>
      </c>
      <c r="W188" s="35">
        <v>0</v>
      </c>
      <c r="X188" s="43">
        <v>88.778000000000006</v>
      </c>
      <c r="Y188" s="42">
        <v>0</v>
      </c>
      <c r="Z188" s="42">
        <v>0</v>
      </c>
      <c r="AA188" s="35" t="s">
        <v>113</v>
      </c>
      <c r="AB188" s="36">
        <v>0</v>
      </c>
      <c r="AC188" s="35">
        <f>VLOOKUP(D188,[2]SalaryPackage!$F:$AO,36,FALSE)</f>
        <v>0</v>
      </c>
      <c r="AD188" s="36" t="s">
        <v>113</v>
      </c>
      <c r="AE188" s="35">
        <v>0</v>
      </c>
      <c r="AF188" s="35">
        <v>0</v>
      </c>
      <c r="AG188" s="35">
        <v>0</v>
      </c>
      <c r="AH188" s="35" t="s">
        <v>113</v>
      </c>
      <c r="AI188" s="35" t="s">
        <v>113</v>
      </c>
      <c r="AJ188" s="80">
        <v>0</v>
      </c>
    </row>
    <row r="189" spans="1:36" x14ac:dyDescent="0.3">
      <c r="A189" s="35" t="s">
        <v>122</v>
      </c>
      <c r="B189" s="35" t="s">
        <v>110</v>
      </c>
      <c r="C189" s="35" t="s">
        <v>111</v>
      </c>
      <c r="D189" s="35">
        <v>33276</v>
      </c>
      <c r="E189" s="35" t="s">
        <v>244</v>
      </c>
      <c r="F189" s="35" t="s">
        <v>260</v>
      </c>
      <c r="G189" s="35">
        <v>130</v>
      </c>
      <c r="H189" s="35" t="s">
        <v>166</v>
      </c>
      <c r="I189" s="40">
        <f>VLOOKUP(D189,[1]AdminFiles!$B:$E,4,FALSE)</f>
        <v>31193.709004629629</v>
      </c>
      <c r="J189" s="40">
        <f>VLOOKUP(D189,[1]Employees!$B:$T,19,FALSE)</f>
        <v>45796</v>
      </c>
      <c r="K189" s="39" t="s">
        <v>296</v>
      </c>
      <c r="L189" s="39" t="s">
        <v>288</v>
      </c>
      <c r="M189" s="36" t="s">
        <v>203</v>
      </c>
      <c r="N189" s="36">
        <v>11</v>
      </c>
      <c r="O189" s="36">
        <v>4</v>
      </c>
      <c r="P189" s="35" t="s">
        <v>112</v>
      </c>
      <c r="Q189" s="64">
        <v>50981.04</v>
      </c>
      <c r="R189" s="36">
        <v>13</v>
      </c>
      <c r="S189" s="35">
        <v>0</v>
      </c>
      <c r="T189" s="35">
        <v>0</v>
      </c>
      <c r="U189" s="35">
        <v>0</v>
      </c>
      <c r="V189" s="35">
        <v>2160</v>
      </c>
      <c r="W189" s="35">
        <v>0</v>
      </c>
      <c r="X189" s="43">
        <v>79.498999999999995</v>
      </c>
      <c r="Y189" s="42">
        <v>0</v>
      </c>
      <c r="Z189" s="42">
        <v>0</v>
      </c>
      <c r="AA189" s="35" t="s">
        <v>113</v>
      </c>
      <c r="AB189" s="36">
        <v>0</v>
      </c>
      <c r="AC189" s="35">
        <f>VLOOKUP(D189,[2]SalaryPackage!$F:$AO,36,FALSE)</f>
        <v>0</v>
      </c>
      <c r="AD189" s="36" t="s">
        <v>113</v>
      </c>
      <c r="AE189" s="35">
        <v>0</v>
      </c>
      <c r="AF189" s="35">
        <v>0</v>
      </c>
      <c r="AG189" s="35">
        <v>0</v>
      </c>
      <c r="AH189" s="36" t="s">
        <v>113</v>
      </c>
      <c r="AI189" s="36" t="s">
        <v>113</v>
      </c>
      <c r="AJ189" s="80">
        <v>0</v>
      </c>
    </row>
    <row r="190" spans="1:36" x14ac:dyDescent="0.3">
      <c r="A190" s="35" t="s">
        <v>122</v>
      </c>
      <c r="B190" s="35" t="s">
        <v>110</v>
      </c>
      <c r="C190" s="35" t="s">
        <v>111</v>
      </c>
      <c r="D190" s="35">
        <v>26864</v>
      </c>
      <c r="E190" s="35" t="s">
        <v>244</v>
      </c>
      <c r="F190" s="35" t="s">
        <v>260</v>
      </c>
      <c r="G190" s="35">
        <v>130</v>
      </c>
      <c r="H190" s="35" t="s">
        <v>166</v>
      </c>
      <c r="I190" s="40">
        <f>VLOOKUP(D190,[1]AdminFiles!$B:$E,4,FALSE)</f>
        <v>34898.493125000001</v>
      </c>
      <c r="J190" s="40">
        <f>VLOOKUP(D190,[1]Employees!$B:$T,19,FALSE)</f>
        <v>45068</v>
      </c>
      <c r="K190" s="39" t="s">
        <v>296</v>
      </c>
      <c r="L190" s="39" t="s">
        <v>288</v>
      </c>
      <c r="M190" s="36" t="s">
        <v>300</v>
      </c>
      <c r="N190" s="36">
        <v>11</v>
      </c>
      <c r="O190" s="36">
        <v>0</v>
      </c>
      <c r="P190" s="35" t="s">
        <v>112</v>
      </c>
      <c r="Q190" s="69">
        <v>39493.233273402097</v>
      </c>
      <c r="R190" s="36">
        <v>13</v>
      </c>
      <c r="S190" s="35">
        <v>0</v>
      </c>
      <c r="T190" s="35">
        <v>0</v>
      </c>
      <c r="U190" s="35">
        <v>0</v>
      </c>
      <c r="V190" s="35">
        <v>2160</v>
      </c>
      <c r="W190" s="35">
        <v>0</v>
      </c>
      <c r="X190" s="43">
        <v>79.498999999999995</v>
      </c>
      <c r="Y190" s="42">
        <v>0</v>
      </c>
      <c r="Z190" s="42">
        <v>0</v>
      </c>
      <c r="AA190" s="35" t="s">
        <v>113</v>
      </c>
      <c r="AB190" s="36">
        <v>0</v>
      </c>
      <c r="AC190" s="35">
        <f>VLOOKUP(D190,[2]SalaryPackage!$F:$AO,36,FALSE)</f>
        <v>0</v>
      </c>
      <c r="AD190" s="36" t="s">
        <v>113</v>
      </c>
      <c r="AE190" s="35">
        <v>0</v>
      </c>
      <c r="AF190" s="35">
        <v>0</v>
      </c>
      <c r="AG190" s="35">
        <v>0</v>
      </c>
      <c r="AH190" s="35" t="s">
        <v>113</v>
      </c>
      <c r="AI190" s="35" t="s">
        <v>113</v>
      </c>
      <c r="AJ190" s="80">
        <v>0</v>
      </c>
    </row>
    <row r="191" spans="1:36" x14ac:dyDescent="0.3">
      <c r="A191" s="35" t="s">
        <v>122</v>
      </c>
      <c r="B191" s="35" t="s">
        <v>110</v>
      </c>
      <c r="C191" s="35" t="s">
        <v>111</v>
      </c>
      <c r="D191" s="35">
        <v>31080</v>
      </c>
      <c r="E191" s="35" t="s">
        <v>244</v>
      </c>
      <c r="F191" s="35" t="s">
        <v>260</v>
      </c>
      <c r="G191" s="35">
        <v>130</v>
      </c>
      <c r="H191" s="35" t="s">
        <v>166</v>
      </c>
      <c r="I191" s="40">
        <f>VLOOKUP(D191,[1]AdminFiles!$B:$E,4,FALSE)</f>
        <v>33720</v>
      </c>
      <c r="J191" s="40">
        <f>VLOOKUP(D191,[1]Employees!$B:$T,19,FALSE)</f>
        <v>45600</v>
      </c>
      <c r="K191" s="39" t="s">
        <v>296</v>
      </c>
      <c r="L191" s="39" t="s">
        <v>288</v>
      </c>
      <c r="M191" s="36" t="s">
        <v>300</v>
      </c>
      <c r="N191" s="36">
        <v>11</v>
      </c>
      <c r="O191" s="36">
        <v>0</v>
      </c>
      <c r="P191" s="35" t="s">
        <v>112</v>
      </c>
      <c r="Q191" s="69">
        <v>48843.046153846197</v>
      </c>
      <c r="R191" s="36">
        <v>13</v>
      </c>
      <c r="S191" s="35">
        <v>0</v>
      </c>
      <c r="T191" s="35">
        <v>0</v>
      </c>
      <c r="U191" s="35">
        <v>0</v>
      </c>
      <c r="V191" s="35">
        <v>2160</v>
      </c>
      <c r="W191" s="35">
        <v>0</v>
      </c>
      <c r="X191" s="43">
        <v>79.498999999999995</v>
      </c>
      <c r="Y191" s="42">
        <v>0</v>
      </c>
      <c r="Z191" s="42">
        <v>0</v>
      </c>
      <c r="AA191" s="35" t="s">
        <v>113</v>
      </c>
      <c r="AB191" s="36">
        <v>0</v>
      </c>
      <c r="AC191" s="35">
        <f>VLOOKUP(D191,[2]SalaryPackage!$F:$AO,36,FALSE)</f>
        <v>0</v>
      </c>
      <c r="AD191" s="36" t="s">
        <v>113</v>
      </c>
      <c r="AE191" s="35">
        <v>0</v>
      </c>
      <c r="AF191" s="35">
        <v>0</v>
      </c>
      <c r="AG191" s="35">
        <v>0</v>
      </c>
      <c r="AH191" s="35" t="s">
        <v>113</v>
      </c>
      <c r="AI191" s="35" t="s">
        <v>113</v>
      </c>
      <c r="AJ191" s="80">
        <v>0</v>
      </c>
    </row>
    <row r="192" spans="1:36" x14ac:dyDescent="0.3">
      <c r="A192" s="35" t="s">
        <v>122</v>
      </c>
      <c r="B192" s="35" t="s">
        <v>110</v>
      </c>
      <c r="C192" s="35" t="s">
        <v>111</v>
      </c>
      <c r="D192" s="35">
        <v>31485</v>
      </c>
      <c r="E192" s="35" t="s">
        <v>242</v>
      </c>
      <c r="F192" s="35" t="s">
        <v>281</v>
      </c>
      <c r="G192" s="35">
        <v>160</v>
      </c>
      <c r="H192" s="35" t="s">
        <v>166</v>
      </c>
      <c r="I192" s="40">
        <f>VLOOKUP(D192,[1]AdminFiles!$B:$E,4,FALSE)</f>
        <v>34858.399699074071</v>
      </c>
      <c r="J192" s="40">
        <f>VLOOKUP(D192,[1]Employees!$B:$T,19,FALSE)</f>
        <v>45572.305555555555</v>
      </c>
      <c r="K192" s="36" t="s">
        <v>217</v>
      </c>
      <c r="L192" s="39" t="s">
        <v>288</v>
      </c>
      <c r="M192" s="36" t="s">
        <v>192</v>
      </c>
      <c r="N192" s="36">
        <v>11</v>
      </c>
      <c r="O192" s="36">
        <v>0</v>
      </c>
      <c r="P192" s="35" t="s">
        <v>112</v>
      </c>
      <c r="Q192" s="69">
        <v>58934.012307692297</v>
      </c>
      <c r="R192" s="36">
        <v>13</v>
      </c>
      <c r="S192" s="35">
        <v>0</v>
      </c>
      <c r="T192" s="35">
        <v>0</v>
      </c>
      <c r="U192" s="35">
        <v>0</v>
      </c>
      <c r="V192" s="35">
        <v>2160</v>
      </c>
      <c r="W192" s="35">
        <v>0</v>
      </c>
      <c r="X192" s="43">
        <v>88.778000000000006</v>
      </c>
      <c r="Y192" s="42">
        <v>0</v>
      </c>
      <c r="Z192" s="42">
        <v>0</v>
      </c>
      <c r="AA192" s="35" t="s">
        <v>113</v>
      </c>
      <c r="AB192" s="36">
        <v>0</v>
      </c>
      <c r="AC192" s="35">
        <f>VLOOKUP(D192,[2]SalaryPackage!$F:$AO,36,FALSE)</f>
        <v>0</v>
      </c>
      <c r="AD192" s="35" t="s">
        <v>113</v>
      </c>
      <c r="AE192" s="35">
        <v>0</v>
      </c>
      <c r="AF192" s="35">
        <v>0</v>
      </c>
      <c r="AG192" s="35">
        <v>0</v>
      </c>
      <c r="AH192" s="35" t="s">
        <v>113</v>
      </c>
      <c r="AI192" s="35" t="s">
        <v>113</v>
      </c>
      <c r="AJ192" s="80">
        <v>0</v>
      </c>
    </row>
    <row r="193" spans="1:36" x14ac:dyDescent="0.3">
      <c r="A193" s="35" t="s">
        <v>122</v>
      </c>
      <c r="B193" s="35" t="s">
        <v>110</v>
      </c>
      <c r="C193" s="35" t="s">
        <v>111</v>
      </c>
      <c r="D193" s="35">
        <v>25096</v>
      </c>
      <c r="E193" s="35" t="s">
        <v>242</v>
      </c>
      <c r="F193" s="35" t="s">
        <v>251</v>
      </c>
      <c r="G193" s="35">
        <v>140</v>
      </c>
      <c r="H193" s="35" t="s">
        <v>166</v>
      </c>
      <c r="I193" s="40">
        <f>VLOOKUP(D193,[1]AdminFiles!$B:$E,4,FALSE)</f>
        <v>33107</v>
      </c>
      <c r="J193" s="40">
        <f>VLOOKUP(D193,[1]Employees!$B:$T,19,FALSE)</f>
        <v>44851.434027777781</v>
      </c>
      <c r="K193" s="36" t="s">
        <v>309</v>
      </c>
      <c r="L193" s="39" t="s">
        <v>321</v>
      </c>
      <c r="M193" s="36" t="s">
        <v>300</v>
      </c>
      <c r="N193" s="36">
        <v>11</v>
      </c>
      <c r="O193" s="36">
        <v>0</v>
      </c>
      <c r="P193" s="35" t="s">
        <v>112</v>
      </c>
      <c r="Q193" s="69">
        <v>55528.44</v>
      </c>
      <c r="R193" s="36">
        <v>13</v>
      </c>
      <c r="S193" s="35">
        <v>0</v>
      </c>
      <c r="T193" s="35">
        <v>0</v>
      </c>
      <c r="U193" s="35">
        <v>0</v>
      </c>
      <c r="V193" s="35">
        <v>2160</v>
      </c>
      <c r="W193" s="35">
        <v>0</v>
      </c>
      <c r="X193" s="43">
        <v>88.778000000000006</v>
      </c>
      <c r="Y193" s="42">
        <v>0</v>
      </c>
      <c r="Z193" s="42">
        <v>0</v>
      </c>
      <c r="AA193" s="35" t="s">
        <v>113</v>
      </c>
      <c r="AB193" s="36">
        <v>0</v>
      </c>
      <c r="AC193" s="35">
        <f>VLOOKUP(D193,[2]SalaryPackage!$F:$AO,36,FALSE)</f>
        <v>0</v>
      </c>
      <c r="AD193" s="35" t="s">
        <v>113</v>
      </c>
      <c r="AE193" s="35">
        <v>0</v>
      </c>
      <c r="AF193" s="35">
        <v>0</v>
      </c>
      <c r="AG193" s="35">
        <v>0</v>
      </c>
      <c r="AH193" s="35" t="s">
        <v>113</v>
      </c>
      <c r="AI193" s="35" t="s">
        <v>113</v>
      </c>
      <c r="AJ193" s="80">
        <v>0</v>
      </c>
    </row>
    <row r="194" spans="1:36" x14ac:dyDescent="0.3">
      <c r="A194" s="35" t="s">
        <v>122</v>
      </c>
      <c r="B194" s="35" t="s">
        <v>110</v>
      </c>
      <c r="C194" s="35" t="s">
        <v>111</v>
      </c>
      <c r="D194" s="35">
        <v>33032</v>
      </c>
      <c r="E194" s="35" t="s">
        <v>292</v>
      </c>
      <c r="F194" s="35" t="s">
        <v>293</v>
      </c>
      <c r="G194" s="35">
        <v>130</v>
      </c>
      <c r="H194" s="35" t="s">
        <v>137</v>
      </c>
      <c r="I194" s="40">
        <f>VLOOKUP(D194,[1]AdminFiles!$B:$E,4,FALSE)</f>
        <v>33959</v>
      </c>
      <c r="J194" s="40">
        <f>VLOOKUP(D194,[1]Employees!$B:$T,19,FALSE)</f>
        <v>45698</v>
      </c>
      <c r="K194" s="36" t="s">
        <v>217</v>
      </c>
      <c r="L194" s="39" t="s">
        <v>288</v>
      </c>
      <c r="M194" s="36" t="s">
        <v>192</v>
      </c>
      <c r="N194" s="36">
        <v>11</v>
      </c>
      <c r="O194" s="36">
        <v>0</v>
      </c>
      <c r="P194" s="35" t="s">
        <v>112</v>
      </c>
      <c r="Q194" s="64">
        <v>55132.643076923101</v>
      </c>
      <c r="R194" s="36">
        <v>13</v>
      </c>
      <c r="S194" s="35">
        <v>0</v>
      </c>
      <c r="T194" s="35">
        <v>0</v>
      </c>
      <c r="U194" s="35">
        <v>0</v>
      </c>
      <c r="V194" s="35">
        <v>2160</v>
      </c>
      <c r="W194" s="35">
        <v>0</v>
      </c>
      <c r="X194" s="43">
        <v>88.778000000000006</v>
      </c>
      <c r="Y194" s="42">
        <v>0</v>
      </c>
      <c r="Z194" s="42">
        <v>0</v>
      </c>
      <c r="AA194" s="35" t="s">
        <v>113</v>
      </c>
      <c r="AB194" s="36">
        <v>0</v>
      </c>
      <c r="AC194" s="35">
        <f>VLOOKUP(D194,[2]SalaryPackage!$F:$AO,36,FALSE)</f>
        <v>0</v>
      </c>
      <c r="AD194" s="35" t="s">
        <v>113</v>
      </c>
      <c r="AE194" s="35">
        <v>0</v>
      </c>
      <c r="AF194" s="35">
        <v>0</v>
      </c>
      <c r="AG194" s="35">
        <v>0</v>
      </c>
      <c r="AH194" s="36" t="s">
        <v>113</v>
      </c>
      <c r="AI194" s="36" t="s">
        <v>113</v>
      </c>
      <c r="AJ194" s="80">
        <v>0</v>
      </c>
    </row>
    <row r="195" spans="1:36" x14ac:dyDescent="0.3">
      <c r="A195" s="35" t="s">
        <v>122</v>
      </c>
      <c r="B195" s="35" t="s">
        <v>110</v>
      </c>
      <c r="C195" s="35" t="s">
        <v>111</v>
      </c>
      <c r="D195" s="35">
        <v>33591</v>
      </c>
      <c r="E195" s="35" t="s">
        <v>292</v>
      </c>
      <c r="F195" s="35" t="s">
        <v>293</v>
      </c>
      <c r="G195" s="35">
        <v>130</v>
      </c>
      <c r="H195" s="35" t="s">
        <v>166</v>
      </c>
      <c r="I195" s="40">
        <f>VLOOKUP(D195,[1]AdminFiles!$B:$E,4,FALSE)</f>
        <v>34869</v>
      </c>
      <c r="J195" s="40">
        <f>VLOOKUP(D195,[1]Employees!$B:$T,19,FALSE)</f>
        <v>45782</v>
      </c>
      <c r="K195" s="36" t="s">
        <v>217</v>
      </c>
      <c r="L195" s="39" t="s">
        <v>288</v>
      </c>
      <c r="M195" s="36" t="s">
        <v>192</v>
      </c>
      <c r="N195" s="36">
        <v>11</v>
      </c>
      <c r="O195" s="36">
        <v>0</v>
      </c>
      <c r="P195" s="35" t="s">
        <v>112</v>
      </c>
      <c r="Q195" s="64">
        <v>52042</v>
      </c>
      <c r="R195" s="36">
        <v>13</v>
      </c>
      <c r="S195" s="35">
        <v>0</v>
      </c>
      <c r="T195" s="35">
        <v>0</v>
      </c>
      <c r="U195" s="35">
        <v>0</v>
      </c>
      <c r="V195" s="35">
        <v>2160</v>
      </c>
      <c r="W195" s="35">
        <v>0</v>
      </c>
      <c r="X195" s="43">
        <v>88.778000000000006</v>
      </c>
      <c r="Y195" s="42">
        <v>0</v>
      </c>
      <c r="Z195" s="42">
        <v>0</v>
      </c>
      <c r="AA195" s="35" t="s">
        <v>113</v>
      </c>
      <c r="AB195" s="36">
        <v>0</v>
      </c>
      <c r="AC195" s="35">
        <f>VLOOKUP(D195,[2]SalaryPackage!$F:$AO,36,FALSE)</f>
        <v>0</v>
      </c>
      <c r="AD195" s="35" t="s">
        <v>113</v>
      </c>
      <c r="AE195" s="35">
        <v>0</v>
      </c>
      <c r="AF195" s="35">
        <v>0</v>
      </c>
      <c r="AG195" s="35">
        <v>0</v>
      </c>
      <c r="AH195" s="36" t="s">
        <v>113</v>
      </c>
      <c r="AI195" s="36" t="s">
        <v>113</v>
      </c>
      <c r="AJ195" s="80">
        <v>0</v>
      </c>
    </row>
    <row r="196" spans="1:36" x14ac:dyDescent="0.3">
      <c r="A196" s="35" t="s">
        <v>122</v>
      </c>
      <c r="B196" s="35" t="s">
        <v>110</v>
      </c>
      <c r="C196" s="35" t="s">
        <v>111</v>
      </c>
      <c r="D196" s="35">
        <v>16570</v>
      </c>
      <c r="E196" s="35" t="s">
        <v>215</v>
      </c>
      <c r="F196" s="35" t="s">
        <v>216</v>
      </c>
      <c r="G196" s="35">
        <v>140</v>
      </c>
      <c r="H196" s="35" t="s">
        <v>166</v>
      </c>
      <c r="I196" s="40">
        <f>VLOOKUP(D196,[1]AdminFiles!$B:$E,4,FALSE)</f>
        <v>31185</v>
      </c>
      <c r="J196" s="40">
        <f>VLOOKUP(D196,[1]Employees!$B:$T,19,FALSE)</f>
        <v>43801</v>
      </c>
      <c r="K196" s="36" t="s">
        <v>217</v>
      </c>
      <c r="L196" s="39" t="s">
        <v>168</v>
      </c>
      <c r="M196" s="36" t="s">
        <v>192</v>
      </c>
      <c r="N196" s="36">
        <v>11</v>
      </c>
      <c r="O196" s="36">
        <v>0</v>
      </c>
      <c r="P196" s="35" t="s">
        <v>112</v>
      </c>
      <c r="Q196" s="69">
        <v>86686.759649484535</v>
      </c>
      <c r="R196" s="36">
        <v>13</v>
      </c>
      <c r="S196" s="35">
        <v>0</v>
      </c>
      <c r="T196" s="35">
        <v>0</v>
      </c>
      <c r="U196" s="35">
        <v>0</v>
      </c>
      <c r="V196" s="35">
        <v>2160</v>
      </c>
      <c r="W196" s="35">
        <v>0</v>
      </c>
      <c r="X196" s="43">
        <v>88.778000000000006</v>
      </c>
      <c r="Y196" s="42">
        <v>0</v>
      </c>
      <c r="Z196" s="42">
        <v>0</v>
      </c>
      <c r="AA196" s="35" t="s">
        <v>113</v>
      </c>
      <c r="AB196" s="36">
        <v>0</v>
      </c>
      <c r="AC196" s="35">
        <v>0</v>
      </c>
      <c r="AD196" s="35" t="s">
        <v>113</v>
      </c>
      <c r="AE196" s="35">
        <v>0</v>
      </c>
      <c r="AF196" s="35">
        <v>0</v>
      </c>
      <c r="AG196" s="35">
        <v>0</v>
      </c>
      <c r="AH196" s="35" t="s">
        <v>113</v>
      </c>
      <c r="AI196" s="35" t="s">
        <v>113</v>
      </c>
      <c r="AJ196" s="80">
        <v>0</v>
      </c>
    </row>
    <row r="197" spans="1:36" x14ac:dyDescent="0.3">
      <c r="A197" s="35" t="s">
        <v>122</v>
      </c>
      <c r="B197" s="35" t="s">
        <v>110</v>
      </c>
      <c r="C197" s="35" t="s">
        <v>111</v>
      </c>
      <c r="D197" s="35">
        <v>16658</v>
      </c>
      <c r="E197" s="35" t="s">
        <v>215</v>
      </c>
      <c r="F197" s="35" t="s">
        <v>216</v>
      </c>
      <c r="G197" s="35">
        <v>140</v>
      </c>
      <c r="H197" s="35" t="s">
        <v>166</v>
      </c>
      <c r="I197" s="40">
        <f>VLOOKUP(D197,[1]AdminFiles!$B:$E,4,FALSE)</f>
        <v>34234</v>
      </c>
      <c r="J197" s="40">
        <f>VLOOKUP(D197,[1]Employees!$B:$T,19,FALSE)</f>
        <v>43731</v>
      </c>
      <c r="K197" s="36" t="s">
        <v>217</v>
      </c>
      <c r="L197" s="39" t="s">
        <v>168</v>
      </c>
      <c r="M197" s="36" t="s">
        <v>192</v>
      </c>
      <c r="N197" s="36">
        <v>11</v>
      </c>
      <c r="O197" s="36">
        <v>0</v>
      </c>
      <c r="P197" s="35" t="s">
        <v>112</v>
      </c>
      <c r="Q197" s="69">
        <v>66735.582022540199</v>
      </c>
      <c r="R197" s="36">
        <v>13</v>
      </c>
      <c r="S197" s="35">
        <v>0</v>
      </c>
      <c r="T197" s="35">
        <v>0</v>
      </c>
      <c r="U197" s="35">
        <v>0</v>
      </c>
      <c r="V197" s="35">
        <v>2160</v>
      </c>
      <c r="W197" s="35">
        <v>0</v>
      </c>
      <c r="X197" s="43">
        <v>88.778000000000006</v>
      </c>
      <c r="Y197" s="42">
        <v>0</v>
      </c>
      <c r="Z197" s="42">
        <v>0</v>
      </c>
      <c r="AA197" s="35" t="s">
        <v>113</v>
      </c>
      <c r="AB197" s="36">
        <v>0</v>
      </c>
      <c r="AC197" s="35">
        <v>0</v>
      </c>
      <c r="AD197" s="35" t="s">
        <v>113</v>
      </c>
      <c r="AE197" s="35">
        <v>0</v>
      </c>
      <c r="AF197" s="35">
        <v>0</v>
      </c>
      <c r="AG197" s="35">
        <v>0</v>
      </c>
      <c r="AH197" s="35" t="s">
        <v>113</v>
      </c>
      <c r="AI197" s="35" t="s">
        <v>113</v>
      </c>
      <c r="AJ197" s="80">
        <v>0</v>
      </c>
    </row>
    <row r="198" spans="1:36" x14ac:dyDescent="0.3">
      <c r="A198" s="35" t="s">
        <v>122</v>
      </c>
      <c r="B198" s="35" t="s">
        <v>110</v>
      </c>
      <c r="C198" s="35" t="s">
        <v>111</v>
      </c>
      <c r="D198" s="35">
        <v>24133</v>
      </c>
      <c r="E198" s="35" t="s">
        <v>215</v>
      </c>
      <c r="F198" s="35" t="s">
        <v>216</v>
      </c>
      <c r="G198" s="35">
        <v>140</v>
      </c>
      <c r="H198" s="35" t="s">
        <v>166</v>
      </c>
      <c r="I198" s="40">
        <f>VLOOKUP(D198,[1]AdminFiles!$B:$E,4,FALSE)</f>
        <v>34704</v>
      </c>
      <c r="J198" s="40">
        <f>VLOOKUP(D198,[1]Employees!$B:$T,19,FALSE)</f>
        <v>44825</v>
      </c>
      <c r="K198" s="36" t="s">
        <v>217</v>
      </c>
      <c r="L198" s="39" t="s">
        <v>168</v>
      </c>
      <c r="M198" s="36" t="s">
        <v>192</v>
      </c>
      <c r="N198" s="36">
        <v>11</v>
      </c>
      <c r="O198" s="36">
        <v>0</v>
      </c>
      <c r="P198" s="35" t="s">
        <v>112</v>
      </c>
      <c r="Q198" s="69">
        <v>48213.784748969098</v>
      </c>
      <c r="R198" s="36">
        <v>13</v>
      </c>
      <c r="S198" s="35">
        <v>0</v>
      </c>
      <c r="T198" s="35">
        <v>0</v>
      </c>
      <c r="U198" s="35">
        <v>0</v>
      </c>
      <c r="V198" s="35">
        <v>2160</v>
      </c>
      <c r="W198" s="35">
        <v>0</v>
      </c>
      <c r="X198" s="43">
        <v>88.778000000000006</v>
      </c>
      <c r="Y198" s="42">
        <v>0</v>
      </c>
      <c r="Z198" s="42">
        <v>0</v>
      </c>
      <c r="AA198" s="35" t="s">
        <v>113</v>
      </c>
      <c r="AB198" s="36">
        <v>0</v>
      </c>
      <c r="AC198" s="35">
        <f>VLOOKUP(D198,[2]SalaryPackage!$F:$AO,36,FALSE)</f>
        <v>0</v>
      </c>
      <c r="AD198" s="35" t="s">
        <v>113</v>
      </c>
      <c r="AE198" s="35">
        <v>0</v>
      </c>
      <c r="AF198" s="35">
        <v>0</v>
      </c>
      <c r="AG198" s="35">
        <v>0</v>
      </c>
      <c r="AH198" s="35" t="s">
        <v>113</v>
      </c>
      <c r="AI198" s="35" t="s">
        <v>113</v>
      </c>
      <c r="AJ198" s="80">
        <v>0</v>
      </c>
    </row>
    <row r="199" spans="1:36" x14ac:dyDescent="0.3">
      <c r="A199" s="35" t="s">
        <v>122</v>
      </c>
      <c r="B199" s="35" t="s">
        <v>110</v>
      </c>
      <c r="C199" s="35" t="s">
        <v>111</v>
      </c>
      <c r="D199" s="35">
        <v>27308</v>
      </c>
      <c r="E199" s="35" t="s">
        <v>215</v>
      </c>
      <c r="F199" s="35" t="s">
        <v>216</v>
      </c>
      <c r="G199" s="35">
        <v>140</v>
      </c>
      <c r="H199" s="35" t="s">
        <v>137</v>
      </c>
      <c r="I199" s="40">
        <f>VLOOKUP(D199,[1]AdminFiles!$B:$E,4,FALSE)</f>
        <v>33783.410115740742</v>
      </c>
      <c r="J199" s="40">
        <f>VLOOKUP(D199,[1]Employees!$B:$T,19,FALSE)</f>
        <v>45089</v>
      </c>
      <c r="K199" s="36" t="s">
        <v>217</v>
      </c>
      <c r="L199" s="39" t="s">
        <v>168</v>
      </c>
      <c r="M199" s="36" t="s">
        <v>192</v>
      </c>
      <c r="N199" s="36">
        <v>11</v>
      </c>
      <c r="O199" s="36">
        <v>0</v>
      </c>
      <c r="P199" s="35" t="s">
        <v>112</v>
      </c>
      <c r="Q199" s="69">
        <v>65213.148000000001</v>
      </c>
      <c r="R199" s="36">
        <v>13</v>
      </c>
      <c r="S199" s="35">
        <v>0</v>
      </c>
      <c r="T199" s="35">
        <v>0</v>
      </c>
      <c r="U199" s="35">
        <v>0</v>
      </c>
      <c r="V199" s="35">
        <v>2160</v>
      </c>
      <c r="W199" s="35">
        <v>0</v>
      </c>
      <c r="X199" s="43">
        <v>88.778000000000006</v>
      </c>
      <c r="Y199" s="42">
        <v>0</v>
      </c>
      <c r="Z199" s="42">
        <v>0</v>
      </c>
      <c r="AA199" s="35" t="s">
        <v>113</v>
      </c>
      <c r="AB199" s="36">
        <v>0</v>
      </c>
      <c r="AC199" s="35">
        <f>VLOOKUP(D199,[2]SalaryPackage!$F:$AO,36,FALSE)</f>
        <v>0</v>
      </c>
      <c r="AD199" s="35" t="s">
        <v>113</v>
      </c>
      <c r="AE199" s="35">
        <v>0</v>
      </c>
      <c r="AF199" s="35">
        <v>0</v>
      </c>
      <c r="AG199" s="35">
        <v>0</v>
      </c>
      <c r="AH199" s="35" t="s">
        <v>113</v>
      </c>
      <c r="AI199" s="35" t="s">
        <v>113</v>
      </c>
      <c r="AJ199" s="80">
        <v>0</v>
      </c>
    </row>
    <row r="200" spans="1:36" x14ac:dyDescent="0.3">
      <c r="A200" s="35" t="s">
        <v>122</v>
      </c>
      <c r="B200" s="35" t="s">
        <v>110</v>
      </c>
      <c r="C200" s="35" t="s">
        <v>111</v>
      </c>
      <c r="D200" s="35">
        <v>33104</v>
      </c>
      <c r="E200" s="35" t="s">
        <v>215</v>
      </c>
      <c r="F200" s="35" t="s">
        <v>216</v>
      </c>
      <c r="G200" s="35">
        <v>140</v>
      </c>
      <c r="H200" s="35" t="s">
        <v>137</v>
      </c>
      <c r="I200" s="40">
        <f>VLOOKUP(D200,[1]AdminFiles!$B:$E,4,FALSE)</f>
        <v>33558.844027777777</v>
      </c>
      <c r="J200" s="40">
        <f>VLOOKUP(D200,[1]Employees!$B:$T,19,FALSE)</f>
        <v>45712</v>
      </c>
      <c r="K200" s="36" t="s">
        <v>217</v>
      </c>
      <c r="L200" s="39" t="s">
        <v>168</v>
      </c>
      <c r="M200" s="36" t="s">
        <v>192</v>
      </c>
      <c r="N200" s="36">
        <v>11</v>
      </c>
      <c r="O200" s="36">
        <v>0</v>
      </c>
      <c r="P200" s="35" t="s">
        <v>112</v>
      </c>
      <c r="Q200" s="64">
        <v>74853.073846153799</v>
      </c>
      <c r="R200" s="36">
        <v>13</v>
      </c>
      <c r="S200" s="35">
        <v>0</v>
      </c>
      <c r="T200" s="35">
        <v>0</v>
      </c>
      <c r="U200" s="35">
        <v>0</v>
      </c>
      <c r="V200" s="35">
        <v>2160</v>
      </c>
      <c r="W200" s="35">
        <v>0</v>
      </c>
      <c r="X200" s="43">
        <v>88.778000000000006</v>
      </c>
      <c r="Y200" s="42">
        <v>0</v>
      </c>
      <c r="Z200" s="42">
        <v>0</v>
      </c>
      <c r="AA200" s="35" t="s">
        <v>113</v>
      </c>
      <c r="AB200" s="36">
        <v>0</v>
      </c>
      <c r="AC200" s="35">
        <f>VLOOKUP(D200,[2]SalaryPackage!$F:$AO,36,FALSE)</f>
        <v>0</v>
      </c>
      <c r="AD200" s="35" t="s">
        <v>113</v>
      </c>
      <c r="AE200" s="35">
        <v>0</v>
      </c>
      <c r="AF200" s="35">
        <v>0</v>
      </c>
      <c r="AG200" s="35">
        <v>0</v>
      </c>
      <c r="AH200" s="36" t="s">
        <v>113</v>
      </c>
      <c r="AI200" s="36" t="s">
        <v>113</v>
      </c>
      <c r="AJ200" s="80">
        <v>0</v>
      </c>
    </row>
    <row r="201" spans="1:36" x14ac:dyDescent="0.3">
      <c r="A201" s="35" t="s">
        <v>122</v>
      </c>
      <c r="B201" s="35" t="s">
        <v>110</v>
      </c>
      <c r="C201" s="35" t="s">
        <v>111</v>
      </c>
      <c r="D201" s="35">
        <v>23727</v>
      </c>
      <c r="E201" s="35" t="s">
        <v>236</v>
      </c>
      <c r="F201" s="35" t="s">
        <v>237</v>
      </c>
      <c r="G201" s="35">
        <v>150</v>
      </c>
      <c r="H201" s="35" t="s">
        <v>166</v>
      </c>
      <c r="I201" s="40">
        <f>VLOOKUP(D201,[1]AdminFiles!$B:$E,4,FALSE)</f>
        <v>31017</v>
      </c>
      <c r="J201" s="40">
        <f>VLOOKUP(D201,[1]Employees!$B:$T,19,FALSE)</f>
        <v>44739</v>
      </c>
      <c r="K201" s="36" t="s">
        <v>238</v>
      </c>
      <c r="L201" s="39" t="s">
        <v>168</v>
      </c>
      <c r="M201" s="36" t="s">
        <v>192</v>
      </c>
      <c r="N201" s="36">
        <v>11</v>
      </c>
      <c r="O201" s="36">
        <v>0</v>
      </c>
      <c r="P201" s="35" t="s">
        <v>112</v>
      </c>
      <c r="Q201" s="69">
        <v>69169.966153846195</v>
      </c>
      <c r="R201" s="36">
        <v>13</v>
      </c>
      <c r="S201" s="35">
        <v>0</v>
      </c>
      <c r="T201" s="35">
        <v>0</v>
      </c>
      <c r="U201" s="35">
        <v>0</v>
      </c>
      <c r="V201" s="35">
        <v>2160</v>
      </c>
      <c r="W201" s="35">
        <v>0</v>
      </c>
      <c r="X201" s="43">
        <v>88.778000000000006</v>
      </c>
      <c r="Y201" s="42">
        <v>0</v>
      </c>
      <c r="Z201" s="42">
        <v>0</v>
      </c>
      <c r="AA201" s="35" t="s">
        <v>113</v>
      </c>
      <c r="AB201" s="36">
        <v>0</v>
      </c>
      <c r="AC201" s="35">
        <f>VLOOKUP(D201,[2]SalaryPackage!$F:$AO,36,FALSE)</f>
        <v>0</v>
      </c>
      <c r="AD201" s="35" t="s">
        <v>113</v>
      </c>
      <c r="AE201" s="35">
        <v>0</v>
      </c>
      <c r="AF201" s="35">
        <v>0</v>
      </c>
      <c r="AG201" s="35">
        <v>0</v>
      </c>
      <c r="AH201" s="35" t="s">
        <v>113</v>
      </c>
      <c r="AI201" s="35" t="s">
        <v>113</v>
      </c>
      <c r="AJ201" s="80">
        <v>0</v>
      </c>
    </row>
    <row r="202" spans="1:36" x14ac:dyDescent="0.3">
      <c r="A202" s="35" t="s">
        <v>122</v>
      </c>
      <c r="B202" s="35" t="s">
        <v>110</v>
      </c>
      <c r="C202" s="35" t="s">
        <v>111</v>
      </c>
      <c r="D202" s="35">
        <v>13719</v>
      </c>
      <c r="E202" s="35" t="s">
        <v>210</v>
      </c>
      <c r="F202" s="35" t="s">
        <v>211</v>
      </c>
      <c r="G202" s="35">
        <v>190</v>
      </c>
      <c r="H202" s="35" t="s">
        <v>166</v>
      </c>
      <c r="I202" s="40">
        <f>VLOOKUP(D202,[1]AdminFiles!$B:$E,4,FALSE)</f>
        <v>33552.770972222221</v>
      </c>
      <c r="J202" s="40">
        <f>VLOOKUP(D202,[1]Employees!$B:$T,19,FALSE)</f>
        <v>43418</v>
      </c>
      <c r="K202" s="36" t="s">
        <v>313</v>
      </c>
      <c r="L202" s="39" t="s">
        <v>191</v>
      </c>
      <c r="M202" s="36" t="s">
        <v>203</v>
      </c>
      <c r="N202" s="36">
        <v>11</v>
      </c>
      <c r="O202" s="36">
        <v>0</v>
      </c>
      <c r="P202" s="35" t="s">
        <v>112</v>
      </c>
      <c r="Q202" s="69">
        <v>53711.600652305096</v>
      </c>
      <c r="R202" s="36">
        <v>13</v>
      </c>
      <c r="S202" s="35">
        <v>0</v>
      </c>
      <c r="T202" s="35">
        <v>0</v>
      </c>
      <c r="U202" s="35">
        <v>0</v>
      </c>
      <c r="V202" s="35">
        <v>2160</v>
      </c>
      <c r="W202" s="35">
        <v>0</v>
      </c>
      <c r="X202" s="43">
        <v>88.778000000000006</v>
      </c>
      <c r="Y202" s="42">
        <v>0</v>
      </c>
      <c r="Z202" s="42">
        <v>0</v>
      </c>
      <c r="AA202" s="35" t="s">
        <v>113</v>
      </c>
      <c r="AB202" s="36">
        <v>0</v>
      </c>
      <c r="AC202" s="35">
        <v>0</v>
      </c>
      <c r="AD202" s="35" t="s">
        <v>113</v>
      </c>
      <c r="AE202" s="35">
        <v>0</v>
      </c>
      <c r="AF202" s="35">
        <v>0</v>
      </c>
      <c r="AG202" s="35">
        <v>0</v>
      </c>
      <c r="AH202" s="35" t="s">
        <v>113</v>
      </c>
      <c r="AI202" s="35" t="s">
        <v>113</v>
      </c>
      <c r="AJ202" s="80">
        <v>0</v>
      </c>
    </row>
    <row r="203" spans="1:36" x14ac:dyDescent="0.3">
      <c r="A203" s="35" t="s">
        <v>122</v>
      </c>
      <c r="B203" s="35" t="s">
        <v>110</v>
      </c>
      <c r="C203" s="35" t="s">
        <v>111</v>
      </c>
      <c r="D203" s="35">
        <v>34276</v>
      </c>
      <c r="E203" s="35" t="s">
        <v>307</v>
      </c>
      <c r="F203" s="35" t="s">
        <v>308</v>
      </c>
      <c r="G203" s="35">
        <v>110</v>
      </c>
      <c r="H203" s="35" t="s">
        <v>166</v>
      </c>
      <c r="I203" s="60">
        <v>34272</v>
      </c>
      <c r="J203" s="40">
        <f>VLOOKUP(D203,[1]Employees!$B:$T,19,FALSE)</f>
        <v>45824.370138888888</v>
      </c>
      <c r="K203" s="36" t="s">
        <v>309</v>
      </c>
      <c r="L203" s="39" t="s">
        <v>310</v>
      </c>
      <c r="M203" s="35" t="s">
        <v>227</v>
      </c>
      <c r="N203" s="36">
        <v>10</v>
      </c>
      <c r="O203" s="36">
        <v>0</v>
      </c>
      <c r="P203" s="35" t="s">
        <v>112</v>
      </c>
      <c r="Q203" s="64">
        <v>72760.36</v>
      </c>
      <c r="R203" s="36">
        <v>13</v>
      </c>
      <c r="S203" s="35">
        <v>0</v>
      </c>
      <c r="T203" s="35">
        <v>0</v>
      </c>
      <c r="U203" s="35">
        <v>0</v>
      </c>
      <c r="V203" s="35">
        <v>2160</v>
      </c>
      <c r="W203" s="35">
        <v>0</v>
      </c>
      <c r="X203" s="43">
        <v>88.778000000000006</v>
      </c>
      <c r="Y203" s="42">
        <v>0</v>
      </c>
      <c r="Z203" s="42">
        <v>0</v>
      </c>
      <c r="AA203" s="35" t="s">
        <v>113</v>
      </c>
      <c r="AB203" s="36">
        <v>0</v>
      </c>
      <c r="AC203" s="35">
        <v>0</v>
      </c>
      <c r="AD203" s="36" t="s">
        <v>113</v>
      </c>
      <c r="AE203" s="35">
        <v>0</v>
      </c>
      <c r="AF203" s="35">
        <v>0</v>
      </c>
      <c r="AG203" s="35">
        <v>0</v>
      </c>
      <c r="AH203" s="36" t="s">
        <v>114</v>
      </c>
      <c r="AI203" s="36" t="s">
        <v>113</v>
      </c>
      <c r="AJ203" s="80">
        <v>0</v>
      </c>
    </row>
    <row r="204" spans="1:36" x14ac:dyDescent="0.3">
      <c r="A204" s="35" t="s">
        <v>122</v>
      </c>
      <c r="B204" s="35" t="s">
        <v>110</v>
      </c>
      <c r="C204" s="35" t="s">
        <v>111</v>
      </c>
      <c r="D204" s="36">
        <v>32407</v>
      </c>
      <c r="E204" s="36" t="s">
        <v>180</v>
      </c>
      <c r="F204" s="36" t="s">
        <v>186</v>
      </c>
      <c r="G204" s="36">
        <v>1</v>
      </c>
      <c r="H204" s="35" t="s">
        <v>137</v>
      </c>
      <c r="I204" s="37">
        <v>29827.883333333335</v>
      </c>
      <c r="J204" s="37">
        <v>45628</v>
      </c>
      <c r="K204" s="36" t="s">
        <v>190</v>
      </c>
      <c r="L204" s="39" t="s">
        <v>191</v>
      </c>
      <c r="M204" s="36" t="s">
        <v>227</v>
      </c>
      <c r="N204" s="36">
        <v>10</v>
      </c>
      <c r="O204" s="36">
        <v>0</v>
      </c>
      <c r="P204" s="35" t="s">
        <v>112</v>
      </c>
      <c r="Q204" s="65">
        <v>55968</v>
      </c>
      <c r="R204" s="36">
        <v>13</v>
      </c>
      <c r="S204" s="36" t="s">
        <v>182</v>
      </c>
      <c r="T204" s="36">
        <v>0</v>
      </c>
      <c r="U204" s="36">
        <v>0</v>
      </c>
      <c r="V204" s="35">
        <v>2160</v>
      </c>
      <c r="W204" s="36">
        <v>0</v>
      </c>
      <c r="X204" s="36">
        <v>83.272000000000006</v>
      </c>
      <c r="Y204" s="42">
        <v>0</v>
      </c>
      <c r="Z204" s="42">
        <v>0</v>
      </c>
      <c r="AA204" s="36" t="s">
        <v>114</v>
      </c>
      <c r="AB204" s="38">
        <v>1</v>
      </c>
      <c r="AC204" s="36">
        <v>13271</v>
      </c>
      <c r="AD204" s="36" t="s">
        <v>113</v>
      </c>
      <c r="AE204" s="36">
        <v>0</v>
      </c>
      <c r="AF204" s="36">
        <v>0</v>
      </c>
      <c r="AG204" s="36">
        <v>0</v>
      </c>
      <c r="AH204" s="36" t="s">
        <v>113</v>
      </c>
      <c r="AI204" s="36" t="s">
        <v>113</v>
      </c>
      <c r="AJ204" s="80">
        <v>0</v>
      </c>
    </row>
    <row r="205" spans="1:36" x14ac:dyDescent="0.3">
      <c r="A205" s="35" t="s">
        <v>122</v>
      </c>
      <c r="B205" s="35" t="s">
        <v>110</v>
      </c>
      <c r="C205" s="35" t="s">
        <v>111</v>
      </c>
      <c r="D205" s="36">
        <v>31952</v>
      </c>
      <c r="E205" s="36" t="s">
        <v>180</v>
      </c>
      <c r="F205" s="36" t="s">
        <v>186</v>
      </c>
      <c r="G205" s="36">
        <v>1</v>
      </c>
      <c r="H205" s="35" t="s">
        <v>137</v>
      </c>
      <c r="I205" s="37">
        <v>33076</v>
      </c>
      <c r="J205" s="37">
        <v>45580</v>
      </c>
      <c r="K205" s="36" t="s">
        <v>190</v>
      </c>
      <c r="L205" s="39" t="s">
        <v>191</v>
      </c>
      <c r="M205" s="36" t="s">
        <v>227</v>
      </c>
      <c r="N205" s="36">
        <v>10</v>
      </c>
      <c r="O205" s="36">
        <v>0</v>
      </c>
      <c r="P205" s="35" t="s">
        <v>112</v>
      </c>
      <c r="Q205" s="65">
        <v>46804.17</v>
      </c>
      <c r="R205" s="36">
        <v>13</v>
      </c>
      <c r="S205" s="36" t="s">
        <v>182</v>
      </c>
      <c r="T205" s="36">
        <v>0</v>
      </c>
      <c r="U205" s="36">
        <v>0</v>
      </c>
      <c r="V205" s="35">
        <v>2160</v>
      </c>
      <c r="W205" s="36">
        <v>0</v>
      </c>
      <c r="X205" s="36">
        <v>83.272000000000006</v>
      </c>
      <c r="Y205" s="42">
        <v>0</v>
      </c>
      <c r="Z205" s="42">
        <v>0</v>
      </c>
      <c r="AA205" s="36" t="s">
        <v>114</v>
      </c>
      <c r="AB205" s="38">
        <v>1</v>
      </c>
      <c r="AC205" s="36">
        <v>14248</v>
      </c>
      <c r="AD205" s="36" t="s">
        <v>113</v>
      </c>
      <c r="AE205" s="36">
        <v>0</v>
      </c>
      <c r="AF205" s="36">
        <v>0</v>
      </c>
      <c r="AG205" s="36">
        <v>0</v>
      </c>
      <c r="AH205" s="36" t="s">
        <v>113</v>
      </c>
      <c r="AI205" s="36" t="s">
        <v>113</v>
      </c>
      <c r="AJ205" s="80">
        <v>0</v>
      </c>
    </row>
    <row r="206" spans="1:36" x14ac:dyDescent="0.3">
      <c r="A206" s="35" t="s">
        <v>122</v>
      </c>
      <c r="B206" s="35" t="s">
        <v>110</v>
      </c>
      <c r="C206" s="35" t="s">
        <v>111</v>
      </c>
      <c r="D206" s="36">
        <v>31942</v>
      </c>
      <c r="E206" s="36" t="s">
        <v>180</v>
      </c>
      <c r="F206" s="36" t="s">
        <v>186</v>
      </c>
      <c r="G206" s="36">
        <v>1</v>
      </c>
      <c r="H206" s="35" t="s">
        <v>137</v>
      </c>
      <c r="I206" s="37">
        <v>31260</v>
      </c>
      <c r="J206" s="37">
        <v>45580</v>
      </c>
      <c r="K206" s="36" t="s">
        <v>190</v>
      </c>
      <c r="L206" s="39" t="s">
        <v>191</v>
      </c>
      <c r="M206" s="36" t="s">
        <v>227</v>
      </c>
      <c r="N206" s="36">
        <v>10</v>
      </c>
      <c r="O206" s="36">
        <v>0</v>
      </c>
      <c r="P206" s="35" t="s">
        <v>112</v>
      </c>
      <c r="Q206" s="65">
        <v>40898.15</v>
      </c>
      <c r="R206" s="36">
        <v>13</v>
      </c>
      <c r="S206" s="36" t="s">
        <v>182</v>
      </c>
      <c r="T206" s="36">
        <v>0</v>
      </c>
      <c r="U206" s="36">
        <v>0</v>
      </c>
      <c r="V206" s="35">
        <v>2160</v>
      </c>
      <c r="W206" s="36">
        <v>0</v>
      </c>
      <c r="X206" s="36">
        <v>83.272000000000006</v>
      </c>
      <c r="Y206" s="42">
        <v>0</v>
      </c>
      <c r="Z206" s="42">
        <v>0</v>
      </c>
      <c r="AA206" s="36" t="s">
        <v>114</v>
      </c>
      <c r="AB206" s="38">
        <v>1</v>
      </c>
      <c r="AC206" s="36">
        <v>11882</v>
      </c>
      <c r="AD206" s="36" t="s">
        <v>113</v>
      </c>
      <c r="AE206" s="36">
        <v>0</v>
      </c>
      <c r="AF206" s="36">
        <v>0</v>
      </c>
      <c r="AG206" s="36">
        <v>0</v>
      </c>
      <c r="AH206" s="36" t="s">
        <v>113</v>
      </c>
      <c r="AI206" s="36" t="s">
        <v>113</v>
      </c>
      <c r="AJ206" s="80">
        <v>0</v>
      </c>
    </row>
    <row r="207" spans="1:36" x14ac:dyDescent="0.3">
      <c r="A207" s="35" t="s">
        <v>122</v>
      </c>
      <c r="B207" s="35" t="s">
        <v>110</v>
      </c>
      <c r="C207" s="35" t="s">
        <v>111</v>
      </c>
      <c r="D207" s="36">
        <v>31945</v>
      </c>
      <c r="E207" s="36" t="s">
        <v>180</v>
      </c>
      <c r="F207" s="36" t="s">
        <v>186</v>
      </c>
      <c r="G207" s="36">
        <v>1</v>
      </c>
      <c r="H207" s="35" t="s">
        <v>137</v>
      </c>
      <c r="I207" s="37">
        <v>32875</v>
      </c>
      <c r="J207" s="37">
        <v>45580.515972222223</v>
      </c>
      <c r="K207" s="36" t="s">
        <v>190</v>
      </c>
      <c r="L207" s="39" t="s">
        <v>191</v>
      </c>
      <c r="M207" s="36" t="s">
        <v>227</v>
      </c>
      <c r="N207" s="36">
        <v>10</v>
      </c>
      <c r="O207" s="36">
        <v>0</v>
      </c>
      <c r="P207" s="35" t="s">
        <v>112</v>
      </c>
      <c r="Q207" s="65">
        <v>38094.299999999996</v>
      </c>
      <c r="R207" s="36">
        <v>13</v>
      </c>
      <c r="S207" s="36" t="s">
        <v>182</v>
      </c>
      <c r="T207" s="36">
        <v>0</v>
      </c>
      <c r="U207" s="36">
        <v>0</v>
      </c>
      <c r="V207" s="35">
        <v>2160</v>
      </c>
      <c r="W207" s="36">
        <v>0</v>
      </c>
      <c r="X207" s="36">
        <v>83.272000000000006</v>
      </c>
      <c r="Y207" s="42">
        <v>0</v>
      </c>
      <c r="Z207" s="42">
        <v>0</v>
      </c>
      <c r="AA207" s="36" t="s">
        <v>114</v>
      </c>
      <c r="AB207" s="38">
        <v>1</v>
      </c>
      <c r="AC207" s="36">
        <v>11776</v>
      </c>
      <c r="AD207" s="36" t="s">
        <v>113</v>
      </c>
      <c r="AE207" s="36">
        <v>0</v>
      </c>
      <c r="AF207" s="36">
        <v>0</v>
      </c>
      <c r="AG207" s="36">
        <v>0</v>
      </c>
      <c r="AH207" s="36" t="s">
        <v>113</v>
      </c>
      <c r="AI207" s="36" t="s">
        <v>113</v>
      </c>
      <c r="AJ207" s="80">
        <v>0</v>
      </c>
    </row>
    <row r="208" spans="1:36" x14ac:dyDescent="0.3">
      <c r="A208" s="35" t="s">
        <v>122</v>
      </c>
      <c r="B208" s="35" t="s">
        <v>110</v>
      </c>
      <c r="C208" s="35" t="s">
        <v>111</v>
      </c>
      <c r="D208" s="36">
        <v>32140</v>
      </c>
      <c r="E208" s="36" t="s">
        <v>180</v>
      </c>
      <c r="F208" s="36" t="s">
        <v>186</v>
      </c>
      <c r="G208" s="36">
        <v>1</v>
      </c>
      <c r="H208" s="35" t="s">
        <v>137</v>
      </c>
      <c r="I208" s="37">
        <v>32136.547222222223</v>
      </c>
      <c r="J208" s="37">
        <v>45597</v>
      </c>
      <c r="K208" s="36" t="s">
        <v>190</v>
      </c>
      <c r="L208" s="39" t="s">
        <v>191</v>
      </c>
      <c r="M208" s="36" t="s">
        <v>227</v>
      </c>
      <c r="N208" s="36">
        <v>10</v>
      </c>
      <c r="O208" s="36">
        <v>0</v>
      </c>
      <c r="P208" s="35" t="s">
        <v>112</v>
      </c>
      <c r="Q208" s="65">
        <v>58848</v>
      </c>
      <c r="R208" s="36">
        <v>13</v>
      </c>
      <c r="S208" s="36" t="s">
        <v>182</v>
      </c>
      <c r="T208" s="36">
        <v>0</v>
      </c>
      <c r="U208" s="36">
        <v>0</v>
      </c>
      <c r="V208" s="35">
        <v>2160</v>
      </c>
      <c r="W208" s="36">
        <v>0</v>
      </c>
      <c r="X208" s="36">
        <v>83.272000000000006</v>
      </c>
      <c r="Y208" s="42">
        <v>0</v>
      </c>
      <c r="Z208" s="42">
        <v>0</v>
      </c>
      <c r="AA208" s="36" t="s">
        <v>114</v>
      </c>
      <c r="AB208" s="38">
        <v>1</v>
      </c>
      <c r="AC208" s="36">
        <v>15741</v>
      </c>
      <c r="AD208" s="36" t="s">
        <v>113</v>
      </c>
      <c r="AE208" s="36">
        <v>0</v>
      </c>
      <c r="AF208" s="36">
        <v>0</v>
      </c>
      <c r="AG208" s="36">
        <v>0</v>
      </c>
      <c r="AH208" s="36" t="s">
        <v>113</v>
      </c>
      <c r="AI208" s="36" t="s">
        <v>113</v>
      </c>
      <c r="AJ208" s="80">
        <v>0</v>
      </c>
    </row>
    <row r="209" spans="1:36" x14ac:dyDescent="0.3">
      <c r="A209" s="35" t="s">
        <v>122</v>
      </c>
      <c r="B209" s="35" t="s">
        <v>110</v>
      </c>
      <c r="C209" s="35" t="s">
        <v>111</v>
      </c>
      <c r="D209" s="36">
        <v>31469</v>
      </c>
      <c r="E209" s="36" t="s">
        <v>180</v>
      </c>
      <c r="F209" s="36" t="s">
        <v>186</v>
      </c>
      <c r="G209" s="36">
        <v>1</v>
      </c>
      <c r="H209" s="35" t="s">
        <v>166</v>
      </c>
      <c r="I209" s="37">
        <v>33517</v>
      </c>
      <c r="J209" s="37">
        <v>45537</v>
      </c>
      <c r="K209" s="36" t="s">
        <v>190</v>
      </c>
      <c r="L209" s="39" t="s">
        <v>191</v>
      </c>
      <c r="M209" s="36" t="s">
        <v>227</v>
      </c>
      <c r="N209" s="36">
        <v>10</v>
      </c>
      <c r="O209" s="36">
        <v>0</v>
      </c>
      <c r="P209" s="35" t="s">
        <v>112</v>
      </c>
      <c r="Q209" s="65">
        <v>25496</v>
      </c>
      <c r="R209" s="36">
        <v>13</v>
      </c>
      <c r="S209" s="36" t="s">
        <v>182</v>
      </c>
      <c r="T209" s="36">
        <v>0</v>
      </c>
      <c r="U209" s="36">
        <v>0</v>
      </c>
      <c r="V209" s="35">
        <v>2160</v>
      </c>
      <c r="W209" s="36">
        <v>0</v>
      </c>
      <c r="X209" s="36">
        <v>88.778000000000006</v>
      </c>
      <c r="Y209" s="42">
        <v>0</v>
      </c>
      <c r="Z209" s="42">
        <v>0</v>
      </c>
      <c r="AA209" s="36" t="s">
        <v>113</v>
      </c>
      <c r="AB209" s="36">
        <v>0</v>
      </c>
      <c r="AC209" s="36">
        <v>0</v>
      </c>
      <c r="AD209" s="36" t="s">
        <v>113</v>
      </c>
      <c r="AE209" s="36">
        <v>0</v>
      </c>
      <c r="AF209" s="36">
        <v>0</v>
      </c>
      <c r="AG209" s="36">
        <v>0</v>
      </c>
      <c r="AH209" s="36" t="s">
        <v>113</v>
      </c>
      <c r="AI209" s="36" t="s">
        <v>113</v>
      </c>
      <c r="AJ209" s="80">
        <v>0</v>
      </c>
    </row>
    <row r="210" spans="1:36" x14ac:dyDescent="0.3">
      <c r="A210" s="35" t="s">
        <v>122</v>
      </c>
      <c r="B210" s="35" t="s">
        <v>110</v>
      </c>
      <c r="C210" s="35" t="s">
        <v>111</v>
      </c>
      <c r="D210" s="36">
        <v>31963</v>
      </c>
      <c r="E210" s="36" t="s">
        <v>180</v>
      </c>
      <c r="F210" s="36" t="s">
        <v>186</v>
      </c>
      <c r="G210" s="36">
        <v>1</v>
      </c>
      <c r="H210" s="35" t="s">
        <v>137</v>
      </c>
      <c r="I210" s="37">
        <v>33841</v>
      </c>
      <c r="J210" s="37">
        <v>45580</v>
      </c>
      <c r="K210" s="36" t="s">
        <v>190</v>
      </c>
      <c r="L210" s="39" t="s">
        <v>191</v>
      </c>
      <c r="M210" s="36" t="s">
        <v>227</v>
      </c>
      <c r="N210" s="36">
        <v>10</v>
      </c>
      <c r="O210" s="36">
        <v>0</v>
      </c>
      <c r="P210" s="35" t="s">
        <v>112</v>
      </c>
      <c r="Q210" s="65">
        <v>28058.725883999999</v>
      </c>
      <c r="R210" s="36">
        <v>13</v>
      </c>
      <c r="S210" s="36" t="s">
        <v>182</v>
      </c>
      <c r="T210" s="36">
        <v>0</v>
      </c>
      <c r="U210" s="36">
        <v>0</v>
      </c>
      <c r="V210" s="35">
        <v>2160</v>
      </c>
      <c r="W210" s="36">
        <v>0</v>
      </c>
      <c r="X210" s="36">
        <v>83.272000000000006</v>
      </c>
      <c r="Y210" s="42">
        <v>0</v>
      </c>
      <c r="Z210" s="42">
        <v>0</v>
      </c>
      <c r="AA210" s="36" t="s">
        <v>114</v>
      </c>
      <c r="AB210" s="38">
        <v>1</v>
      </c>
      <c r="AC210" s="36">
        <v>8192</v>
      </c>
      <c r="AD210" s="36" t="s">
        <v>113</v>
      </c>
      <c r="AE210" s="36">
        <v>0</v>
      </c>
      <c r="AF210" s="36">
        <v>0</v>
      </c>
      <c r="AG210" s="36">
        <v>0</v>
      </c>
      <c r="AH210" s="36" t="s">
        <v>113</v>
      </c>
      <c r="AI210" s="36" t="s">
        <v>113</v>
      </c>
      <c r="AJ210" s="80">
        <v>0</v>
      </c>
    </row>
    <row r="211" spans="1:36" x14ac:dyDescent="0.3">
      <c r="A211" s="35" t="s">
        <v>122</v>
      </c>
      <c r="B211" s="35" t="s">
        <v>110</v>
      </c>
      <c r="C211" s="35" t="s">
        <v>111</v>
      </c>
      <c r="D211" s="36">
        <v>31950</v>
      </c>
      <c r="E211" s="36" t="s">
        <v>180</v>
      </c>
      <c r="F211" s="36" t="s">
        <v>186</v>
      </c>
      <c r="G211" s="36">
        <v>1</v>
      </c>
      <c r="H211" s="35" t="s">
        <v>137</v>
      </c>
      <c r="I211" s="37">
        <v>28856</v>
      </c>
      <c r="J211" s="37">
        <v>45580</v>
      </c>
      <c r="K211" s="36" t="s">
        <v>190</v>
      </c>
      <c r="L211" s="39" t="s">
        <v>191</v>
      </c>
      <c r="M211" s="36" t="s">
        <v>227</v>
      </c>
      <c r="N211" s="36">
        <v>10</v>
      </c>
      <c r="O211" s="36">
        <v>0</v>
      </c>
      <c r="P211" s="35" t="s">
        <v>112</v>
      </c>
      <c r="Q211" s="65">
        <v>31834.720000000001</v>
      </c>
      <c r="R211" s="36">
        <v>13</v>
      </c>
      <c r="S211" s="36" t="s">
        <v>182</v>
      </c>
      <c r="T211" s="36">
        <v>0</v>
      </c>
      <c r="U211" s="36">
        <v>0</v>
      </c>
      <c r="V211" s="35">
        <v>2160</v>
      </c>
      <c r="W211" s="36">
        <v>0</v>
      </c>
      <c r="X211" s="36">
        <v>83.272000000000006</v>
      </c>
      <c r="Y211" s="42">
        <v>0</v>
      </c>
      <c r="Z211" s="42">
        <v>0</v>
      </c>
      <c r="AA211" s="36" t="s">
        <v>114</v>
      </c>
      <c r="AB211" s="38">
        <v>1</v>
      </c>
      <c r="AC211" s="36">
        <v>9351</v>
      </c>
      <c r="AD211" s="36" t="s">
        <v>113</v>
      </c>
      <c r="AE211" s="36">
        <v>0</v>
      </c>
      <c r="AF211" s="36">
        <v>0</v>
      </c>
      <c r="AG211" s="36">
        <v>0</v>
      </c>
      <c r="AH211" s="36" t="s">
        <v>113</v>
      </c>
      <c r="AI211" s="36" t="s">
        <v>113</v>
      </c>
      <c r="AJ211" s="80">
        <v>0</v>
      </c>
    </row>
    <row r="212" spans="1:36" x14ac:dyDescent="0.3">
      <c r="A212" s="35" t="s">
        <v>122</v>
      </c>
      <c r="B212" s="35" t="s">
        <v>110</v>
      </c>
      <c r="C212" s="35" t="s">
        <v>111</v>
      </c>
      <c r="D212" s="36">
        <v>31946</v>
      </c>
      <c r="E212" s="36" t="s">
        <v>180</v>
      </c>
      <c r="F212" s="36" t="s">
        <v>186</v>
      </c>
      <c r="G212" s="36">
        <v>1</v>
      </c>
      <c r="H212" s="35" t="s">
        <v>137</v>
      </c>
      <c r="I212" s="37">
        <v>32775</v>
      </c>
      <c r="J212" s="37">
        <v>45580</v>
      </c>
      <c r="K212" s="36" t="s">
        <v>190</v>
      </c>
      <c r="L212" s="39" t="s">
        <v>191</v>
      </c>
      <c r="M212" s="36" t="s">
        <v>227</v>
      </c>
      <c r="N212" s="36">
        <v>10</v>
      </c>
      <c r="O212" s="36">
        <v>0</v>
      </c>
      <c r="P212" s="35" t="s">
        <v>112</v>
      </c>
      <c r="Q212" s="65">
        <v>41077.409999999996</v>
      </c>
      <c r="R212" s="36">
        <v>13</v>
      </c>
      <c r="S212" s="36" t="s">
        <v>182</v>
      </c>
      <c r="T212" s="36">
        <v>0</v>
      </c>
      <c r="U212" s="36">
        <v>0</v>
      </c>
      <c r="V212" s="35">
        <v>2160</v>
      </c>
      <c r="W212" s="36">
        <v>0</v>
      </c>
      <c r="X212" s="36">
        <v>83.272000000000006</v>
      </c>
      <c r="Y212" s="42">
        <v>0</v>
      </c>
      <c r="Z212" s="42">
        <v>0</v>
      </c>
      <c r="AA212" s="36" t="s">
        <v>114</v>
      </c>
      <c r="AB212" s="38">
        <v>1</v>
      </c>
      <c r="AC212" s="36">
        <v>11794</v>
      </c>
      <c r="AD212" s="36" t="s">
        <v>113</v>
      </c>
      <c r="AE212" s="36">
        <v>0</v>
      </c>
      <c r="AF212" s="36">
        <v>0</v>
      </c>
      <c r="AG212" s="36">
        <v>0</v>
      </c>
      <c r="AH212" s="36" t="s">
        <v>113</v>
      </c>
      <c r="AI212" s="36" t="s">
        <v>113</v>
      </c>
      <c r="AJ212" s="80">
        <v>0</v>
      </c>
    </row>
    <row r="213" spans="1:36" x14ac:dyDescent="0.3">
      <c r="A213" s="35" t="s">
        <v>122</v>
      </c>
      <c r="B213" s="35" t="s">
        <v>110</v>
      </c>
      <c r="C213" s="35" t="s">
        <v>111</v>
      </c>
      <c r="D213" s="36">
        <v>28580</v>
      </c>
      <c r="E213" s="36" t="s">
        <v>180</v>
      </c>
      <c r="F213" s="36" t="s">
        <v>186</v>
      </c>
      <c r="G213" s="36">
        <v>1</v>
      </c>
      <c r="H213" s="35" t="s">
        <v>137</v>
      </c>
      <c r="I213" s="37">
        <v>34282.715428240743</v>
      </c>
      <c r="J213" s="37">
        <v>45243.609722222223</v>
      </c>
      <c r="K213" s="36" t="s">
        <v>190</v>
      </c>
      <c r="L213" s="39" t="s">
        <v>191</v>
      </c>
      <c r="M213" s="36" t="s">
        <v>227</v>
      </c>
      <c r="N213" s="36">
        <v>10</v>
      </c>
      <c r="O213" s="36">
        <v>0</v>
      </c>
      <c r="P213" s="35" t="s">
        <v>112</v>
      </c>
      <c r="Q213" s="65">
        <v>47507.44</v>
      </c>
      <c r="R213" s="36">
        <v>13</v>
      </c>
      <c r="S213" s="36" t="s">
        <v>182</v>
      </c>
      <c r="T213" s="36">
        <v>0</v>
      </c>
      <c r="U213" s="36">
        <v>0</v>
      </c>
      <c r="V213" s="35">
        <v>2160</v>
      </c>
      <c r="W213" s="36">
        <v>0</v>
      </c>
      <c r="X213" s="36">
        <v>88.778000000000006</v>
      </c>
      <c r="Y213" s="42">
        <v>0</v>
      </c>
      <c r="Z213" s="42">
        <v>0</v>
      </c>
      <c r="AA213" s="36" t="s">
        <v>113</v>
      </c>
      <c r="AB213" s="36">
        <v>0</v>
      </c>
      <c r="AC213" s="36">
        <v>0</v>
      </c>
      <c r="AD213" s="36" t="s">
        <v>113</v>
      </c>
      <c r="AE213" s="36">
        <v>0</v>
      </c>
      <c r="AF213" s="36">
        <v>0</v>
      </c>
      <c r="AG213" s="36">
        <v>0</v>
      </c>
      <c r="AH213" s="36" t="s">
        <v>113</v>
      </c>
      <c r="AI213" s="36" t="s">
        <v>113</v>
      </c>
      <c r="AJ213" s="80">
        <v>0</v>
      </c>
    </row>
    <row r="214" spans="1:36" x14ac:dyDescent="0.3">
      <c r="A214" s="35" t="s">
        <v>122</v>
      </c>
      <c r="B214" s="35" t="s">
        <v>110</v>
      </c>
      <c r="C214" s="35" t="s">
        <v>111</v>
      </c>
      <c r="D214" s="36">
        <v>30444</v>
      </c>
      <c r="E214" s="36" t="s">
        <v>180</v>
      </c>
      <c r="F214" s="36" t="s">
        <v>186</v>
      </c>
      <c r="G214" s="36">
        <v>1</v>
      </c>
      <c r="H214" s="35" t="s">
        <v>166</v>
      </c>
      <c r="I214" s="37">
        <v>34541</v>
      </c>
      <c r="J214" s="37">
        <v>45441</v>
      </c>
      <c r="K214" s="36" t="s">
        <v>190</v>
      </c>
      <c r="L214" s="39" t="s">
        <v>191</v>
      </c>
      <c r="M214" s="36" t="s">
        <v>227</v>
      </c>
      <c r="N214" s="36">
        <v>10</v>
      </c>
      <c r="O214" s="36">
        <v>0</v>
      </c>
      <c r="P214" s="35" t="s">
        <v>112</v>
      </c>
      <c r="Q214" s="65">
        <v>29189.53</v>
      </c>
      <c r="R214" s="36">
        <v>13</v>
      </c>
      <c r="S214" s="36" t="s">
        <v>182</v>
      </c>
      <c r="T214" s="36">
        <v>0</v>
      </c>
      <c r="U214" s="36">
        <v>0</v>
      </c>
      <c r="V214" s="35">
        <v>2160</v>
      </c>
      <c r="W214" s="36">
        <v>0</v>
      </c>
      <c r="X214" s="36">
        <v>88.778000000000006</v>
      </c>
      <c r="Y214" s="42">
        <v>0</v>
      </c>
      <c r="Z214" s="42">
        <v>0</v>
      </c>
      <c r="AA214" s="36" t="s">
        <v>113</v>
      </c>
      <c r="AB214" s="36">
        <v>0</v>
      </c>
      <c r="AC214" s="36">
        <v>0</v>
      </c>
      <c r="AD214" s="36" t="s">
        <v>113</v>
      </c>
      <c r="AE214" s="36">
        <v>0</v>
      </c>
      <c r="AF214" s="36">
        <v>0</v>
      </c>
      <c r="AG214" s="36">
        <v>0</v>
      </c>
      <c r="AH214" s="36" t="s">
        <v>113</v>
      </c>
      <c r="AI214" s="36" t="s">
        <v>113</v>
      </c>
      <c r="AJ214" s="80">
        <v>0</v>
      </c>
    </row>
    <row r="215" spans="1:36" x14ac:dyDescent="0.3">
      <c r="A215" s="35" t="s">
        <v>122</v>
      </c>
      <c r="B215" s="35" t="s">
        <v>110</v>
      </c>
      <c r="C215" s="35" t="s">
        <v>111</v>
      </c>
      <c r="D215" s="36">
        <v>31958</v>
      </c>
      <c r="E215" s="36" t="s">
        <v>180</v>
      </c>
      <c r="F215" s="36" t="s">
        <v>186</v>
      </c>
      <c r="G215" s="36">
        <v>1</v>
      </c>
      <c r="H215" s="35" t="s">
        <v>166</v>
      </c>
      <c r="I215" s="37">
        <v>34930</v>
      </c>
      <c r="J215" s="37">
        <v>45580</v>
      </c>
      <c r="K215" s="36" t="s">
        <v>190</v>
      </c>
      <c r="L215" s="39" t="s">
        <v>191</v>
      </c>
      <c r="M215" s="36" t="s">
        <v>227</v>
      </c>
      <c r="N215" s="36">
        <v>10</v>
      </c>
      <c r="O215" s="36">
        <v>0</v>
      </c>
      <c r="P215" s="35" t="s">
        <v>112</v>
      </c>
      <c r="Q215" s="65">
        <v>30692.170000000002</v>
      </c>
      <c r="R215" s="36">
        <v>13</v>
      </c>
      <c r="S215" s="36" t="s">
        <v>182</v>
      </c>
      <c r="T215" s="36">
        <v>0</v>
      </c>
      <c r="U215" s="36">
        <v>0</v>
      </c>
      <c r="V215" s="35">
        <v>2160</v>
      </c>
      <c r="W215" s="36">
        <v>0</v>
      </c>
      <c r="X215" s="36">
        <v>83.272000000000006</v>
      </c>
      <c r="Y215" s="42">
        <v>0</v>
      </c>
      <c r="Z215" s="42">
        <v>0</v>
      </c>
      <c r="AA215" s="36" t="s">
        <v>114</v>
      </c>
      <c r="AB215" s="38">
        <v>1</v>
      </c>
      <c r="AC215" s="36">
        <v>9439</v>
      </c>
      <c r="AD215" s="36" t="s">
        <v>113</v>
      </c>
      <c r="AE215" s="36">
        <v>0</v>
      </c>
      <c r="AF215" s="36">
        <v>0</v>
      </c>
      <c r="AG215" s="36">
        <v>0</v>
      </c>
      <c r="AH215" s="36" t="s">
        <v>113</v>
      </c>
      <c r="AI215" s="36" t="s">
        <v>113</v>
      </c>
      <c r="AJ215" s="80">
        <v>0</v>
      </c>
    </row>
    <row r="216" spans="1:36" x14ac:dyDescent="0.3">
      <c r="A216" s="35" t="s">
        <v>122</v>
      </c>
      <c r="B216" s="35" t="s">
        <v>110</v>
      </c>
      <c r="C216" s="35" t="s">
        <v>111</v>
      </c>
      <c r="D216" s="36">
        <v>17981</v>
      </c>
      <c r="E216" s="36" t="s">
        <v>180</v>
      </c>
      <c r="F216" s="36" t="s">
        <v>186</v>
      </c>
      <c r="G216" s="36">
        <v>1</v>
      </c>
      <c r="H216" s="35" t="s">
        <v>137</v>
      </c>
      <c r="I216" s="37">
        <v>32999</v>
      </c>
      <c r="J216" s="37">
        <v>43899</v>
      </c>
      <c r="K216" s="36" t="s">
        <v>190</v>
      </c>
      <c r="L216" s="39" t="s">
        <v>191</v>
      </c>
      <c r="M216" s="36" t="s">
        <v>227</v>
      </c>
      <c r="N216" s="36">
        <v>10</v>
      </c>
      <c r="O216" s="36">
        <v>0</v>
      </c>
      <c r="P216" s="35" t="s">
        <v>112</v>
      </c>
      <c r="Q216" s="65">
        <v>54258.02</v>
      </c>
      <c r="R216" s="36">
        <v>13</v>
      </c>
      <c r="S216" s="36" t="s">
        <v>182</v>
      </c>
      <c r="T216" s="36">
        <v>0</v>
      </c>
      <c r="U216" s="36">
        <v>0</v>
      </c>
      <c r="V216" s="35">
        <v>2160</v>
      </c>
      <c r="W216" s="36">
        <v>0</v>
      </c>
      <c r="X216" s="36">
        <v>88.778000000000006</v>
      </c>
      <c r="Y216" s="42">
        <v>0</v>
      </c>
      <c r="Z216" s="42">
        <v>0</v>
      </c>
      <c r="AA216" s="36" t="s">
        <v>113</v>
      </c>
      <c r="AB216" s="36">
        <v>0</v>
      </c>
      <c r="AC216" s="36">
        <v>0</v>
      </c>
      <c r="AD216" s="36" t="s">
        <v>113</v>
      </c>
      <c r="AE216" s="36">
        <v>0</v>
      </c>
      <c r="AF216" s="36">
        <v>0</v>
      </c>
      <c r="AG216" s="36">
        <v>0</v>
      </c>
      <c r="AH216" s="36" t="s">
        <v>113</v>
      </c>
      <c r="AI216" s="36" t="s">
        <v>113</v>
      </c>
      <c r="AJ216" s="80">
        <v>0</v>
      </c>
    </row>
    <row r="217" spans="1:36" x14ac:dyDescent="0.3">
      <c r="A217" s="35" t="s">
        <v>122</v>
      </c>
      <c r="B217" s="35" t="s">
        <v>110</v>
      </c>
      <c r="C217" s="35" t="s">
        <v>111</v>
      </c>
      <c r="D217" s="36">
        <v>31943</v>
      </c>
      <c r="E217" s="36" t="s">
        <v>180</v>
      </c>
      <c r="F217" s="36" t="s">
        <v>186</v>
      </c>
      <c r="G217" s="36">
        <v>1</v>
      </c>
      <c r="H217" s="35" t="s">
        <v>137</v>
      </c>
      <c r="I217" s="37">
        <v>31247</v>
      </c>
      <c r="J217" s="37">
        <v>45580</v>
      </c>
      <c r="K217" s="36" t="s">
        <v>190</v>
      </c>
      <c r="L217" s="39" t="s">
        <v>191</v>
      </c>
      <c r="M217" s="36" t="s">
        <v>227</v>
      </c>
      <c r="N217" s="36">
        <v>10</v>
      </c>
      <c r="O217" s="36">
        <v>0</v>
      </c>
      <c r="P217" s="35" t="s">
        <v>112</v>
      </c>
      <c r="Q217" s="65">
        <v>61981.740000000005</v>
      </c>
      <c r="R217" s="36">
        <v>13</v>
      </c>
      <c r="S217" s="36" t="s">
        <v>182</v>
      </c>
      <c r="T217" s="36">
        <v>0</v>
      </c>
      <c r="U217" s="36">
        <v>0</v>
      </c>
      <c r="V217" s="35">
        <v>2160</v>
      </c>
      <c r="W217" s="36">
        <v>0</v>
      </c>
      <c r="X217" s="36">
        <v>83.272000000000006</v>
      </c>
      <c r="Y217" s="42">
        <v>0</v>
      </c>
      <c r="Z217" s="42">
        <v>0</v>
      </c>
      <c r="AA217" s="36" t="s">
        <v>114</v>
      </c>
      <c r="AB217" s="38">
        <v>1</v>
      </c>
      <c r="AC217" s="36">
        <v>16651</v>
      </c>
      <c r="AD217" s="36" t="s">
        <v>113</v>
      </c>
      <c r="AE217" s="36">
        <v>0</v>
      </c>
      <c r="AF217" s="36">
        <v>0</v>
      </c>
      <c r="AG217" s="36">
        <v>0</v>
      </c>
      <c r="AH217" s="36" t="s">
        <v>113</v>
      </c>
      <c r="AI217" s="36" t="s">
        <v>113</v>
      </c>
      <c r="AJ217" s="80">
        <v>0</v>
      </c>
    </row>
    <row r="218" spans="1:36" x14ac:dyDescent="0.3">
      <c r="A218" s="35" t="s">
        <v>122</v>
      </c>
      <c r="B218" s="35" t="s">
        <v>110</v>
      </c>
      <c r="C218" s="35" t="s">
        <v>111</v>
      </c>
      <c r="D218" s="36">
        <v>21156</v>
      </c>
      <c r="E218" s="36" t="s">
        <v>180</v>
      </c>
      <c r="F218" s="36" t="s">
        <v>186</v>
      </c>
      <c r="G218" s="36">
        <v>1</v>
      </c>
      <c r="H218" s="35" t="s">
        <v>137</v>
      </c>
      <c r="I218" s="37">
        <v>34252</v>
      </c>
      <c r="J218" s="37">
        <v>44452</v>
      </c>
      <c r="K218" s="36" t="s">
        <v>190</v>
      </c>
      <c r="L218" s="39" t="s">
        <v>191</v>
      </c>
      <c r="M218" s="36" t="s">
        <v>227</v>
      </c>
      <c r="N218" s="36">
        <v>10</v>
      </c>
      <c r="O218" s="36">
        <v>0</v>
      </c>
      <c r="P218" s="35" t="s">
        <v>112</v>
      </c>
      <c r="Q218" s="65">
        <v>26638.45</v>
      </c>
      <c r="R218" s="36">
        <v>13</v>
      </c>
      <c r="S218" s="36" t="s">
        <v>182</v>
      </c>
      <c r="T218" s="36">
        <v>0</v>
      </c>
      <c r="U218" s="36">
        <v>0</v>
      </c>
      <c r="V218" s="35">
        <v>2160</v>
      </c>
      <c r="W218" s="36">
        <v>0</v>
      </c>
      <c r="X218" s="36">
        <v>88.778000000000006</v>
      </c>
      <c r="Y218" s="42">
        <v>0</v>
      </c>
      <c r="Z218" s="42">
        <v>0</v>
      </c>
      <c r="AA218" s="36" t="s">
        <v>113</v>
      </c>
      <c r="AB218" s="36">
        <v>0</v>
      </c>
      <c r="AC218" s="36">
        <v>0</v>
      </c>
      <c r="AD218" s="36" t="s">
        <v>113</v>
      </c>
      <c r="AE218" s="36">
        <v>0</v>
      </c>
      <c r="AF218" s="36">
        <v>0</v>
      </c>
      <c r="AG218" s="36">
        <v>0</v>
      </c>
      <c r="AH218" s="36" t="s">
        <v>113</v>
      </c>
      <c r="AI218" s="36" t="s">
        <v>113</v>
      </c>
      <c r="AJ218" s="80">
        <v>0</v>
      </c>
    </row>
    <row r="219" spans="1:36" x14ac:dyDescent="0.3">
      <c r="A219" s="35" t="s">
        <v>122</v>
      </c>
      <c r="B219" s="35" t="s">
        <v>110</v>
      </c>
      <c r="C219" s="35" t="s">
        <v>111</v>
      </c>
      <c r="D219" s="36">
        <v>30264</v>
      </c>
      <c r="E219" s="36" t="s">
        <v>180</v>
      </c>
      <c r="F219" s="36" t="s">
        <v>186</v>
      </c>
      <c r="G219" s="36">
        <v>1</v>
      </c>
      <c r="H219" s="35" t="s">
        <v>166</v>
      </c>
      <c r="I219" s="37">
        <v>35339.79582175926</v>
      </c>
      <c r="J219" s="37">
        <v>45420</v>
      </c>
      <c r="K219" s="36" t="s">
        <v>190</v>
      </c>
      <c r="L219" s="39" t="s">
        <v>191</v>
      </c>
      <c r="M219" s="36" t="s">
        <v>227</v>
      </c>
      <c r="N219" s="36">
        <v>10</v>
      </c>
      <c r="O219" s="36">
        <v>0</v>
      </c>
      <c r="P219" s="35" t="s">
        <v>112</v>
      </c>
      <c r="Q219" s="65">
        <v>16388.679</v>
      </c>
      <c r="R219" s="36">
        <v>13</v>
      </c>
      <c r="S219" s="36" t="s">
        <v>182</v>
      </c>
      <c r="T219" s="36">
        <v>0</v>
      </c>
      <c r="U219" s="36">
        <v>0</v>
      </c>
      <c r="V219" s="35">
        <v>2160</v>
      </c>
      <c r="W219" s="36">
        <v>0</v>
      </c>
      <c r="X219" s="36">
        <v>79.498999999999995</v>
      </c>
      <c r="Y219" s="42">
        <v>0</v>
      </c>
      <c r="Z219" s="42">
        <v>0</v>
      </c>
      <c r="AA219" s="36" t="s">
        <v>113</v>
      </c>
      <c r="AB219" s="36">
        <v>0</v>
      </c>
      <c r="AC219" s="36">
        <v>0</v>
      </c>
      <c r="AD219" s="36" t="s">
        <v>113</v>
      </c>
      <c r="AE219" s="36">
        <v>0</v>
      </c>
      <c r="AF219" s="36">
        <v>0</v>
      </c>
      <c r="AG219" s="36">
        <v>0</v>
      </c>
      <c r="AH219" s="36" t="s">
        <v>113</v>
      </c>
      <c r="AI219" s="36" t="s">
        <v>113</v>
      </c>
      <c r="AJ219" s="80">
        <v>0</v>
      </c>
    </row>
    <row r="220" spans="1:36" x14ac:dyDescent="0.3">
      <c r="A220" s="35" t="s">
        <v>122</v>
      </c>
      <c r="B220" s="35" t="s">
        <v>110</v>
      </c>
      <c r="C220" s="35" t="s">
        <v>111</v>
      </c>
      <c r="D220" s="36">
        <v>31972</v>
      </c>
      <c r="E220" s="36" t="s">
        <v>180</v>
      </c>
      <c r="F220" s="36" t="s">
        <v>186</v>
      </c>
      <c r="G220" s="36">
        <v>1</v>
      </c>
      <c r="H220" s="35" t="s">
        <v>137</v>
      </c>
      <c r="I220" s="37">
        <v>29454.977777777778</v>
      </c>
      <c r="J220" s="37">
        <v>45580</v>
      </c>
      <c r="K220" s="36" t="s">
        <v>190</v>
      </c>
      <c r="L220" s="39" t="s">
        <v>191</v>
      </c>
      <c r="M220" s="36" t="s">
        <v>227</v>
      </c>
      <c r="N220" s="36">
        <v>10</v>
      </c>
      <c r="O220" s="36">
        <v>0</v>
      </c>
      <c r="P220" s="35" t="s">
        <v>112</v>
      </c>
      <c r="Q220" s="65">
        <v>57897.009999999995</v>
      </c>
      <c r="R220" s="36">
        <v>13</v>
      </c>
      <c r="S220" s="36" t="s">
        <v>182</v>
      </c>
      <c r="T220" s="36">
        <v>0</v>
      </c>
      <c r="U220" s="36">
        <v>0</v>
      </c>
      <c r="V220" s="35">
        <v>2160</v>
      </c>
      <c r="W220" s="36">
        <v>0</v>
      </c>
      <c r="X220" s="36">
        <v>83.272000000000006</v>
      </c>
      <c r="Y220" s="42">
        <v>0</v>
      </c>
      <c r="Z220" s="42">
        <v>0</v>
      </c>
      <c r="AA220" s="36" t="s">
        <v>114</v>
      </c>
      <c r="AB220" s="38">
        <v>1</v>
      </c>
      <c r="AC220" s="36">
        <v>12835</v>
      </c>
      <c r="AD220" s="36" t="s">
        <v>113</v>
      </c>
      <c r="AE220" s="36">
        <v>0</v>
      </c>
      <c r="AF220" s="36">
        <v>0</v>
      </c>
      <c r="AG220" s="36">
        <v>0</v>
      </c>
      <c r="AH220" s="36" t="s">
        <v>113</v>
      </c>
      <c r="AI220" s="36" t="s">
        <v>113</v>
      </c>
      <c r="AJ220" s="80">
        <v>0</v>
      </c>
    </row>
    <row r="221" spans="1:36" x14ac:dyDescent="0.3">
      <c r="A221" s="35" t="s">
        <v>122</v>
      </c>
      <c r="B221" s="35" t="s">
        <v>110</v>
      </c>
      <c r="C221" s="35" t="s">
        <v>111</v>
      </c>
      <c r="D221" s="36">
        <v>31938</v>
      </c>
      <c r="E221" s="36" t="s">
        <v>180</v>
      </c>
      <c r="F221" s="36" t="s">
        <v>186</v>
      </c>
      <c r="G221" s="36">
        <v>1</v>
      </c>
      <c r="H221" s="35" t="s">
        <v>137</v>
      </c>
      <c r="I221" s="37">
        <v>33760</v>
      </c>
      <c r="J221" s="37">
        <v>45580</v>
      </c>
      <c r="K221" s="36" t="s">
        <v>190</v>
      </c>
      <c r="L221" s="39" t="s">
        <v>191</v>
      </c>
      <c r="M221" s="36" t="s">
        <v>227</v>
      </c>
      <c r="N221" s="36">
        <v>10</v>
      </c>
      <c r="O221" s="36">
        <v>0</v>
      </c>
      <c r="P221" s="35" t="s">
        <v>112</v>
      </c>
      <c r="Q221" s="65">
        <v>34753.67</v>
      </c>
      <c r="R221" s="36">
        <v>13</v>
      </c>
      <c r="S221" s="36" t="s">
        <v>182</v>
      </c>
      <c r="T221" s="36">
        <v>0</v>
      </c>
      <c r="U221" s="36">
        <v>0</v>
      </c>
      <c r="V221" s="35">
        <v>2160</v>
      </c>
      <c r="W221" s="36">
        <v>0</v>
      </c>
      <c r="X221" s="36">
        <v>83.272000000000006</v>
      </c>
      <c r="Y221" s="42">
        <v>0</v>
      </c>
      <c r="Z221" s="42">
        <v>0</v>
      </c>
      <c r="AA221" s="36" t="s">
        <v>114</v>
      </c>
      <c r="AB221" s="38">
        <v>1</v>
      </c>
      <c r="AC221" s="36">
        <v>10015</v>
      </c>
      <c r="AD221" s="36" t="s">
        <v>113</v>
      </c>
      <c r="AE221" s="36">
        <v>0</v>
      </c>
      <c r="AF221" s="36">
        <v>0</v>
      </c>
      <c r="AG221" s="36">
        <v>0</v>
      </c>
      <c r="AH221" s="36" t="s">
        <v>113</v>
      </c>
      <c r="AI221" s="36" t="s">
        <v>113</v>
      </c>
      <c r="AJ221" s="80">
        <v>0</v>
      </c>
    </row>
    <row r="222" spans="1:36" x14ac:dyDescent="0.3">
      <c r="A222" s="35" t="s">
        <v>122</v>
      </c>
      <c r="B222" s="35" t="s">
        <v>110</v>
      </c>
      <c r="C222" s="35" t="s">
        <v>111</v>
      </c>
      <c r="D222" s="36">
        <v>33596</v>
      </c>
      <c r="E222" s="36" t="s">
        <v>180</v>
      </c>
      <c r="F222" s="36" t="s">
        <v>186</v>
      </c>
      <c r="G222" s="36">
        <v>1</v>
      </c>
      <c r="H222" s="35" t="s">
        <v>166</v>
      </c>
      <c r="I222" s="37">
        <v>32919</v>
      </c>
      <c r="J222" s="37">
        <v>45761</v>
      </c>
      <c r="K222" s="36" t="s">
        <v>190</v>
      </c>
      <c r="L222" s="39" t="s">
        <v>191</v>
      </c>
      <c r="M222" s="36" t="s">
        <v>227</v>
      </c>
      <c r="N222" s="36">
        <v>10</v>
      </c>
      <c r="O222" s="36">
        <v>0</v>
      </c>
      <c r="P222" s="35" t="s">
        <v>112</v>
      </c>
      <c r="Q222" s="65">
        <v>55225.08</v>
      </c>
      <c r="R222" s="36">
        <v>13</v>
      </c>
      <c r="S222" s="36" t="s">
        <v>182</v>
      </c>
      <c r="T222" s="36">
        <v>0</v>
      </c>
      <c r="U222" s="36">
        <v>0</v>
      </c>
      <c r="V222" s="35">
        <v>2160</v>
      </c>
      <c r="W222" s="36">
        <v>0</v>
      </c>
      <c r="X222" s="36">
        <v>88.778000000000006</v>
      </c>
      <c r="Y222" s="42">
        <v>0</v>
      </c>
      <c r="Z222" s="42">
        <v>0</v>
      </c>
      <c r="AA222" s="36" t="s">
        <v>113</v>
      </c>
      <c r="AB222" s="36">
        <v>0</v>
      </c>
      <c r="AC222" s="36">
        <v>0</v>
      </c>
      <c r="AD222" s="36" t="s">
        <v>113</v>
      </c>
      <c r="AE222" s="36">
        <v>0</v>
      </c>
      <c r="AF222" s="36">
        <v>0</v>
      </c>
      <c r="AG222" s="36">
        <v>0</v>
      </c>
      <c r="AH222" s="36" t="s">
        <v>113</v>
      </c>
      <c r="AI222" s="36" t="s">
        <v>113</v>
      </c>
      <c r="AJ222" s="80">
        <v>0</v>
      </c>
    </row>
    <row r="223" spans="1:36" x14ac:dyDescent="0.3">
      <c r="A223" s="35" t="s">
        <v>122</v>
      </c>
      <c r="B223" s="35" t="s">
        <v>110</v>
      </c>
      <c r="C223" s="35" t="s">
        <v>111</v>
      </c>
      <c r="D223" s="36">
        <v>31965</v>
      </c>
      <c r="E223" s="36" t="s">
        <v>180</v>
      </c>
      <c r="F223" s="36" t="s">
        <v>186</v>
      </c>
      <c r="G223" s="36">
        <v>1</v>
      </c>
      <c r="H223" s="35" t="s">
        <v>137</v>
      </c>
      <c r="I223" s="37">
        <v>31647</v>
      </c>
      <c r="J223" s="37">
        <v>45580</v>
      </c>
      <c r="K223" s="36" t="s">
        <v>190</v>
      </c>
      <c r="L223" s="39" t="s">
        <v>191</v>
      </c>
      <c r="M223" s="36" t="s">
        <v>227</v>
      </c>
      <c r="N223" s="36">
        <v>10</v>
      </c>
      <c r="O223" s="36">
        <v>0</v>
      </c>
      <c r="P223" s="35" t="s">
        <v>112</v>
      </c>
      <c r="Q223" s="65">
        <v>35146.120000000003</v>
      </c>
      <c r="R223" s="36">
        <v>13</v>
      </c>
      <c r="S223" s="36" t="s">
        <v>182</v>
      </c>
      <c r="T223" s="36">
        <v>0</v>
      </c>
      <c r="U223" s="36">
        <v>0</v>
      </c>
      <c r="V223" s="35">
        <v>2160</v>
      </c>
      <c r="W223" s="36">
        <v>0</v>
      </c>
      <c r="X223" s="36">
        <v>83.272000000000006</v>
      </c>
      <c r="Y223" s="42">
        <v>0</v>
      </c>
      <c r="Z223" s="42">
        <v>0</v>
      </c>
      <c r="AA223" s="36" t="s">
        <v>114</v>
      </c>
      <c r="AB223" s="38">
        <v>1</v>
      </c>
      <c r="AC223" s="36">
        <v>10120</v>
      </c>
      <c r="AD223" s="36" t="s">
        <v>113</v>
      </c>
      <c r="AE223" s="36">
        <v>0</v>
      </c>
      <c r="AF223" s="36">
        <v>0</v>
      </c>
      <c r="AG223" s="36">
        <v>0</v>
      </c>
      <c r="AH223" s="36" t="s">
        <v>113</v>
      </c>
      <c r="AI223" s="36" t="s">
        <v>113</v>
      </c>
      <c r="AJ223" s="80">
        <v>0</v>
      </c>
    </row>
    <row r="224" spans="1:36" x14ac:dyDescent="0.3">
      <c r="A224" s="35" t="s">
        <v>122</v>
      </c>
      <c r="B224" s="35" t="s">
        <v>110</v>
      </c>
      <c r="C224" s="35" t="s">
        <v>111</v>
      </c>
      <c r="D224" s="36">
        <v>31964</v>
      </c>
      <c r="E224" s="36" t="s">
        <v>180</v>
      </c>
      <c r="F224" s="36" t="s">
        <v>186</v>
      </c>
      <c r="G224" s="36">
        <v>1</v>
      </c>
      <c r="H224" s="35" t="s">
        <v>137</v>
      </c>
      <c r="I224" s="37">
        <v>34420.357638888891</v>
      </c>
      <c r="J224" s="37">
        <v>45580</v>
      </c>
      <c r="K224" s="36" t="s">
        <v>190</v>
      </c>
      <c r="L224" s="39" t="s">
        <v>191</v>
      </c>
      <c r="M224" s="36" t="s">
        <v>227</v>
      </c>
      <c r="N224" s="36">
        <v>10</v>
      </c>
      <c r="O224" s="36">
        <v>0</v>
      </c>
      <c r="P224" s="35" t="s">
        <v>112</v>
      </c>
      <c r="Q224" s="65">
        <v>29335.440000000002</v>
      </c>
      <c r="R224" s="36">
        <v>13</v>
      </c>
      <c r="S224" s="36" t="s">
        <v>182</v>
      </c>
      <c r="T224" s="36">
        <v>0</v>
      </c>
      <c r="U224" s="36">
        <v>0</v>
      </c>
      <c r="V224" s="35">
        <v>2160</v>
      </c>
      <c r="W224" s="36">
        <v>0</v>
      </c>
      <c r="X224" s="36">
        <v>83.272000000000006</v>
      </c>
      <c r="Y224" s="42">
        <v>0</v>
      </c>
      <c r="Z224" s="42">
        <v>0</v>
      </c>
      <c r="AA224" s="36" t="s">
        <v>114</v>
      </c>
      <c r="AB224" s="38">
        <v>1</v>
      </c>
      <c r="AC224" s="36">
        <v>9019</v>
      </c>
      <c r="AD224" s="36" t="s">
        <v>113</v>
      </c>
      <c r="AE224" s="36">
        <v>0</v>
      </c>
      <c r="AF224" s="36">
        <v>0</v>
      </c>
      <c r="AG224" s="36">
        <v>0</v>
      </c>
      <c r="AH224" s="36" t="s">
        <v>113</v>
      </c>
      <c r="AI224" s="36" t="s">
        <v>113</v>
      </c>
      <c r="AJ224" s="80">
        <v>0</v>
      </c>
    </row>
    <row r="225" spans="1:36" x14ac:dyDescent="0.3">
      <c r="A225" s="35" t="s">
        <v>122</v>
      </c>
      <c r="B225" s="35" t="s">
        <v>110</v>
      </c>
      <c r="C225" s="35" t="s">
        <v>111</v>
      </c>
      <c r="D225" s="36">
        <v>26730</v>
      </c>
      <c r="E225" s="36" t="s">
        <v>180</v>
      </c>
      <c r="F225" s="36" t="s">
        <v>186</v>
      </c>
      <c r="G225" s="36">
        <v>1</v>
      </c>
      <c r="H225" s="35" t="s">
        <v>166</v>
      </c>
      <c r="I225" s="37">
        <v>35333.614895833336</v>
      </c>
      <c r="J225" s="37">
        <v>45040.522916666669</v>
      </c>
      <c r="K225" s="36" t="s">
        <v>190</v>
      </c>
      <c r="L225" s="39" t="s">
        <v>191</v>
      </c>
      <c r="M225" s="36" t="s">
        <v>227</v>
      </c>
      <c r="N225" s="36">
        <v>10</v>
      </c>
      <c r="O225" s="36">
        <v>0</v>
      </c>
      <c r="P225" s="35" t="s">
        <v>112</v>
      </c>
      <c r="Q225" s="65">
        <v>23717.739999999998</v>
      </c>
      <c r="R225" s="36">
        <v>13</v>
      </c>
      <c r="S225" s="36" t="s">
        <v>182</v>
      </c>
      <c r="T225" s="36">
        <v>0</v>
      </c>
      <c r="U225" s="36">
        <v>0</v>
      </c>
      <c r="V225" s="35">
        <v>2160</v>
      </c>
      <c r="W225" s="36">
        <v>0</v>
      </c>
      <c r="X225" s="36">
        <v>79.498999999999995</v>
      </c>
      <c r="Y225" s="42">
        <v>0</v>
      </c>
      <c r="Z225" s="42">
        <v>0</v>
      </c>
      <c r="AA225" s="36" t="s">
        <v>113</v>
      </c>
      <c r="AB225" s="36">
        <v>0</v>
      </c>
      <c r="AC225" s="36">
        <v>0</v>
      </c>
      <c r="AD225" s="36" t="s">
        <v>113</v>
      </c>
      <c r="AE225" s="36">
        <v>0</v>
      </c>
      <c r="AF225" s="36">
        <v>0</v>
      </c>
      <c r="AG225" s="36">
        <v>0</v>
      </c>
      <c r="AH225" s="36" t="s">
        <v>113</v>
      </c>
      <c r="AI225" s="36" t="s">
        <v>113</v>
      </c>
      <c r="AJ225" s="80">
        <v>0</v>
      </c>
    </row>
    <row r="226" spans="1:36" x14ac:dyDescent="0.3">
      <c r="A226" s="35" t="s">
        <v>122</v>
      </c>
      <c r="B226" s="35" t="s">
        <v>110</v>
      </c>
      <c r="C226" s="35" t="s">
        <v>111</v>
      </c>
      <c r="D226" s="36">
        <v>28475</v>
      </c>
      <c r="E226" s="36" t="s">
        <v>180</v>
      </c>
      <c r="F226" s="36" t="s">
        <v>186</v>
      </c>
      <c r="G226" s="36">
        <v>1</v>
      </c>
      <c r="H226" s="35" t="s">
        <v>166</v>
      </c>
      <c r="I226" s="37">
        <v>34961.701851851853</v>
      </c>
      <c r="J226" s="37">
        <v>45210.477083333331</v>
      </c>
      <c r="K226" s="36" t="s">
        <v>190</v>
      </c>
      <c r="L226" s="39" t="s">
        <v>191</v>
      </c>
      <c r="M226" s="36" t="s">
        <v>227</v>
      </c>
      <c r="N226" s="36">
        <v>10</v>
      </c>
      <c r="O226" s="36">
        <v>0</v>
      </c>
      <c r="P226" s="35" t="s">
        <v>112</v>
      </c>
      <c r="Q226" s="65">
        <v>23237.73</v>
      </c>
      <c r="R226" s="36">
        <v>13</v>
      </c>
      <c r="S226" s="36" t="s">
        <v>182</v>
      </c>
      <c r="T226" s="36">
        <v>0</v>
      </c>
      <c r="U226" s="36">
        <v>0</v>
      </c>
      <c r="V226" s="35">
        <v>2160</v>
      </c>
      <c r="W226" s="36">
        <v>0</v>
      </c>
      <c r="X226" s="36">
        <v>88.778000000000006</v>
      </c>
      <c r="Y226" s="42">
        <v>0</v>
      </c>
      <c r="Z226" s="42">
        <v>0</v>
      </c>
      <c r="AA226" s="36" t="s">
        <v>113</v>
      </c>
      <c r="AB226" s="36">
        <v>0</v>
      </c>
      <c r="AC226" s="36">
        <v>0</v>
      </c>
      <c r="AD226" s="36" t="s">
        <v>113</v>
      </c>
      <c r="AE226" s="36">
        <v>0</v>
      </c>
      <c r="AF226" s="36">
        <v>0</v>
      </c>
      <c r="AG226" s="36">
        <v>0</v>
      </c>
      <c r="AH226" s="36" t="s">
        <v>113</v>
      </c>
      <c r="AI226" s="36" t="s">
        <v>113</v>
      </c>
      <c r="AJ226" s="80">
        <v>0</v>
      </c>
    </row>
    <row r="227" spans="1:36" x14ac:dyDescent="0.3">
      <c r="A227" s="35" t="s">
        <v>122</v>
      </c>
      <c r="B227" s="35" t="s">
        <v>110</v>
      </c>
      <c r="C227" s="35" t="s">
        <v>111</v>
      </c>
      <c r="D227" s="36">
        <v>25718</v>
      </c>
      <c r="E227" s="36" t="s">
        <v>180</v>
      </c>
      <c r="F227" s="36" t="s">
        <v>186</v>
      </c>
      <c r="G227" s="36">
        <v>1</v>
      </c>
      <c r="H227" s="35" t="s">
        <v>137</v>
      </c>
      <c r="I227" s="37">
        <v>33113.7187962963</v>
      </c>
      <c r="J227" s="37">
        <v>44916.510416666664</v>
      </c>
      <c r="K227" s="36" t="s">
        <v>190</v>
      </c>
      <c r="L227" s="39" t="s">
        <v>191</v>
      </c>
      <c r="M227" s="36" t="s">
        <v>227</v>
      </c>
      <c r="N227" s="36">
        <v>10</v>
      </c>
      <c r="O227" s="36">
        <v>0</v>
      </c>
      <c r="P227" s="35" t="s">
        <v>112</v>
      </c>
      <c r="Q227" s="65">
        <v>29665.09</v>
      </c>
      <c r="R227" s="36">
        <v>13</v>
      </c>
      <c r="S227" s="36" t="s">
        <v>182</v>
      </c>
      <c r="T227" s="36">
        <v>0</v>
      </c>
      <c r="U227" s="36">
        <v>0</v>
      </c>
      <c r="V227" s="35">
        <v>2160</v>
      </c>
      <c r="W227" s="36">
        <v>0</v>
      </c>
      <c r="X227" s="36">
        <v>79.498999999999995</v>
      </c>
      <c r="Y227" s="42">
        <v>0</v>
      </c>
      <c r="Z227" s="42">
        <v>0</v>
      </c>
      <c r="AA227" s="36" t="s">
        <v>113</v>
      </c>
      <c r="AB227" s="36">
        <v>0</v>
      </c>
      <c r="AC227" s="36">
        <v>0</v>
      </c>
      <c r="AD227" s="36" t="s">
        <v>113</v>
      </c>
      <c r="AE227" s="36">
        <v>0</v>
      </c>
      <c r="AF227" s="36">
        <v>0</v>
      </c>
      <c r="AG227" s="36">
        <v>0</v>
      </c>
      <c r="AH227" s="36" t="s">
        <v>113</v>
      </c>
      <c r="AI227" s="36" t="s">
        <v>113</v>
      </c>
      <c r="AJ227" s="80">
        <v>0</v>
      </c>
    </row>
    <row r="228" spans="1:36" x14ac:dyDescent="0.3">
      <c r="A228" s="35" t="s">
        <v>122</v>
      </c>
      <c r="B228" s="35" t="s">
        <v>110</v>
      </c>
      <c r="C228" s="35" t="s">
        <v>111</v>
      </c>
      <c r="D228" s="36">
        <v>28016</v>
      </c>
      <c r="E228" s="36" t="s">
        <v>180</v>
      </c>
      <c r="F228" s="36" t="s">
        <v>186</v>
      </c>
      <c r="G228" s="36">
        <v>1</v>
      </c>
      <c r="H228" s="35" t="s">
        <v>137</v>
      </c>
      <c r="I228" s="37">
        <v>32098</v>
      </c>
      <c r="J228" s="37">
        <v>45166.404166666667</v>
      </c>
      <c r="K228" s="36" t="s">
        <v>190</v>
      </c>
      <c r="L228" s="39" t="s">
        <v>191</v>
      </c>
      <c r="M228" s="36" t="s">
        <v>227</v>
      </c>
      <c r="N228" s="36">
        <v>10</v>
      </c>
      <c r="O228" s="36">
        <v>0</v>
      </c>
      <c r="P228" s="35" t="s">
        <v>112</v>
      </c>
      <c r="Q228" s="65">
        <v>26302.640000000003</v>
      </c>
      <c r="R228" s="36">
        <v>13</v>
      </c>
      <c r="S228" s="36" t="s">
        <v>182</v>
      </c>
      <c r="T228" s="36">
        <v>0</v>
      </c>
      <c r="U228" s="36">
        <v>0</v>
      </c>
      <c r="V228" s="35">
        <v>2160</v>
      </c>
      <c r="W228" s="36">
        <v>0</v>
      </c>
      <c r="X228" s="36">
        <v>79.498999999999995</v>
      </c>
      <c r="Y228" s="42">
        <v>0</v>
      </c>
      <c r="Z228" s="42">
        <v>0</v>
      </c>
      <c r="AA228" s="36" t="s">
        <v>113</v>
      </c>
      <c r="AB228" s="36">
        <v>0</v>
      </c>
      <c r="AC228" s="36">
        <v>0</v>
      </c>
      <c r="AD228" s="36" t="s">
        <v>113</v>
      </c>
      <c r="AE228" s="36">
        <v>0</v>
      </c>
      <c r="AF228" s="36">
        <v>0</v>
      </c>
      <c r="AG228" s="36">
        <v>0</v>
      </c>
      <c r="AH228" s="36" t="s">
        <v>113</v>
      </c>
      <c r="AI228" s="36" t="s">
        <v>113</v>
      </c>
      <c r="AJ228" s="80">
        <v>0</v>
      </c>
    </row>
    <row r="229" spans="1:36" x14ac:dyDescent="0.3">
      <c r="A229" s="35" t="s">
        <v>122</v>
      </c>
      <c r="B229" s="35" t="s">
        <v>110</v>
      </c>
      <c r="C229" s="35" t="s">
        <v>111</v>
      </c>
      <c r="D229" s="36">
        <v>31955</v>
      </c>
      <c r="E229" s="36" t="s">
        <v>180</v>
      </c>
      <c r="F229" s="36" t="s">
        <v>186</v>
      </c>
      <c r="G229" s="36">
        <v>1</v>
      </c>
      <c r="H229" s="35" t="s">
        <v>137</v>
      </c>
      <c r="I229" s="37">
        <v>31459</v>
      </c>
      <c r="J229" s="37">
        <v>45580</v>
      </c>
      <c r="K229" s="36" t="s">
        <v>190</v>
      </c>
      <c r="L229" s="39" t="s">
        <v>191</v>
      </c>
      <c r="M229" s="36" t="s">
        <v>227</v>
      </c>
      <c r="N229" s="36">
        <v>10</v>
      </c>
      <c r="O229" s="36">
        <v>0</v>
      </c>
      <c r="P229" s="35" t="s">
        <v>112</v>
      </c>
      <c r="Q229" s="65">
        <v>31865.730000000003</v>
      </c>
      <c r="R229" s="36">
        <v>13</v>
      </c>
      <c r="S229" s="36" t="s">
        <v>182</v>
      </c>
      <c r="T229" s="36">
        <v>0</v>
      </c>
      <c r="U229" s="36">
        <v>0</v>
      </c>
      <c r="V229" s="35">
        <v>2160</v>
      </c>
      <c r="W229" s="36">
        <v>0</v>
      </c>
      <c r="X229" s="36">
        <v>83.272000000000006</v>
      </c>
      <c r="Y229" s="42">
        <v>0</v>
      </c>
      <c r="Z229" s="42">
        <v>0</v>
      </c>
      <c r="AA229" s="36" t="s">
        <v>114</v>
      </c>
      <c r="AB229" s="38">
        <v>1</v>
      </c>
      <c r="AC229" s="36">
        <v>9368</v>
      </c>
      <c r="AD229" s="36" t="s">
        <v>113</v>
      </c>
      <c r="AE229" s="36">
        <v>0</v>
      </c>
      <c r="AF229" s="36">
        <v>0</v>
      </c>
      <c r="AG229" s="36">
        <v>0</v>
      </c>
      <c r="AH229" s="36" t="s">
        <v>113</v>
      </c>
      <c r="AI229" s="36" t="s">
        <v>113</v>
      </c>
      <c r="AJ229" s="80">
        <v>0</v>
      </c>
    </row>
    <row r="230" spans="1:36" x14ac:dyDescent="0.3">
      <c r="A230" s="35" t="s">
        <v>122</v>
      </c>
      <c r="B230" s="35" t="s">
        <v>110</v>
      </c>
      <c r="C230" s="35" t="s">
        <v>111</v>
      </c>
      <c r="D230" s="36">
        <v>31949</v>
      </c>
      <c r="E230" s="36" t="s">
        <v>180</v>
      </c>
      <c r="F230" s="36" t="s">
        <v>186</v>
      </c>
      <c r="G230" s="36">
        <v>1</v>
      </c>
      <c r="H230" s="35" t="s">
        <v>137</v>
      </c>
      <c r="I230" s="37">
        <v>29353</v>
      </c>
      <c r="J230" s="37">
        <v>45580</v>
      </c>
      <c r="K230" s="36" t="s">
        <v>190</v>
      </c>
      <c r="L230" s="39" t="s">
        <v>191</v>
      </c>
      <c r="M230" s="36" t="s">
        <v>227</v>
      </c>
      <c r="N230" s="36">
        <v>10</v>
      </c>
      <c r="O230" s="36">
        <v>0</v>
      </c>
      <c r="P230" s="35" t="s">
        <v>112</v>
      </c>
      <c r="Q230" s="65">
        <v>73435.14</v>
      </c>
      <c r="R230" s="36">
        <v>13</v>
      </c>
      <c r="S230" s="36" t="s">
        <v>182</v>
      </c>
      <c r="T230" s="36">
        <v>0</v>
      </c>
      <c r="U230" s="36">
        <v>0</v>
      </c>
      <c r="V230" s="35">
        <v>2160</v>
      </c>
      <c r="W230" s="36">
        <v>0</v>
      </c>
      <c r="X230" s="36">
        <v>83.272000000000006</v>
      </c>
      <c r="Y230" s="42">
        <v>0</v>
      </c>
      <c r="Z230" s="42">
        <v>0</v>
      </c>
      <c r="AA230" s="36" t="s">
        <v>114</v>
      </c>
      <c r="AB230" s="38">
        <v>1</v>
      </c>
      <c r="AC230" s="36">
        <v>19085</v>
      </c>
      <c r="AD230" s="36" t="s">
        <v>113</v>
      </c>
      <c r="AE230" s="36">
        <v>0</v>
      </c>
      <c r="AF230" s="36">
        <v>0</v>
      </c>
      <c r="AG230" s="36">
        <v>0</v>
      </c>
      <c r="AH230" s="36" t="s">
        <v>113</v>
      </c>
      <c r="AI230" s="36" t="s">
        <v>113</v>
      </c>
      <c r="AJ230" s="80">
        <v>0</v>
      </c>
    </row>
    <row r="231" spans="1:36" x14ac:dyDescent="0.3">
      <c r="A231" s="35" t="s">
        <v>122</v>
      </c>
      <c r="B231" s="35" t="s">
        <v>110</v>
      </c>
      <c r="C231" s="35" t="s">
        <v>111</v>
      </c>
      <c r="D231" s="36">
        <v>33297</v>
      </c>
      <c r="E231" s="36" t="s">
        <v>180</v>
      </c>
      <c r="F231" s="36" t="s">
        <v>186</v>
      </c>
      <c r="G231" s="36">
        <v>1</v>
      </c>
      <c r="H231" s="35" t="s">
        <v>166</v>
      </c>
      <c r="I231" s="37">
        <v>35747.718807870369</v>
      </c>
      <c r="J231" s="37">
        <v>45727</v>
      </c>
      <c r="K231" s="36" t="s">
        <v>190</v>
      </c>
      <c r="L231" s="39" t="s">
        <v>191</v>
      </c>
      <c r="M231" s="36" t="s">
        <v>227</v>
      </c>
      <c r="N231" s="36">
        <v>10</v>
      </c>
      <c r="O231" s="36">
        <v>0</v>
      </c>
      <c r="P231" s="35" t="s">
        <v>112</v>
      </c>
      <c r="Q231" s="65">
        <v>46737.25</v>
      </c>
      <c r="R231" s="36">
        <v>13</v>
      </c>
      <c r="S231" s="36" t="s">
        <v>182</v>
      </c>
      <c r="T231" s="36">
        <v>0</v>
      </c>
      <c r="U231" s="36">
        <v>0</v>
      </c>
      <c r="V231" s="35">
        <v>2160</v>
      </c>
      <c r="W231" s="36">
        <v>0</v>
      </c>
      <c r="X231" s="36">
        <v>79.498999999999995</v>
      </c>
      <c r="Y231" s="42">
        <v>0</v>
      </c>
      <c r="Z231" s="42">
        <v>0</v>
      </c>
      <c r="AA231" s="36" t="s">
        <v>113</v>
      </c>
      <c r="AB231" s="36">
        <v>0</v>
      </c>
      <c r="AC231" s="36">
        <v>0</v>
      </c>
      <c r="AD231" s="36" t="s">
        <v>113</v>
      </c>
      <c r="AE231" s="36">
        <v>0</v>
      </c>
      <c r="AF231" s="36">
        <v>0</v>
      </c>
      <c r="AG231" s="36">
        <v>0</v>
      </c>
      <c r="AH231" s="36" t="s">
        <v>113</v>
      </c>
      <c r="AI231" s="36" t="s">
        <v>113</v>
      </c>
      <c r="AJ231" s="80">
        <v>0</v>
      </c>
    </row>
    <row r="232" spans="1:36" x14ac:dyDescent="0.3">
      <c r="A232" s="35" t="s">
        <v>122</v>
      </c>
      <c r="B232" s="35" t="s">
        <v>110</v>
      </c>
      <c r="C232" s="35" t="s">
        <v>111</v>
      </c>
      <c r="D232" s="36">
        <v>24389</v>
      </c>
      <c r="E232" s="36" t="s">
        <v>180</v>
      </c>
      <c r="F232" s="36" t="s">
        <v>186</v>
      </c>
      <c r="G232" s="36">
        <v>1</v>
      </c>
      <c r="H232" s="35" t="s">
        <v>137</v>
      </c>
      <c r="I232" s="37">
        <v>35323</v>
      </c>
      <c r="J232" s="37">
        <v>44824</v>
      </c>
      <c r="K232" s="36" t="s">
        <v>190</v>
      </c>
      <c r="L232" s="39" t="s">
        <v>191</v>
      </c>
      <c r="M232" s="36" t="s">
        <v>227</v>
      </c>
      <c r="N232" s="36">
        <v>10</v>
      </c>
      <c r="O232" s="36">
        <v>0</v>
      </c>
      <c r="P232" s="35" t="s">
        <v>112</v>
      </c>
      <c r="Q232" s="65">
        <v>33430.159999999996</v>
      </c>
      <c r="R232" s="36">
        <v>13</v>
      </c>
      <c r="S232" s="36" t="s">
        <v>182</v>
      </c>
      <c r="T232" s="36">
        <v>0</v>
      </c>
      <c r="U232" s="36">
        <v>0</v>
      </c>
      <c r="V232" s="35">
        <v>2160</v>
      </c>
      <c r="W232" s="36">
        <v>0</v>
      </c>
      <c r="X232" s="36">
        <v>79.498999999999995</v>
      </c>
      <c r="Y232" s="42">
        <v>0</v>
      </c>
      <c r="Z232" s="42">
        <v>0</v>
      </c>
      <c r="AA232" s="36" t="s">
        <v>113</v>
      </c>
      <c r="AB232" s="36">
        <v>0</v>
      </c>
      <c r="AC232" s="36">
        <v>0</v>
      </c>
      <c r="AD232" s="36" t="s">
        <v>113</v>
      </c>
      <c r="AE232" s="36">
        <v>0</v>
      </c>
      <c r="AF232" s="36">
        <v>0</v>
      </c>
      <c r="AG232" s="36">
        <v>0</v>
      </c>
      <c r="AH232" s="36" t="s">
        <v>113</v>
      </c>
      <c r="AI232" s="36" t="s">
        <v>113</v>
      </c>
      <c r="AJ232" s="80">
        <v>0</v>
      </c>
    </row>
    <row r="233" spans="1:36" x14ac:dyDescent="0.3">
      <c r="A233" s="35" t="s">
        <v>122</v>
      </c>
      <c r="B233" s="35" t="s">
        <v>110</v>
      </c>
      <c r="C233" s="35" t="s">
        <v>111</v>
      </c>
      <c r="D233" s="36">
        <v>28729</v>
      </c>
      <c r="E233" s="36" t="s">
        <v>180</v>
      </c>
      <c r="F233" s="36" t="s">
        <v>186</v>
      </c>
      <c r="G233" s="36">
        <v>1</v>
      </c>
      <c r="H233" s="35" t="s">
        <v>137</v>
      </c>
      <c r="I233" s="37">
        <v>34846.656435185185</v>
      </c>
      <c r="J233" s="37">
        <v>45236.533333333333</v>
      </c>
      <c r="K233" s="36" t="s">
        <v>190</v>
      </c>
      <c r="L233" s="39" t="s">
        <v>191</v>
      </c>
      <c r="M233" s="36" t="s">
        <v>227</v>
      </c>
      <c r="N233" s="36">
        <v>10</v>
      </c>
      <c r="O233" s="36">
        <v>0</v>
      </c>
      <c r="P233" s="35" t="s">
        <v>112</v>
      </c>
      <c r="Q233" s="65">
        <v>47507.44</v>
      </c>
      <c r="R233" s="36">
        <v>13</v>
      </c>
      <c r="S233" s="36" t="s">
        <v>182</v>
      </c>
      <c r="T233" s="36">
        <v>0</v>
      </c>
      <c r="U233" s="36">
        <v>0</v>
      </c>
      <c r="V233" s="35">
        <v>2160</v>
      </c>
      <c r="W233" s="36">
        <v>0</v>
      </c>
      <c r="X233" s="36">
        <v>88.778000000000006</v>
      </c>
      <c r="Y233" s="42">
        <v>0</v>
      </c>
      <c r="Z233" s="42">
        <v>0</v>
      </c>
      <c r="AA233" s="36" t="s">
        <v>113</v>
      </c>
      <c r="AB233" s="36">
        <v>0</v>
      </c>
      <c r="AC233" s="36">
        <v>0</v>
      </c>
      <c r="AD233" s="36" t="s">
        <v>113</v>
      </c>
      <c r="AE233" s="36">
        <v>0</v>
      </c>
      <c r="AF233" s="36">
        <v>0</v>
      </c>
      <c r="AG233" s="36">
        <v>0</v>
      </c>
      <c r="AH233" s="36" t="s">
        <v>113</v>
      </c>
      <c r="AI233" s="36" t="s">
        <v>113</v>
      </c>
      <c r="AJ233" s="80">
        <v>0</v>
      </c>
    </row>
    <row r="234" spans="1:36" x14ac:dyDescent="0.3">
      <c r="A234" s="35" t="s">
        <v>122</v>
      </c>
      <c r="B234" s="35" t="s">
        <v>110</v>
      </c>
      <c r="C234" s="35" t="s">
        <v>111</v>
      </c>
      <c r="D234" s="36">
        <v>32933</v>
      </c>
      <c r="E234" s="36" t="s">
        <v>180</v>
      </c>
      <c r="F234" s="36" t="s">
        <v>186</v>
      </c>
      <c r="G234" s="36">
        <v>1</v>
      </c>
      <c r="H234" s="35" t="s">
        <v>137</v>
      </c>
      <c r="I234" s="37">
        <v>34843.740254629629</v>
      </c>
      <c r="J234" s="37">
        <v>45685</v>
      </c>
      <c r="K234" s="36" t="s">
        <v>190</v>
      </c>
      <c r="L234" s="39" t="s">
        <v>191</v>
      </c>
      <c r="M234" s="36" t="s">
        <v>227</v>
      </c>
      <c r="N234" s="36">
        <v>10</v>
      </c>
      <c r="O234" s="36">
        <v>0</v>
      </c>
      <c r="P234" s="35" t="s">
        <v>112</v>
      </c>
      <c r="Q234" s="65">
        <v>34386.980000000003</v>
      </c>
      <c r="R234" s="36">
        <v>13</v>
      </c>
      <c r="S234" s="36" t="s">
        <v>182</v>
      </c>
      <c r="T234" s="36">
        <v>0</v>
      </c>
      <c r="U234" s="36">
        <v>0</v>
      </c>
      <c r="V234" s="35">
        <v>2160</v>
      </c>
      <c r="W234" s="36">
        <v>0</v>
      </c>
      <c r="X234" s="36">
        <v>88.778000000000006</v>
      </c>
      <c r="Y234" s="42">
        <v>0</v>
      </c>
      <c r="Z234" s="42">
        <v>0</v>
      </c>
      <c r="AA234" s="36" t="s">
        <v>113</v>
      </c>
      <c r="AB234" s="36">
        <v>0</v>
      </c>
      <c r="AC234" s="36">
        <v>0</v>
      </c>
      <c r="AD234" s="36" t="s">
        <v>113</v>
      </c>
      <c r="AE234" s="36">
        <v>0</v>
      </c>
      <c r="AF234" s="36">
        <v>0</v>
      </c>
      <c r="AG234" s="36">
        <v>0</v>
      </c>
      <c r="AH234" s="36" t="s">
        <v>113</v>
      </c>
      <c r="AI234" s="36" t="s">
        <v>113</v>
      </c>
      <c r="AJ234" s="80">
        <v>0</v>
      </c>
    </row>
    <row r="235" spans="1:36" x14ac:dyDescent="0.3">
      <c r="A235" s="35" t="s">
        <v>122</v>
      </c>
      <c r="B235" s="35" t="s">
        <v>110</v>
      </c>
      <c r="C235" s="35" t="s">
        <v>111</v>
      </c>
      <c r="D235" s="36">
        <v>25947</v>
      </c>
      <c r="E235" s="36" t="s">
        <v>180</v>
      </c>
      <c r="F235" s="36" t="s">
        <v>186</v>
      </c>
      <c r="G235" s="36">
        <v>1</v>
      </c>
      <c r="H235" s="35" t="s">
        <v>166</v>
      </c>
      <c r="I235" s="37">
        <v>36060</v>
      </c>
      <c r="J235" s="37">
        <v>45187</v>
      </c>
      <c r="K235" s="36" t="s">
        <v>190</v>
      </c>
      <c r="L235" s="39" t="s">
        <v>191</v>
      </c>
      <c r="M235" s="36" t="s">
        <v>227</v>
      </c>
      <c r="N235" s="36">
        <v>10</v>
      </c>
      <c r="O235" s="36">
        <v>0</v>
      </c>
      <c r="P235" s="35" t="s">
        <v>112</v>
      </c>
      <c r="Q235" s="65">
        <v>17999.28</v>
      </c>
      <c r="R235" s="36">
        <v>13</v>
      </c>
      <c r="S235" s="36" t="s">
        <v>182</v>
      </c>
      <c r="T235" s="36">
        <v>0</v>
      </c>
      <c r="U235" s="36">
        <v>0</v>
      </c>
      <c r="V235" s="35">
        <v>2160</v>
      </c>
      <c r="W235" s="36">
        <v>0</v>
      </c>
      <c r="X235" s="36">
        <v>0</v>
      </c>
      <c r="Y235" s="42">
        <v>0</v>
      </c>
      <c r="Z235" s="42">
        <v>0</v>
      </c>
      <c r="AA235" s="36" t="s">
        <v>113</v>
      </c>
      <c r="AB235" s="36">
        <v>0</v>
      </c>
      <c r="AC235" s="36">
        <v>0</v>
      </c>
      <c r="AD235" s="36" t="s">
        <v>113</v>
      </c>
      <c r="AE235" s="36">
        <v>0</v>
      </c>
      <c r="AF235" s="36">
        <v>0</v>
      </c>
      <c r="AG235" s="36">
        <v>0</v>
      </c>
      <c r="AH235" s="36" t="s">
        <v>113</v>
      </c>
      <c r="AI235" s="36" t="s">
        <v>113</v>
      </c>
      <c r="AJ235" s="80">
        <v>0</v>
      </c>
    </row>
    <row r="236" spans="1:36" x14ac:dyDescent="0.3">
      <c r="A236" s="35" t="s">
        <v>122</v>
      </c>
      <c r="B236" s="35" t="s">
        <v>110</v>
      </c>
      <c r="C236" s="35" t="s">
        <v>111</v>
      </c>
      <c r="D236" s="36">
        <v>31956</v>
      </c>
      <c r="E236" s="36" t="s">
        <v>180</v>
      </c>
      <c r="F236" s="36" t="s">
        <v>186</v>
      </c>
      <c r="G236" s="36">
        <v>1</v>
      </c>
      <c r="H236" s="35" t="s">
        <v>137</v>
      </c>
      <c r="I236" s="37">
        <v>33948.236111111109</v>
      </c>
      <c r="J236" s="37">
        <v>45580</v>
      </c>
      <c r="K236" s="36" t="s">
        <v>190</v>
      </c>
      <c r="L236" s="39" t="s">
        <v>191</v>
      </c>
      <c r="M236" s="36" t="s">
        <v>227</v>
      </c>
      <c r="N236" s="36">
        <v>10</v>
      </c>
      <c r="O236" s="36">
        <v>0</v>
      </c>
      <c r="P236" s="35" t="s">
        <v>112</v>
      </c>
      <c r="Q236" s="65">
        <v>30415.88</v>
      </c>
      <c r="R236" s="36">
        <v>13</v>
      </c>
      <c r="S236" s="36" t="s">
        <v>182</v>
      </c>
      <c r="T236" s="36">
        <v>0</v>
      </c>
      <c r="U236" s="36">
        <v>0</v>
      </c>
      <c r="V236" s="35">
        <v>2160</v>
      </c>
      <c r="W236" s="36">
        <v>0</v>
      </c>
      <c r="X236" s="36">
        <v>83.272000000000006</v>
      </c>
      <c r="Y236" s="42">
        <v>0</v>
      </c>
      <c r="Z236" s="42">
        <v>0</v>
      </c>
      <c r="AA236" s="36" t="s">
        <v>114</v>
      </c>
      <c r="AB236" s="38">
        <v>1</v>
      </c>
      <c r="AC236" s="36">
        <v>9267</v>
      </c>
      <c r="AD236" s="36" t="s">
        <v>113</v>
      </c>
      <c r="AE236" s="36">
        <v>0</v>
      </c>
      <c r="AF236" s="36">
        <v>0</v>
      </c>
      <c r="AG236" s="36">
        <v>0</v>
      </c>
      <c r="AH236" s="36" t="s">
        <v>113</v>
      </c>
      <c r="AI236" s="36" t="s">
        <v>113</v>
      </c>
      <c r="AJ236" s="80">
        <v>0</v>
      </c>
    </row>
    <row r="237" spans="1:36" x14ac:dyDescent="0.3">
      <c r="A237" s="35" t="s">
        <v>122</v>
      </c>
      <c r="B237" s="35" t="s">
        <v>110</v>
      </c>
      <c r="C237" s="35" t="s">
        <v>111</v>
      </c>
      <c r="D237" s="36">
        <v>25949</v>
      </c>
      <c r="E237" s="36" t="s">
        <v>180</v>
      </c>
      <c r="F237" s="36" t="s">
        <v>186</v>
      </c>
      <c r="G237" s="36">
        <v>1</v>
      </c>
      <c r="H237" s="35" t="s">
        <v>137</v>
      </c>
      <c r="I237" s="37">
        <v>35820</v>
      </c>
      <c r="J237" s="37">
        <v>45124</v>
      </c>
      <c r="K237" s="36" t="s">
        <v>190</v>
      </c>
      <c r="L237" s="39" t="s">
        <v>191</v>
      </c>
      <c r="M237" s="36" t="s">
        <v>227</v>
      </c>
      <c r="N237" s="36">
        <v>10</v>
      </c>
      <c r="O237" s="36">
        <v>0</v>
      </c>
      <c r="P237" s="35" t="s">
        <v>112</v>
      </c>
      <c r="Q237" s="65">
        <v>19353.599999999999</v>
      </c>
      <c r="R237" s="36">
        <v>13</v>
      </c>
      <c r="S237" s="36" t="s">
        <v>182</v>
      </c>
      <c r="T237" s="36">
        <v>0</v>
      </c>
      <c r="U237" s="36">
        <v>0</v>
      </c>
      <c r="V237" s="35">
        <v>2160</v>
      </c>
      <c r="W237" s="36">
        <v>0</v>
      </c>
      <c r="X237" s="36">
        <v>0</v>
      </c>
      <c r="Y237" s="42">
        <v>0</v>
      </c>
      <c r="Z237" s="42">
        <v>0</v>
      </c>
      <c r="AA237" s="36" t="s">
        <v>113</v>
      </c>
      <c r="AB237" s="36">
        <v>0</v>
      </c>
      <c r="AC237" s="36">
        <v>0</v>
      </c>
      <c r="AD237" s="36" t="s">
        <v>113</v>
      </c>
      <c r="AE237" s="36">
        <v>0</v>
      </c>
      <c r="AF237" s="36">
        <v>0</v>
      </c>
      <c r="AG237" s="36">
        <v>0</v>
      </c>
      <c r="AH237" s="36" t="s">
        <v>113</v>
      </c>
      <c r="AI237" s="36" t="s">
        <v>113</v>
      </c>
      <c r="AJ237" s="80">
        <v>0</v>
      </c>
    </row>
    <row r="238" spans="1:36" x14ac:dyDescent="0.3">
      <c r="A238" s="35" t="s">
        <v>122</v>
      </c>
      <c r="B238" s="35" t="s">
        <v>110</v>
      </c>
      <c r="C238" s="35" t="s">
        <v>111</v>
      </c>
      <c r="D238" s="36">
        <v>28880</v>
      </c>
      <c r="E238" s="36" t="s">
        <v>180</v>
      </c>
      <c r="F238" s="36" t="s">
        <v>186</v>
      </c>
      <c r="G238" s="36">
        <v>1</v>
      </c>
      <c r="H238" s="35" t="s">
        <v>166</v>
      </c>
      <c r="I238" s="37">
        <v>35927</v>
      </c>
      <c r="J238" s="37">
        <v>45250</v>
      </c>
      <c r="K238" s="36" t="s">
        <v>190</v>
      </c>
      <c r="L238" s="39" t="s">
        <v>191</v>
      </c>
      <c r="M238" s="36" t="s">
        <v>227</v>
      </c>
      <c r="N238" s="36">
        <v>10</v>
      </c>
      <c r="O238" s="36">
        <v>0</v>
      </c>
      <c r="P238" s="35" t="s">
        <v>112</v>
      </c>
      <c r="Q238" s="65">
        <v>26443.77</v>
      </c>
      <c r="R238" s="36">
        <v>13</v>
      </c>
      <c r="S238" s="36" t="s">
        <v>182</v>
      </c>
      <c r="T238" s="36">
        <v>0</v>
      </c>
      <c r="U238" s="36">
        <v>0</v>
      </c>
      <c r="V238" s="35">
        <v>2160</v>
      </c>
      <c r="W238" s="36">
        <v>0</v>
      </c>
      <c r="X238" s="36">
        <v>88.778000000000006</v>
      </c>
      <c r="Y238" s="42">
        <v>0</v>
      </c>
      <c r="Z238" s="42">
        <v>0</v>
      </c>
      <c r="AA238" s="36" t="s">
        <v>113</v>
      </c>
      <c r="AB238" s="36">
        <v>0</v>
      </c>
      <c r="AC238" s="36">
        <v>0</v>
      </c>
      <c r="AD238" s="36" t="s">
        <v>113</v>
      </c>
      <c r="AE238" s="36">
        <v>0</v>
      </c>
      <c r="AF238" s="36">
        <v>0</v>
      </c>
      <c r="AG238" s="36">
        <v>0</v>
      </c>
      <c r="AH238" s="36" t="s">
        <v>113</v>
      </c>
      <c r="AI238" s="36" t="s">
        <v>113</v>
      </c>
      <c r="AJ238" s="80">
        <v>0</v>
      </c>
    </row>
    <row r="239" spans="1:36" x14ac:dyDescent="0.3">
      <c r="A239" s="35" t="s">
        <v>122</v>
      </c>
      <c r="B239" s="35" t="s">
        <v>110</v>
      </c>
      <c r="C239" s="35" t="s">
        <v>111</v>
      </c>
      <c r="D239" s="36">
        <v>32956</v>
      </c>
      <c r="E239" s="36" t="s">
        <v>180</v>
      </c>
      <c r="F239" s="36" t="s">
        <v>186</v>
      </c>
      <c r="G239" s="36">
        <v>1</v>
      </c>
      <c r="H239" s="35" t="s">
        <v>137</v>
      </c>
      <c r="I239" s="37">
        <v>35579.570011574076</v>
      </c>
      <c r="J239" s="37">
        <v>45691</v>
      </c>
      <c r="K239" s="36" t="s">
        <v>190</v>
      </c>
      <c r="L239" s="39" t="s">
        <v>191</v>
      </c>
      <c r="M239" s="36" t="s">
        <v>227</v>
      </c>
      <c r="N239" s="36">
        <v>10</v>
      </c>
      <c r="O239" s="36">
        <v>0</v>
      </c>
      <c r="P239" s="35" t="s">
        <v>112</v>
      </c>
      <c r="Q239" s="65">
        <v>34386.980000000003</v>
      </c>
      <c r="R239" s="36">
        <v>13</v>
      </c>
      <c r="S239" s="36" t="s">
        <v>182</v>
      </c>
      <c r="T239" s="36">
        <v>0</v>
      </c>
      <c r="U239" s="36">
        <v>0</v>
      </c>
      <c r="V239" s="35">
        <v>2160</v>
      </c>
      <c r="W239" s="36">
        <v>0</v>
      </c>
      <c r="X239" s="36">
        <v>88.778000000000006</v>
      </c>
      <c r="Y239" s="42">
        <v>0</v>
      </c>
      <c r="Z239" s="42">
        <v>0</v>
      </c>
      <c r="AA239" s="36" t="s">
        <v>113</v>
      </c>
      <c r="AB239" s="36">
        <v>0</v>
      </c>
      <c r="AC239" s="36">
        <v>0</v>
      </c>
      <c r="AD239" s="36" t="s">
        <v>113</v>
      </c>
      <c r="AE239" s="36">
        <v>0</v>
      </c>
      <c r="AF239" s="36">
        <v>0</v>
      </c>
      <c r="AG239" s="36">
        <v>0</v>
      </c>
      <c r="AH239" s="36" t="s">
        <v>113</v>
      </c>
      <c r="AI239" s="36" t="s">
        <v>113</v>
      </c>
      <c r="AJ239" s="80">
        <v>0</v>
      </c>
    </row>
    <row r="240" spans="1:36" x14ac:dyDescent="0.3">
      <c r="A240" s="35" t="s">
        <v>122</v>
      </c>
      <c r="B240" s="35" t="s">
        <v>110</v>
      </c>
      <c r="C240" s="35" t="s">
        <v>111</v>
      </c>
      <c r="D240" s="36">
        <v>25952</v>
      </c>
      <c r="E240" s="36" t="s">
        <v>180</v>
      </c>
      <c r="F240" s="36" t="s">
        <v>186</v>
      </c>
      <c r="G240" s="36">
        <v>1</v>
      </c>
      <c r="H240" s="35" t="s">
        <v>166</v>
      </c>
      <c r="I240" s="37">
        <v>37051</v>
      </c>
      <c r="J240" s="37">
        <v>45139</v>
      </c>
      <c r="K240" s="36" t="s">
        <v>190</v>
      </c>
      <c r="L240" s="39" t="s">
        <v>191</v>
      </c>
      <c r="M240" s="36" t="s">
        <v>227</v>
      </c>
      <c r="N240" s="36">
        <v>10</v>
      </c>
      <c r="O240" s="36">
        <v>0</v>
      </c>
      <c r="P240" s="35" t="s">
        <v>112</v>
      </c>
      <c r="Q240" s="65">
        <v>25494.080000000002</v>
      </c>
      <c r="R240" s="36">
        <v>13</v>
      </c>
      <c r="S240" s="36" t="s">
        <v>182</v>
      </c>
      <c r="T240" s="36">
        <v>0</v>
      </c>
      <c r="U240" s="36">
        <v>0</v>
      </c>
      <c r="V240" s="35">
        <v>2160</v>
      </c>
      <c r="W240" s="36">
        <v>0</v>
      </c>
      <c r="X240" s="36">
        <v>79.498999999999995</v>
      </c>
      <c r="Y240" s="42">
        <v>0</v>
      </c>
      <c r="Z240" s="42">
        <v>0</v>
      </c>
      <c r="AA240" s="36" t="s">
        <v>113</v>
      </c>
      <c r="AB240" s="36">
        <v>0</v>
      </c>
      <c r="AC240" s="36">
        <v>0</v>
      </c>
      <c r="AD240" s="36" t="s">
        <v>113</v>
      </c>
      <c r="AE240" s="36">
        <v>0</v>
      </c>
      <c r="AF240" s="36">
        <v>0</v>
      </c>
      <c r="AG240" s="36">
        <v>0</v>
      </c>
      <c r="AH240" s="36" t="s">
        <v>113</v>
      </c>
      <c r="AI240" s="36" t="s">
        <v>113</v>
      </c>
      <c r="AJ240" s="80">
        <v>0</v>
      </c>
    </row>
    <row r="241" spans="1:87" x14ac:dyDescent="0.3">
      <c r="A241" s="35" t="s">
        <v>122</v>
      </c>
      <c r="B241" s="35" t="s">
        <v>110</v>
      </c>
      <c r="C241" s="35" t="s">
        <v>111</v>
      </c>
      <c r="D241" s="36">
        <v>25960</v>
      </c>
      <c r="E241" s="36" t="s">
        <v>180</v>
      </c>
      <c r="F241" s="36" t="s">
        <v>186</v>
      </c>
      <c r="G241" s="36">
        <v>1</v>
      </c>
      <c r="H241" s="35" t="s">
        <v>137</v>
      </c>
      <c r="I241" s="37">
        <v>35843</v>
      </c>
      <c r="J241" s="37">
        <v>45138</v>
      </c>
      <c r="K241" s="36" t="s">
        <v>190</v>
      </c>
      <c r="L241" s="39" t="s">
        <v>191</v>
      </c>
      <c r="M241" s="36" t="s">
        <v>227</v>
      </c>
      <c r="N241" s="36">
        <v>10</v>
      </c>
      <c r="O241" s="36">
        <v>0</v>
      </c>
      <c r="P241" s="35" t="s">
        <v>112</v>
      </c>
      <c r="Q241" s="65">
        <v>14636.16</v>
      </c>
      <c r="R241" s="36">
        <v>13</v>
      </c>
      <c r="S241" s="36" t="s">
        <v>182</v>
      </c>
      <c r="T241" s="36">
        <v>0</v>
      </c>
      <c r="U241" s="36">
        <v>0</v>
      </c>
      <c r="V241" s="35">
        <v>2160</v>
      </c>
      <c r="W241" s="36">
        <v>0</v>
      </c>
      <c r="X241" s="36">
        <v>0</v>
      </c>
      <c r="Y241" s="42">
        <v>0</v>
      </c>
      <c r="Z241" s="42">
        <v>0</v>
      </c>
      <c r="AA241" s="36" t="s">
        <v>113</v>
      </c>
      <c r="AB241" s="36">
        <v>0</v>
      </c>
      <c r="AC241" s="36">
        <v>0</v>
      </c>
      <c r="AD241" s="36" t="s">
        <v>113</v>
      </c>
      <c r="AE241" s="36">
        <v>0</v>
      </c>
      <c r="AF241" s="36">
        <v>0</v>
      </c>
      <c r="AG241" s="36">
        <v>0</v>
      </c>
      <c r="AH241" s="36" t="s">
        <v>113</v>
      </c>
      <c r="AI241" s="36" t="s">
        <v>113</v>
      </c>
      <c r="AJ241" s="80">
        <v>0</v>
      </c>
    </row>
    <row r="242" spans="1:87" x14ac:dyDescent="0.3">
      <c r="A242" s="35" t="s">
        <v>122</v>
      </c>
      <c r="B242" s="35" t="s">
        <v>110</v>
      </c>
      <c r="C242" s="35" t="s">
        <v>111</v>
      </c>
      <c r="D242" s="36">
        <v>27446</v>
      </c>
      <c r="E242" s="36" t="s">
        <v>180</v>
      </c>
      <c r="F242" s="36" t="s">
        <v>186</v>
      </c>
      <c r="G242" s="36">
        <v>1</v>
      </c>
      <c r="H242" s="35" t="s">
        <v>137</v>
      </c>
      <c r="I242" s="37">
        <v>35024</v>
      </c>
      <c r="J242" s="37">
        <v>45103.48333333333</v>
      </c>
      <c r="K242" s="36" t="s">
        <v>190</v>
      </c>
      <c r="L242" s="39" t="s">
        <v>191</v>
      </c>
      <c r="M242" s="36" t="s">
        <v>227</v>
      </c>
      <c r="N242" s="36">
        <v>10</v>
      </c>
      <c r="O242" s="36">
        <v>0</v>
      </c>
      <c r="P242" s="35" t="s">
        <v>112</v>
      </c>
      <c r="Q242" s="65">
        <v>18104.460000000003</v>
      </c>
      <c r="R242" s="36">
        <v>13</v>
      </c>
      <c r="S242" s="36" t="s">
        <v>182</v>
      </c>
      <c r="T242" s="36">
        <v>0</v>
      </c>
      <c r="U242" s="36">
        <v>0</v>
      </c>
      <c r="V242" s="35">
        <v>2160</v>
      </c>
      <c r="W242" s="36">
        <v>0</v>
      </c>
      <c r="X242" s="36">
        <v>79.498999999999995</v>
      </c>
      <c r="Y242" s="42">
        <v>0</v>
      </c>
      <c r="Z242" s="42">
        <v>0</v>
      </c>
      <c r="AA242" s="36" t="s">
        <v>113</v>
      </c>
      <c r="AB242" s="36">
        <v>0</v>
      </c>
      <c r="AC242" s="36">
        <v>0</v>
      </c>
      <c r="AD242" s="36" t="s">
        <v>113</v>
      </c>
      <c r="AE242" s="36">
        <v>0</v>
      </c>
      <c r="AF242" s="36">
        <v>0</v>
      </c>
      <c r="AG242" s="36">
        <v>0</v>
      </c>
      <c r="AH242" s="36" t="s">
        <v>113</v>
      </c>
      <c r="AI242" s="36" t="s">
        <v>113</v>
      </c>
      <c r="AJ242" s="80">
        <v>0</v>
      </c>
    </row>
    <row r="243" spans="1:87" x14ac:dyDescent="0.3">
      <c r="A243" s="35" t="s">
        <v>122</v>
      </c>
      <c r="B243" s="35" t="s">
        <v>110</v>
      </c>
      <c r="C243" s="35" t="s">
        <v>111</v>
      </c>
      <c r="D243" s="36">
        <v>31962</v>
      </c>
      <c r="E243" s="36" t="s">
        <v>180</v>
      </c>
      <c r="F243" s="36" t="s">
        <v>186</v>
      </c>
      <c r="G243" s="36">
        <v>1</v>
      </c>
      <c r="H243" s="35" t="s">
        <v>137</v>
      </c>
      <c r="I243" s="37">
        <v>29385.888194444444</v>
      </c>
      <c r="J243" s="37">
        <v>45580</v>
      </c>
      <c r="K243" s="36" t="s">
        <v>190</v>
      </c>
      <c r="L243" s="39" t="s">
        <v>191</v>
      </c>
      <c r="M243" s="36" t="s">
        <v>227</v>
      </c>
      <c r="N243" s="36">
        <v>10</v>
      </c>
      <c r="O243" s="36">
        <v>0</v>
      </c>
      <c r="P243" s="35" t="s">
        <v>112</v>
      </c>
      <c r="Q243" s="65">
        <v>56631.21</v>
      </c>
      <c r="R243" s="36">
        <v>13</v>
      </c>
      <c r="S243" s="36" t="s">
        <v>182</v>
      </c>
      <c r="T243" s="36">
        <v>0</v>
      </c>
      <c r="U243" s="36">
        <v>0</v>
      </c>
      <c r="V243" s="35">
        <v>2160</v>
      </c>
      <c r="W243" s="36">
        <v>0</v>
      </c>
      <c r="X243" s="36">
        <v>83.272000000000006</v>
      </c>
      <c r="Y243" s="42">
        <v>0</v>
      </c>
      <c r="Z243" s="42">
        <v>0</v>
      </c>
      <c r="AA243" s="36" t="s">
        <v>114</v>
      </c>
      <c r="AB243" s="38">
        <v>1</v>
      </c>
      <c r="AC243" s="36">
        <v>15881</v>
      </c>
      <c r="AD243" s="36" t="s">
        <v>113</v>
      </c>
      <c r="AE243" s="36">
        <v>0</v>
      </c>
      <c r="AF243" s="36">
        <v>0</v>
      </c>
      <c r="AG243" s="36">
        <v>0</v>
      </c>
      <c r="AH243" s="36" t="s">
        <v>113</v>
      </c>
      <c r="AI243" s="36" t="s">
        <v>113</v>
      </c>
      <c r="AJ243" s="80">
        <v>0</v>
      </c>
    </row>
    <row r="244" spans="1:87" x14ac:dyDescent="0.3">
      <c r="A244" s="35" t="s">
        <v>122</v>
      </c>
      <c r="B244" s="35" t="s">
        <v>110</v>
      </c>
      <c r="C244" s="35" t="s">
        <v>111</v>
      </c>
      <c r="D244" s="36">
        <v>31944</v>
      </c>
      <c r="E244" s="36" t="s">
        <v>180</v>
      </c>
      <c r="F244" s="36" t="s">
        <v>186</v>
      </c>
      <c r="G244" s="36">
        <v>1</v>
      </c>
      <c r="H244" s="35" t="s">
        <v>137</v>
      </c>
      <c r="I244" s="37">
        <v>32476</v>
      </c>
      <c r="J244" s="37">
        <v>45580</v>
      </c>
      <c r="K244" s="36" t="s">
        <v>190</v>
      </c>
      <c r="L244" s="39" t="s">
        <v>191</v>
      </c>
      <c r="M244" s="36" t="s">
        <v>227</v>
      </c>
      <c r="N244" s="36">
        <v>10</v>
      </c>
      <c r="O244" s="36">
        <v>0</v>
      </c>
      <c r="P244" s="35" t="s">
        <v>112</v>
      </c>
      <c r="Q244" s="65">
        <v>46517.46</v>
      </c>
      <c r="R244" s="36">
        <v>13</v>
      </c>
      <c r="S244" s="36" t="s">
        <v>182</v>
      </c>
      <c r="T244" s="36">
        <v>0</v>
      </c>
      <c r="U244" s="36">
        <v>0</v>
      </c>
      <c r="V244" s="35">
        <v>2160</v>
      </c>
      <c r="W244" s="36">
        <v>0</v>
      </c>
      <c r="X244" s="36">
        <v>83.272000000000006</v>
      </c>
      <c r="Y244" s="42">
        <v>0</v>
      </c>
      <c r="Z244" s="42">
        <v>0</v>
      </c>
      <c r="AA244" s="36" t="s">
        <v>114</v>
      </c>
      <c r="AB244" s="38">
        <v>1</v>
      </c>
      <c r="AC244" s="36">
        <v>13170</v>
      </c>
      <c r="AD244" s="36" t="s">
        <v>113</v>
      </c>
      <c r="AE244" s="36">
        <v>0</v>
      </c>
      <c r="AF244" s="36">
        <v>0</v>
      </c>
      <c r="AG244" s="36">
        <v>0</v>
      </c>
      <c r="AH244" s="36" t="s">
        <v>113</v>
      </c>
      <c r="AI244" s="36" t="s">
        <v>113</v>
      </c>
      <c r="AJ244" s="80">
        <v>0</v>
      </c>
    </row>
    <row r="245" spans="1:87" x14ac:dyDescent="0.3">
      <c r="A245" s="35" t="s">
        <v>122</v>
      </c>
      <c r="B245" s="35" t="s">
        <v>110</v>
      </c>
      <c r="C245" s="35" t="s">
        <v>111</v>
      </c>
      <c r="D245" s="36">
        <v>28019</v>
      </c>
      <c r="E245" s="36" t="s">
        <v>180</v>
      </c>
      <c r="F245" s="36" t="s">
        <v>186</v>
      </c>
      <c r="G245" s="36">
        <v>1</v>
      </c>
      <c r="H245" s="35" t="s">
        <v>166</v>
      </c>
      <c r="I245" s="37">
        <v>35180</v>
      </c>
      <c r="J245" s="37">
        <v>45166.458333333336</v>
      </c>
      <c r="K245" s="36" t="s">
        <v>190</v>
      </c>
      <c r="L245" s="39" t="s">
        <v>191</v>
      </c>
      <c r="M245" s="36" t="s">
        <v>227</v>
      </c>
      <c r="N245" s="36">
        <v>10</v>
      </c>
      <c r="O245" s="36">
        <v>0</v>
      </c>
      <c r="P245" s="35" t="s">
        <v>112</v>
      </c>
      <c r="Q245" s="65">
        <v>26302.640000000003</v>
      </c>
      <c r="R245" s="36">
        <v>13</v>
      </c>
      <c r="S245" s="36" t="s">
        <v>182</v>
      </c>
      <c r="T245" s="36">
        <v>0</v>
      </c>
      <c r="U245" s="36">
        <v>0</v>
      </c>
      <c r="V245" s="35">
        <v>2160</v>
      </c>
      <c r="W245" s="36">
        <v>0</v>
      </c>
      <c r="X245" s="36">
        <v>88.778000000000006</v>
      </c>
      <c r="Y245" s="42">
        <v>0</v>
      </c>
      <c r="Z245" s="42">
        <v>0</v>
      </c>
      <c r="AA245" s="36" t="s">
        <v>113</v>
      </c>
      <c r="AB245" s="36">
        <v>0</v>
      </c>
      <c r="AC245" s="36">
        <v>0</v>
      </c>
      <c r="AD245" s="36" t="s">
        <v>113</v>
      </c>
      <c r="AE245" s="36">
        <v>0</v>
      </c>
      <c r="AF245" s="36">
        <v>0</v>
      </c>
      <c r="AG245" s="36">
        <v>0</v>
      </c>
      <c r="AH245" s="36" t="s">
        <v>113</v>
      </c>
      <c r="AI245" s="36" t="s">
        <v>113</v>
      </c>
      <c r="AJ245" s="80">
        <v>0</v>
      </c>
    </row>
    <row r="246" spans="1:87" x14ac:dyDescent="0.3">
      <c r="A246" s="35" t="s">
        <v>122</v>
      </c>
      <c r="B246" s="35" t="s">
        <v>110</v>
      </c>
      <c r="C246" s="35" t="s">
        <v>111</v>
      </c>
      <c r="D246" s="36">
        <v>31234</v>
      </c>
      <c r="E246" s="36" t="s">
        <v>180</v>
      </c>
      <c r="F246" s="36" t="s">
        <v>186</v>
      </c>
      <c r="G246" s="36">
        <v>1</v>
      </c>
      <c r="H246" s="35" t="s">
        <v>166</v>
      </c>
      <c r="I246" s="37">
        <v>35528</v>
      </c>
      <c r="J246" s="37">
        <v>45509.359722222223</v>
      </c>
      <c r="K246" s="36" t="s">
        <v>190</v>
      </c>
      <c r="L246" s="39" t="s">
        <v>191</v>
      </c>
      <c r="M246" s="36" t="s">
        <v>227</v>
      </c>
      <c r="N246" s="36">
        <v>10</v>
      </c>
      <c r="O246" s="36">
        <v>0</v>
      </c>
      <c r="P246" s="35" t="s">
        <v>112</v>
      </c>
      <c r="Q246" s="65">
        <v>25496</v>
      </c>
      <c r="R246" s="36">
        <v>13</v>
      </c>
      <c r="S246" s="36" t="s">
        <v>182</v>
      </c>
      <c r="T246" s="36">
        <v>0</v>
      </c>
      <c r="U246" s="36">
        <v>0</v>
      </c>
      <c r="V246" s="35">
        <v>2160</v>
      </c>
      <c r="W246" s="36">
        <v>0</v>
      </c>
      <c r="X246" s="36">
        <v>88.778000000000006</v>
      </c>
      <c r="Y246" s="42">
        <v>0</v>
      </c>
      <c r="Z246" s="42">
        <v>0</v>
      </c>
      <c r="AA246" s="36" t="s">
        <v>114</v>
      </c>
      <c r="AB246" s="38">
        <v>1</v>
      </c>
      <c r="AC246" s="36">
        <v>764.88</v>
      </c>
      <c r="AD246" s="36" t="s">
        <v>113</v>
      </c>
      <c r="AE246" s="36">
        <v>0</v>
      </c>
      <c r="AF246" s="36">
        <v>0</v>
      </c>
      <c r="AG246" s="36">
        <v>0</v>
      </c>
      <c r="AH246" s="36" t="s">
        <v>113</v>
      </c>
      <c r="AI246" s="36" t="s">
        <v>113</v>
      </c>
      <c r="AJ246" s="80">
        <v>0</v>
      </c>
    </row>
    <row r="247" spans="1:87" x14ac:dyDescent="0.3">
      <c r="A247" s="35" t="s">
        <v>122</v>
      </c>
      <c r="B247" s="35" t="s">
        <v>110</v>
      </c>
      <c r="C247" s="35" t="s">
        <v>111</v>
      </c>
      <c r="D247" s="36">
        <v>26973</v>
      </c>
      <c r="E247" s="36" t="s">
        <v>180</v>
      </c>
      <c r="F247" s="36" t="s">
        <v>186</v>
      </c>
      <c r="G247" s="36">
        <v>1</v>
      </c>
      <c r="H247" s="35" t="s">
        <v>137</v>
      </c>
      <c r="I247" s="37">
        <v>35978</v>
      </c>
      <c r="J247" s="37">
        <v>45054.554166666669</v>
      </c>
      <c r="K247" s="36" t="s">
        <v>190</v>
      </c>
      <c r="L247" s="39" t="s">
        <v>191</v>
      </c>
      <c r="M247" s="36" t="s">
        <v>227</v>
      </c>
      <c r="N247" s="36">
        <v>10</v>
      </c>
      <c r="O247" s="36">
        <v>0</v>
      </c>
      <c r="P247" s="35" t="s">
        <v>112</v>
      </c>
      <c r="Q247" s="65">
        <v>25055.57</v>
      </c>
      <c r="R247" s="36">
        <v>13</v>
      </c>
      <c r="S247" s="36" t="s">
        <v>182</v>
      </c>
      <c r="T247" s="36">
        <v>0</v>
      </c>
      <c r="U247" s="36">
        <v>0</v>
      </c>
      <c r="V247" s="35">
        <v>2160</v>
      </c>
      <c r="W247" s="36">
        <v>0</v>
      </c>
      <c r="X247" s="36">
        <v>88.778000000000006</v>
      </c>
      <c r="Y247" s="42">
        <v>0</v>
      </c>
      <c r="Z247" s="42">
        <v>0</v>
      </c>
      <c r="AA247" s="36" t="s">
        <v>113</v>
      </c>
      <c r="AB247" s="36">
        <v>0</v>
      </c>
      <c r="AC247" s="36">
        <v>0</v>
      </c>
      <c r="AD247" s="36" t="s">
        <v>113</v>
      </c>
      <c r="AE247" s="36">
        <v>0</v>
      </c>
      <c r="AF247" s="36">
        <v>0</v>
      </c>
      <c r="AG247" s="36">
        <v>0</v>
      </c>
      <c r="AH247" s="36" t="s">
        <v>113</v>
      </c>
      <c r="AI247" s="36" t="s">
        <v>113</v>
      </c>
      <c r="AJ247" s="80">
        <v>0</v>
      </c>
    </row>
    <row r="248" spans="1:87" x14ac:dyDescent="0.3">
      <c r="A248" s="35" t="s">
        <v>122</v>
      </c>
      <c r="B248" s="35" t="s">
        <v>110</v>
      </c>
      <c r="C248" s="35" t="s">
        <v>111</v>
      </c>
      <c r="D248" s="36">
        <v>32138</v>
      </c>
      <c r="E248" s="36" t="s">
        <v>180</v>
      </c>
      <c r="F248" s="36" t="s">
        <v>186</v>
      </c>
      <c r="G248" s="36">
        <v>1</v>
      </c>
      <c r="H248" s="35" t="s">
        <v>137</v>
      </c>
      <c r="I248" s="37">
        <v>35325.545138888891</v>
      </c>
      <c r="J248" s="37">
        <v>45597</v>
      </c>
      <c r="K248" s="36" t="s">
        <v>190</v>
      </c>
      <c r="L248" s="39" t="s">
        <v>191</v>
      </c>
      <c r="M248" s="36" t="s">
        <v>227</v>
      </c>
      <c r="N248" s="36">
        <v>10</v>
      </c>
      <c r="O248" s="36">
        <v>0</v>
      </c>
      <c r="P248" s="35" t="s">
        <v>112</v>
      </c>
      <c r="Q248" s="65">
        <v>31656</v>
      </c>
      <c r="R248" s="36">
        <v>13</v>
      </c>
      <c r="S248" s="36" t="s">
        <v>182</v>
      </c>
      <c r="T248" s="36">
        <v>0</v>
      </c>
      <c r="U248" s="36">
        <v>0</v>
      </c>
      <c r="V248" s="35">
        <v>2160</v>
      </c>
      <c r="W248" s="36">
        <v>0</v>
      </c>
      <c r="X248" s="36">
        <v>83.272000000000006</v>
      </c>
      <c r="Y248" s="42">
        <v>0</v>
      </c>
      <c r="Z248" s="42">
        <v>0</v>
      </c>
      <c r="AA248" s="36" t="s">
        <v>114</v>
      </c>
      <c r="AB248" s="38">
        <v>1</v>
      </c>
      <c r="AC248" s="36">
        <v>9445</v>
      </c>
      <c r="AD248" s="36" t="s">
        <v>113</v>
      </c>
      <c r="AE248" s="36">
        <v>0</v>
      </c>
      <c r="AF248" s="36">
        <v>0</v>
      </c>
      <c r="AG248" s="36">
        <v>0</v>
      </c>
      <c r="AH248" s="36" t="s">
        <v>113</v>
      </c>
      <c r="AI248" s="36" t="s">
        <v>113</v>
      </c>
      <c r="AJ248" s="80">
        <v>0</v>
      </c>
    </row>
    <row r="249" spans="1:87" x14ac:dyDescent="0.3">
      <c r="A249" s="35" t="s">
        <v>122</v>
      </c>
      <c r="B249" s="35" t="s">
        <v>110</v>
      </c>
      <c r="C249" s="35" t="s">
        <v>111</v>
      </c>
      <c r="D249" s="36">
        <v>28351</v>
      </c>
      <c r="E249" s="36" t="s">
        <v>180</v>
      </c>
      <c r="F249" s="36" t="s">
        <v>186</v>
      </c>
      <c r="G249" s="36">
        <v>1</v>
      </c>
      <c r="H249" s="35" t="s">
        <v>137</v>
      </c>
      <c r="I249" s="37">
        <v>32935</v>
      </c>
      <c r="J249" s="37">
        <v>45201.658333333333</v>
      </c>
      <c r="K249" s="36" t="s">
        <v>190</v>
      </c>
      <c r="L249" s="39" t="s">
        <v>191</v>
      </c>
      <c r="M249" s="36" t="s">
        <v>227</v>
      </c>
      <c r="N249" s="36">
        <v>10</v>
      </c>
      <c r="O249" s="36">
        <v>0</v>
      </c>
      <c r="P249" s="35" t="s">
        <v>112</v>
      </c>
      <c r="Q249" s="65">
        <v>33234.769999999997</v>
      </c>
      <c r="R249" s="36">
        <v>13</v>
      </c>
      <c r="S249" s="36" t="s">
        <v>182</v>
      </c>
      <c r="T249" s="36">
        <v>0</v>
      </c>
      <c r="U249" s="36">
        <v>0</v>
      </c>
      <c r="V249" s="35">
        <v>2160</v>
      </c>
      <c r="W249" s="36">
        <v>0</v>
      </c>
      <c r="X249" s="36">
        <v>88.778000000000006</v>
      </c>
      <c r="Y249" s="42">
        <v>0</v>
      </c>
      <c r="Z249" s="42">
        <v>0</v>
      </c>
      <c r="AA249" s="36" t="s">
        <v>113</v>
      </c>
      <c r="AB249" s="36">
        <v>0</v>
      </c>
      <c r="AC249" s="36">
        <v>0</v>
      </c>
      <c r="AD249" s="36" t="s">
        <v>113</v>
      </c>
      <c r="AE249" s="36">
        <v>0</v>
      </c>
      <c r="AF249" s="36">
        <v>0</v>
      </c>
      <c r="AG249" s="36">
        <v>0</v>
      </c>
      <c r="AH249" s="36" t="s">
        <v>113</v>
      </c>
      <c r="AI249" s="36" t="s">
        <v>113</v>
      </c>
      <c r="AJ249" s="80">
        <v>0</v>
      </c>
    </row>
    <row r="250" spans="1:87" x14ac:dyDescent="0.3">
      <c r="A250" s="35" t="s">
        <v>122</v>
      </c>
      <c r="B250" s="35" t="s">
        <v>110</v>
      </c>
      <c r="C250" s="35" t="s">
        <v>111</v>
      </c>
      <c r="D250" s="36">
        <v>31893</v>
      </c>
      <c r="E250" s="36" t="s">
        <v>180</v>
      </c>
      <c r="F250" s="36" t="s">
        <v>186</v>
      </c>
      <c r="G250" s="36">
        <v>1</v>
      </c>
      <c r="H250" s="35" t="s">
        <v>137</v>
      </c>
      <c r="I250" s="37">
        <v>33629.39271990741</v>
      </c>
      <c r="J250" s="37">
        <v>45586.456250000003</v>
      </c>
      <c r="K250" s="36" t="s">
        <v>190</v>
      </c>
      <c r="L250" s="39" t="s">
        <v>191</v>
      </c>
      <c r="M250" s="36" t="s">
        <v>227</v>
      </c>
      <c r="N250" s="36">
        <v>10</v>
      </c>
      <c r="O250" s="36">
        <v>0</v>
      </c>
      <c r="P250" s="35" t="s">
        <v>112</v>
      </c>
      <c r="Q250" s="65">
        <v>48843.05</v>
      </c>
      <c r="R250" s="36">
        <v>13</v>
      </c>
      <c r="S250" s="36" t="s">
        <v>182</v>
      </c>
      <c r="T250" s="36">
        <v>0</v>
      </c>
      <c r="U250" s="36">
        <v>0</v>
      </c>
      <c r="V250" s="35">
        <v>2160</v>
      </c>
      <c r="W250" s="36">
        <v>0</v>
      </c>
      <c r="X250" s="36">
        <v>88.778000000000006</v>
      </c>
      <c r="Y250" s="42">
        <v>0</v>
      </c>
      <c r="Z250" s="42">
        <v>0</v>
      </c>
      <c r="AA250" s="36" t="s">
        <v>113</v>
      </c>
      <c r="AB250" s="36">
        <v>0</v>
      </c>
      <c r="AC250" s="36">
        <v>0</v>
      </c>
      <c r="AD250" s="36" t="s">
        <v>113</v>
      </c>
      <c r="AE250" s="36">
        <v>0</v>
      </c>
      <c r="AF250" s="36">
        <v>0</v>
      </c>
      <c r="AG250" s="36">
        <v>0</v>
      </c>
      <c r="AH250" s="36" t="s">
        <v>113</v>
      </c>
      <c r="AI250" s="36" t="s">
        <v>113</v>
      </c>
      <c r="AJ250" s="80">
        <v>0</v>
      </c>
    </row>
    <row r="251" spans="1:87" x14ac:dyDescent="0.3">
      <c r="A251" s="35" t="s">
        <v>122</v>
      </c>
      <c r="B251" s="35" t="s">
        <v>110</v>
      </c>
      <c r="C251" s="35" t="s">
        <v>111</v>
      </c>
      <c r="D251" s="36">
        <v>31848</v>
      </c>
      <c r="E251" s="36" t="s">
        <v>180</v>
      </c>
      <c r="F251" s="36" t="s">
        <v>186</v>
      </c>
      <c r="G251" s="36">
        <v>1</v>
      </c>
      <c r="H251" s="35" t="s">
        <v>137</v>
      </c>
      <c r="I251" s="37">
        <v>34855</v>
      </c>
      <c r="J251" s="37">
        <v>45572.681250000001</v>
      </c>
      <c r="K251" s="36" t="s">
        <v>190</v>
      </c>
      <c r="L251" s="39" t="s">
        <v>191</v>
      </c>
      <c r="M251" s="36" t="s">
        <v>227</v>
      </c>
      <c r="N251" s="36">
        <v>10</v>
      </c>
      <c r="O251" s="36">
        <v>0</v>
      </c>
      <c r="P251" s="35" t="s">
        <v>112</v>
      </c>
      <c r="Q251" s="65">
        <v>38926.270000000004</v>
      </c>
      <c r="R251" s="36">
        <v>13</v>
      </c>
      <c r="S251" s="36" t="s">
        <v>182</v>
      </c>
      <c r="T251" s="36">
        <v>0</v>
      </c>
      <c r="U251" s="36">
        <v>0</v>
      </c>
      <c r="V251" s="35">
        <v>2160</v>
      </c>
      <c r="W251" s="36">
        <v>0</v>
      </c>
      <c r="X251" s="36">
        <v>79.498999999999995</v>
      </c>
      <c r="Y251" s="42">
        <v>0</v>
      </c>
      <c r="Z251" s="42">
        <v>0</v>
      </c>
      <c r="AA251" s="36" t="s">
        <v>113</v>
      </c>
      <c r="AB251" s="36">
        <v>0</v>
      </c>
      <c r="AC251" s="36">
        <v>0</v>
      </c>
      <c r="AD251" s="36" t="s">
        <v>113</v>
      </c>
      <c r="AE251" s="36">
        <v>0</v>
      </c>
      <c r="AF251" s="36">
        <v>0</v>
      </c>
      <c r="AG251" s="36">
        <v>0</v>
      </c>
      <c r="AH251" s="36" t="s">
        <v>113</v>
      </c>
      <c r="AI251" s="36" t="s">
        <v>113</v>
      </c>
      <c r="AJ251" s="80">
        <v>0</v>
      </c>
    </row>
    <row r="252" spans="1:87" s="49" customFormat="1" x14ac:dyDescent="0.3">
      <c r="A252" s="35" t="s">
        <v>122</v>
      </c>
      <c r="B252" s="35" t="s">
        <v>110</v>
      </c>
      <c r="C252" s="35" t="s">
        <v>111</v>
      </c>
      <c r="D252" s="36">
        <v>33267</v>
      </c>
      <c r="E252" s="36" t="s">
        <v>180</v>
      </c>
      <c r="F252" s="36" t="s">
        <v>186</v>
      </c>
      <c r="G252" s="36">
        <v>1</v>
      </c>
      <c r="H252" s="35" t="s">
        <v>137</v>
      </c>
      <c r="I252" s="37">
        <v>36477.314583333333</v>
      </c>
      <c r="J252" s="37">
        <v>45719</v>
      </c>
      <c r="K252" s="36" t="s">
        <v>190</v>
      </c>
      <c r="L252" s="39" t="s">
        <v>191</v>
      </c>
      <c r="M252" s="36" t="s">
        <v>227</v>
      </c>
      <c r="N252" s="36">
        <v>10</v>
      </c>
      <c r="O252" s="36">
        <v>0</v>
      </c>
      <c r="P252" s="35" t="s">
        <v>112</v>
      </c>
      <c r="Q252" s="65">
        <v>15724.8</v>
      </c>
      <c r="R252" s="36">
        <v>13</v>
      </c>
      <c r="S252" s="36" t="s">
        <v>182</v>
      </c>
      <c r="T252" s="36">
        <v>0</v>
      </c>
      <c r="U252" s="36">
        <v>0</v>
      </c>
      <c r="V252" s="35">
        <v>2160</v>
      </c>
      <c r="W252" s="36">
        <v>0</v>
      </c>
      <c r="X252" s="36">
        <v>0</v>
      </c>
      <c r="Y252" s="42">
        <v>0</v>
      </c>
      <c r="Z252" s="42">
        <v>0</v>
      </c>
      <c r="AA252" s="36" t="s">
        <v>113</v>
      </c>
      <c r="AB252" s="36">
        <v>0</v>
      </c>
      <c r="AC252" s="36">
        <v>0</v>
      </c>
      <c r="AD252" s="36" t="s">
        <v>113</v>
      </c>
      <c r="AE252" s="36">
        <v>0</v>
      </c>
      <c r="AF252" s="36">
        <v>0</v>
      </c>
      <c r="AG252" s="36">
        <v>0</v>
      </c>
      <c r="AH252" s="36" t="s">
        <v>113</v>
      </c>
      <c r="AI252" s="36" t="s">
        <v>113</v>
      </c>
      <c r="AJ252" s="80">
        <v>0</v>
      </c>
      <c r="AK252" s="86"/>
      <c r="AL252" s="86"/>
      <c r="AM252" s="86"/>
      <c r="AN252" s="86"/>
      <c r="AO252" s="86"/>
      <c r="AP252" s="86"/>
      <c r="AQ252" s="86"/>
      <c r="AR252" s="86"/>
      <c r="AS252" s="86"/>
      <c r="AT252" s="86"/>
      <c r="AU252" s="86"/>
      <c r="AV252" s="86"/>
      <c r="AW252" s="86"/>
      <c r="AX252" s="86"/>
      <c r="AY252" s="86"/>
      <c r="AZ252" s="86"/>
      <c r="BA252" s="86"/>
      <c r="BB252" s="86"/>
      <c r="BC252" s="86"/>
      <c r="BD252" s="86"/>
      <c r="BE252" s="86"/>
      <c r="BF252" s="86"/>
      <c r="BG252" s="86"/>
      <c r="BH252" s="86"/>
      <c r="BI252" s="86"/>
      <c r="BJ252" s="86"/>
      <c r="BK252" s="86"/>
      <c r="BL252" s="86"/>
      <c r="BM252" s="86"/>
      <c r="BN252" s="86"/>
      <c r="BO252" s="86"/>
      <c r="BP252" s="86"/>
      <c r="BQ252" s="86"/>
      <c r="BR252" s="86"/>
      <c r="BS252" s="86"/>
      <c r="BT252" s="86"/>
      <c r="BU252" s="86"/>
      <c r="BV252" s="86"/>
      <c r="BW252" s="86"/>
      <c r="BX252" s="86"/>
      <c r="BY252" s="86"/>
      <c r="BZ252" s="86"/>
      <c r="CA252" s="86"/>
      <c r="CB252" s="86"/>
      <c r="CC252" s="86"/>
      <c r="CD252" s="86"/>
      <c r="CE252" s="86"/>
      <c r="CF252" s="86"/>
      <c r="CG252" s="86"/>
      <c r="CH252" s="86"/>
      <c r="CI252" s="86"/>
    </row>
    <row r="253" spans="1:87" s="49" customFormat="1" x14ac:dyDescent="0.3">
      <c r="A253" s="35" t="s">
        <v>122</v>
      </c>
      <c r="B253" s="35" t="s">
        <v>110</v>
      </c>
      <c r="C253" s="35" t="s">
        <v>111</v>
      </c>
      <c r="D253" s="36">
        <v>32065</v>
      </c>
      <c r="E253" s="36" t="s">
        <v>180</v>
      </c>
      <c r="F253" s="36" t="s">
        <v>186</v>
      </c>
      <c r="G253" s="36">
        <v>1</v>
      </c>
      <c r="H253" s="35" t="s">
        <v>137</v>
      </c>
      <c r="I253" s="37">
        <v>35876</v>
      </c>
      <c r="J253" s="37">
        <v>45588.361111111109</v>
      </c>
      <c r="K253" s="36" t="s">
        <v>190</v>
      </c>
      <c r="L253" s="39" t="s">
        <v>191</v>
      </c>
      <c r="M253" s="36" t="s">
        <v>227</v>
      </c>
      <c r="N253" s="36">
        <v>10</v>
      </c>
      <c r="O253" s="36">
        <v>0</v>
      </c>
      <c r="P253" s="35" t="s">
        <v>112</v>
      </c>
      <c r="Q253" s="65">
        <v>12096</v>
      </c>
      <c r="R253" s="36">
        <v>13</v>
      </c>
      <c r="S253" s="36" t="s">
        <v>182</v>
      </c>
      <c r="T253" s="36">
        <v>0</v>
      </c>
      <c r="U253" s="36">
        <v>0</v>
      </c>
      <c r="V253" s="35">
        <v>2160</v>
      </c>
      <c r="W253" s="36">
        <v>0</v>
      </c>
      <c r="X253" s="36">
        <v>0</v>
      </c>
      <c r="Y253" s="42">
        <v>0</v>
      </c>
      <c r="Z253" s="42">
        <v>0</v>
      </c>
      <c r="AA253" s="36" t="s">
        <v>113</v>
      </c>
      <c r="AB253" s="36">
        <v>0</v>
      </c>
      <c r="AC253" s="36">
        <v>0</v>
      </c>
      <c r="AD253" s="36" t="s">
        <v>113</v>
      </c>
      <c r="AE253" s="36">
        <v>0</v>
      </c>
      <c r="AF253" s="36">
        <v>0</v>
      </c>
      <c r="AG253" s="36">
        <v>0</v>
      </c>
      <c r="AH253" s="36" t="s">
        <v>113</v>
      </c>
      <c r="AI253" s="36" t="s">
        <v>113</v>
      </c>
      <c r="AJ253" s="80">
        <v>0</v>
      </c>
      <c r="AK253" s="86"/>
      <c r="AL253" s="86"/>
      <c r="AM253" s="86"/>
      <c r="AN253" s="86"/>
      <c r="AO253" s="86"/>
      <c r="AP253" s="86"/>
      <c r="AQ253" s="86"/>
      <c r="AR253" s="86"/>
      <c r="AS253" s="86"/>
      <c r="AT253" s="86"/>
      <c r="AU253" s="86"/>
      <c r="AV253" s="86"/>
      <c r="AW253" s="86"/>
      <c r="AX253" s="86"/>
      <c r="AY253" s="86"/>
      <c r="AZ253" s="86"/>
      <c r="BA253" s="86"/>
      <c r="BB253" s="86"/>
      <c r="BC253" s="86"/>
      <c r="BD253" s="86"/>
      <c r="BE253" s="86"/>
      <c r="BF253" s="86"/>
      <c r="BG253" s="86"/>
      <c r="BH253" s="86"/>
      <c r="BI253" s="86"/>
      <c r="BJ253" s="86"/>
      <c r="BK253" s="86"/>
      <c r="BL253" s="86"/>
      <c r="BM253" s="86"/>
      <c r="BN253" s="86"/>
      <c r="BO253" s="86"/>
      <c r="BP253" s="86"/>
      <c r="BQ253" s="86"/>
      <c r="BR253" s="86"/>
      <c r="BS253" s="86"/>
      <c r="BT253" s="86"/>
      <c r="BU253" s="86"/>
      <c r="BV253" s="86"/>
      <c r="BW253" s="86"/>
      <c r="BX253" s="86"/>
      <c r="BY253" s="86"/>
      <c r="BZ253" s="86"/>
      <c r="CA253" s="86"/>
      <c r="CB253" s="86"/>
      <c r="CC253" s="86"/>
      <c r="CD253" s="86"/>
      <c r="CE253" s="86"/>
      <c r="CF253" s="86"/>
      <c r="CG253" s="86"/>
      <c r="CH253" s="86"/>
      <c r="CI253" s="86"/>
    </row>
    <row r="254" spans="1:87" x14ac:dyDescent="0.3">
      <c r="A254" s="35" t="s">
        <v>122</v>
      </c>
      <c r="B254" s="35" t="s">
        <v>110</v>
      </c>
      <c r="C254" s="35" t="s">
        <v>111</v>
      </c>
      <c r="D254" s="36">
        <v>31038</v>
      </c>
      <c r="E254" s="36" t="s">
        <v>180</v>
      </c>
      <c r="F254" s="36" t="s">
        <v>186</v>
      </c>
      <c r="G254" s="36">
        <v>1</v>
      </c>
      <c r="H254" s="35" t="s">
        <v>166</v>
      </c>
      <c r="I254" s="37">
        <v>31157</v>
      </c>
      <c r="J254" s="37">
        <v>45502.32916666667</v>
      </c>
      <c r="K254" s="36" t="s">
        <v>190</v>
      </c>
      <c r="L254" s="39" t="s">
        <v>191</v>
      </c>
      <c r="M254" s="36" t="s">
        <v>227</v>
      </c>
      <c r="N254" s="36">
        <v>10</v>
      </c>
      <c r="O254" s="36">
        <v>0</v>
      </c>
      <c r="P254" s="35" t="s">
        <v>112</v>
      </c>
      <c r="Q254" s="65">
        <v>19942.18</v>
      </c>
      <c r="R254" s="36">
        <v>13</v>
      </c>
      <c r="S254" s="36" t="s">
        <v>182</v>
      </c>
      <c r="T254" s="36">
        <v>0</v>
      </c>
      <c r="U254" s="36">
        <v>0</v>
      </c>
      <c r="V254" s="35">
        <v>2160</v>
      </c>
      <c r="W254" s="36">
        <v>0</v>
      </c>
      <c r="X254" s="36">
        <v>79.498999999999995</v>
      </c>
      <c r="Y254" s="42">
        <v>0</v>
      </c>
      <c r="Z254" s="42">
        <v>0</v>
      </c>
      <c r="AA254" s="36" t="s">
        <v>113</v>
      </c>
      <c r="AB254" s="36">
        <v>0</v>
      </c>
      <c r="AC254" s="36">
        <v>0</v>
      </c>
      <c r="AD254" s="36" t="s">
        <v>113</v>
      </c>
      <c r="AE254" s="36">
        <v>0</v>
      </c>
      <c r="AF254" s="36">
        <v>0</v>
      </c>
      <c r="AG254" s="36">
        <v>0</v>
      </c>
      <c r="AH254" s="36" t="s">
        <v>113</v>
      </c>
      <c r="AI254" s="36" t="s">
        <v>113</v>
      </c>
      <c r="AJ254" s="80">
        <v>0</v>
      </c>
    </row>
    <row r="255" spans="1:87" x14ac:dyDescent="0.3">
      <c r="A255" s="35" t="s">
        <v>122</v>
      </c>
      <c r="B255" s="35" t="s">
        <v>110</v>
      </c>
      <c r="C255" s="35" t="s">
        <v>111</v>
      </c>
      <c r="D255" s="36">
        <v>28469</v>
      </c>
      <c r="E255" s="36" t="s">
        <v>180</v>
      </c>
      <c r="F255" s="36" t="s">
        <v>186</v>
      </c>
      <c r="G255" s="36">
        <v>1</v>
      </c>
      <c r="H255" s="35" t="s">
        <v>137</v>
      </c>
      <c r="I255" s="37">
        <v>35411</v>
      </c>
      <c r="J255" s="37">
        <v>45210.387499999997</v>
      </c>
      <c r="K255" s="36" t="s">
        <v>190</v>
      </c>
      <c r="L255" s="39" t="s">
        <v>191</v>
      </c>
      <c r="M255" s="36" t="s">
        <v>227</v>
      </c>
      <c r="N255" s="36">
        <v>10</v>
      </c>
      <c r="O255" s="36">
        <v>0</v>
      </c>
      <c r="P255" s="35" t="s">
        <v>112</v>
      </c>
      <c r="Q255" s="65">
        <v>23237.73</v>
      </c>
      <c r="R255" s="36">
        <v>13</v>
      </c>
      <c r="S255" s="36" t="s">
        <v>182</v>
      </c>
      <c r="T255" s="36">
        <v>0</v>
      </c>
      <c r="U255" s="36">
        <v>0</v>
      </c>
      <c r="V255" s="35">
        <v>2160</v>
      </c>
      <c r="W255" s="36">
        <v>0</v>
      </c>
      <c r="X255" s="36">
        <v>88.778000000000006</v>
      </c>
      <c r="Y255" s="42">
        <v>0</v>
      </c>
      <c r="Z255" s="42">
        <v>0</v>
      </c>
      <c r="AA255" s="36" t="s">
        <v>113</v>
      </c>
      <c r="AB255" s="36">
        <v>0</v>
      </c>
      <c r="AC255" s="36">
        <v>0</v>
      </c>
      <c r="AD255" s="36" t="s">
        <v>113</v>
      </c>
      <c r="AE255" s="36">
        <v>0</v>
      </c>
      <c r="AF255" s="36">
        <v>0</v>
      </c>
      <c r="AG255" s="36">
        <v>0</v>
      </c>
      <c r="AH255" s="36" t="s">
        <v>113</v>
      </c>
      <c r="AI255" s="36" t="s">
        <v>113</v>
      </c>
      <c r="AJ255" s="80">
        <v>0</v>
      </c>
    </row>
    <row r="256" spans="1:87" x14ac:dyDescent="0.3">
      <c r="A256" s="35" t="s">
        <v>122</v>
      </c>
      <c r="B256" s="35" t="s">
        <v>110</v>
      </c>
      <c r="C256" s="35" t="s">
        <v>111</v>
      </c>
      <c r="D256" s="36">
        <v>29145</v>
      </c>
      <c r="E256" s="36" t="s">
        <v>180</v>
      </c>
      <c r="F256" s="36" t="s">
        <v>186</v>
      </c>
      <c r="G256" s="36">
        <v>1</v>
      </c>
      <c r="H256" s="35" t="s">
        <v>166</v>
      </c>
      <c r="I256" s="37">
        <v>36476.810416666667</v>
      </c>
      <c r="J256" s="37">
        <v>45280.584027777775</v>
      </c>
      <c r="K256" s="36" t="s">
        <v>190</v>
      </c>
      <c r="L256" s="39" t="s">
        <v>191</v>
      </c>
      <c r="M256" s="36" t="s">
        <v>227</v>
      </c>
      <c r="N256" s="36">
        <v>10</v>
      </c>
      <c r="O256" s="36">
        <v>0</v>
      </c>
      <c r="P256" s="35" t="s">
        <v>112</v>
      </c>
      <c r="Q256" s="65">
        <v>34959.56</v>
      </c>
      <c r="R256" s="36">
        <v>13</v>
      </c>
      <c r="S256" s="36" t="s">
        <v>182</v>
      </c>
      <c r="T256" s="36">
        <v>0</v>
      </c>
      <c r="U256" s="36">
        <v>0</v>
      </c>
      <c r="V256" s="35">
        <v>2160</v>
      </c>
      <c r="W256" s="36">
        <v>0</v>
      </c>
      <c r="X256" s="36">
        <v>88.778000000000006</v>
      </c>
      <c r="Y256" s="42">
        <v>0</v>
      </c>
      <c r="Z256" s="42">
        <v>0</v>
      </c>
      <c r="AA256" s="36" t="s">
        <v>113</v>
      </c>
      <c r="AB256" s="36">
        <v>0</v>
      </c>
      <c r="AC256" s="36">
        <v>0</v>
      </c>
      <c r="AD256" s="36" t="s">
        <v>113</v>
      </c>
      <c r="AE256" s="36">
        <v>0</v>
      </c>
      <c r="AF256" s="36">
        <v>0</v>
      </c>
      <c r="AG256" s="36">
        <v>0</v>
      </c>
      <c r="AH256" s="36" t="s">
        <v>113</v>
      </c>
      <c r="AI256" s="36" t="s">
        <v>113</v>
      </c>
      <c r="AJ256" s="80">
        <v>0</v>
      </c>
    </row>
    <row r="257" spans="1:87" x14ac:dyDescent="0.3">
      <c r="A257" s="35" t="s">
        <v>122</v>
      </c>
      <c r="B257" s="35" t="s">
        <v>110</v>
      </c>
      <c r="C257" s="35" t="s">
        <v>111</v>
      </c>
      <c r="D257" s="36">
        <v>30242</v>
      </c>
      <c r="E257" s="36" t="s">
        <v>180</v>
      </c>
      <c r="F257" s="36" t="s">
        <v>186</v>
      </c>
      <c r="G257" s="36">
        <v>1</v>
      </c>
      <c r="H257" s="35" t="s">
        <v>166</v>
      </c>
      <c r="I257" s="37">
        <v>36086</v>
      </c>
      <c r="J257" s="37">
        <v>45418</v>
      </c>
      <c r="K257" s="36" t="s">
        <v>190</v>
      </c>
      <c r="L257" s="39" t="s">
        <v>191</v>
      </c>
      <c r="M257" s="36" t="s">
        <v>227</v>
      </c>
      <c r="N257" s="36">
        <v>10</v>
      </c>
      <c r="O257" s="36">
        <v>0</v>
      </c>
      <c r="P257" s="35" t="s">
        <v>112</v>
      </c>
      <c r="Q257" s="65">
        <v>24726.7</v>
      </c>
      <c r="R257" s="36">
        <v>13</v>
      </c>
      <c r="S257" s="36" t="s">
        <v>182</v>
      </c>
      <c r="T257" s="36">
        <v>0</v>
      </c>
      <c r="U257" s="36">
        <v>0</v>
      </c>
      <c r="V257" s="35">
        <v>2160</v>
      </c>
      <c r="W257" s="36">
        <v>0</v>
      </c>
      <c r="X257" s="36">
        <v>88.778000000000006</v>
      </c>
      <c r="Y257" s="42">
        <v>0</v>
      </c>
      <c r="Z257" s="42">
        <v>0</v>
      </c>
      <c r="AA257" s="36" t="s">
        <v>113</v>
      </c>
      <c r="AB257" s="36">
        <v>0</v>
      </c>
      <c r="AC257" s="36">
        <v>0</v>
      </c>
      <c r="AD257" s="36" t="s">
        <v>113</v>
      </c>
      <c r="AE257" s="36">
        <v>0</v>
      </c>
      <c r="AF257" s="36">
        <v>0</v>
      </c>
      <c r="AG257" s="36">
        <v>0</v>
      </c>
      <c r="AH257" s="36" t="s">
        <v>113</v>
      </c>
      <c r="AI257" s="36" t="s">
        <v>113</v>
      </c>
      <c r="AJ257" s="80">
        <v>0</v>
      </c>
    </row>
    <row r="258" spans="1:87" s="49" customFormat="1" x14ac:dyDescent="0.3">
      <c r="A258" s="35" t="s">
        <v>122</v>
      </c>
      <c r="B258" s="35" t="s">
        <v>110</v>
      </c>
      <c r="C258" s="35" t="s">
        <v>111</v>
      </c>
      <c r="D258" s="36">
        <v>30936</v>
      </c>
      <c r="E258" s="36" t="s">
        <v>180</v>
      </c>
      <c r="F258" s="36" t="s">
        <v>186</v>
      </c>
      <c r="G258" s="36">
        <v>1</v>
      </c>
      <c r="H258" s="35" t="s">
        <v>137</v>
      </c>
      <c r="I258" s="37">
        <v>33280</v>
      </c>
      <c r="J258" s="37">
        <v>45490.611111111109</v>
      </c>
      <c r="K258" s="36" t="s">
        <v>190</v>
      </c>
      <c r="L258" s="39" t="s">
        <v>191</v>
      </c>
      <c r="M258" s="36" t="s">
        <v>227</v>
      </c>
      <c r="N258" s="36">
        <v>10</v>
      </c>
      <c r="O258" s="36">
        <v>0</v>
      </c>
      <c r="P258" s="35" t="s">
        <v>112</v>
      </c>
      <c r="Q258" s="65">
        <v>16427.420000000002</v>
      </c>
      <c r="R258" s="36">
        <v>13</v>
      </c>
      <c r="S258" s="36" t="s">
        <v>182</v>
      </c>
      <c r="T258" s="36">
        <v>0</v>
      </c>
      <c r="U258" s="36">
        <v>0</v>
      </c>
      <c r="V258" s="35">
        <v>2160</v>
      </c>
      <c r="W258" s="36">
        <v>0</v>
      </c>
      <c r="X258" s="36">
        <v>79.498999999999995</v>
      </c>
      <c r="Y258" s="42">
        <v>0</v>
      </c>
      <c r="Z258" s="42">
        <v>0</v>
      </c>
      <c r="AA258" s="36" t="s">
        <v>113</v>
      </c>
      <c r="AB258" s="36">
        <v>0</v>
      </c>
      <c r="AC258" s="36">
        <v>0</v>
      </c>
      <c r="AD258" s="36" t="s">
        <v>113</v>
      </c>
      <c r="AE258" s="36">
        <v>0</v>
      </c>
      <c r="AF258" s="36">
        <v>0</v>
      </c>
      <c r="AG258" s="36">
        <v>0</v>
      </c>
      <c r="AH258" s="36" t="s">
        <v>113</v>
      </c>
      <c r="AI258" s="36" t="s">
        <v>113</v>
      </c>
      <c r="AJ258" s="80">
        <v>0</v>
      </c>
      <c r="AK258" s="86"/>
      <c r="AL258" s="86"/>
      <c r="AM258" s="86"/>
      <c r="AN258" s="86"/>
      <c r="AO258" s="86"/>
      <c r="AP258" s="86"/>
      <c r="AQ258" s="86"/>
      <c r="AR258" s="86"/>
      <c r="AS258" s="86"/>
      <c r="AT258" s="86"/>
      <c r="AU258" s="86"/>
      <c r="AV258" s="86"/>
      <c r="AW258" s="86"/>
      <c r="AX258" s="86"/>
      <c r="AY258" s="86"/>
      <c r="AZ258" s="86"/>
      <c r="BA258" s="86"/>
      <c r="BB258" s="86"/>
      <c r="BC258" s="86"/>
      <c r="BD258" s="86"/>
      <c r="BE258" s="86"/>
      <c r="BF258" s="86"/>
      <c r="BG258" s="86"/>
      <c r="BH258" s="86"/>
      <c r="BI258" s="86"/>
      <c r="BJ258" s="86"/>
      <c r="BK258" s="86"/>
      <c r="BL258" s="86"/>
      <c r="BM258" s="86"/>
      <c r="BN258" s="86"/>
      <c r="BO258" s="86"/>
      <c r="BP258" s="86"/>
      <c r="BQ258" s="86"/>
      <c r="BR258" s="86"/>
      <c r="BS258" s="86"/>
      <c r="BT258" s="86"/>
      <c r="BU258" s="86"/>
      <c r="BV258" s="86"/>
      <c r="BW258" s="86"/>
      <c r="BX258" s="86"/>
      <c r="BY258" s="86"/>
      <c r="BZ258" s="86"/>
      <c r="CA258" s="86"/>
      <c r="CB258" s="86"/>
      <c r="CC258" s="86"/>
      <c r="CD258" s="86"/>
      <c r="CE258" s="86"/>
      <c r="CF258" s="86"/>
      <c r="CG258" s="86"/>
      <c r="CH258" s="86"/>
      <c r="CI258" s="86"/>
    </row>
    <row r="259" spans="1:87" s="49" customFormat="1" x14ac:dyDescent="0.3">
      <c r="A259" s="35" t="s">
        <v>122</v>
      </c>
      <c r="B259" s="35" t="s">
        <v>110</v>
      </c>
      <c r="C259" s="35" t="s">
        <v>111</v>
      </c>
      <c r="D259" s="36">
        <v>32222</v>
      </c>
      <c r="E259" s="36" t="s">
        <v>180</v>
      </c>
      <c r="F259" s="36" t="s">
        <v>186</v>
      </c>
      <c r="G259" s="36">
        <v>1</v>
      </c>
      <c r="H259" s="35" t="s">
        <v>166</v>
      </c>
      <c r="I259" s="37">
        <v>37136.590381944443</v>
      </c>
      <c r="J259" s="37">
        <v>45628</v>
      </c>
      <c r="K259" s="36" t="s">
        <v>190</v>
      </c>
      <c r="L259" s="39" t="s">
        <v>191</v>
      </c>
      <c r="M259" s="36" t="s">
        <v>227</v>
      </c>
      <c r="N259" s="36">
        <v>10</v>
      </c>
      <c r="O259" s="36">
        <v>0</v>
      </c>
      <c r="P259" s="35" t="s">
        <v>112</v>
      </c>
      <c r="Q259" s="65">
        <v>35834.629999999997</v>
      </c>
      <c r="R259" s="36">
        <v>13</v>
      </c>
      <c r="S259" s="36" t="s">
        <v>182</v>
      </c>
      <c r="T259" s="36">
        <v>0</v>
      </c>
      <c r="U259" s="36">
        <v>0</v>
      </c>
      <c r="V259" s="35">
        <v>2160</v>
      </c>
      <c r="W259" s="36">
        <v>0</v>
      </c>
      <c r="X259" s="36">
        <v>79.498999999999995</v>
      </c>
      <c r="Y259" s="42">
        <v>0</v>
      </c>
      <c r="Z259" s="42">
        <v>0</v>
      </c>
      <c r="AA259" s="36" t="s">
        <v>114</v>
      </c>
      <c r="AB259" s="38">
        <v>1</v>
      </c>
      <c r="AC259" s="36">
        <v>1108.29</v>
      </c>
      <c r="AD259" s="36" t="s">
        <v>113</v>
      </c>
      <c r="AE259" s="36">
        <v>0</v>
      </c>
      <c r="AF259" s="36">
        <v>0</v>
      </c>
      <c r="AG259" s="36">
        <v>0</v>
      </c>
      <c r="AH259" s="36" t="s">
        <v>113</v>
      </c>
      <c r="AI259" s="36" t="s">
        <v>113</v>
      </c>
      <c r="AJ259" s="80">
        <v>0</v>
      </c>
      <c r="AK259" s="86"/>
      <c r="AL259" s="86"/>
      <c r="AM259" s="86"/>
      <c r="AN259" s="86"/>
      <c r="AO259" s="86"/>
      <c r="AP259" s="86"/>
      <c r="AQ259" s="86"/>
      <c r="AR259" s="86"/>
      <c r="AS259" s="86"/>
      <c r="AT259" s="86"/>
      <c r="AU259" s="86"/>
      <c r="AV259" s="86"/>
      <c r="AW259" s="86"/>
      <c r="AX259" s="86"/>
      <c r="AY259" s="86"/>
      <c r="AZ259" s="86"/>
      <c r="BA259" s="86"/>
      <c r="BB259" s="86"/>
      <c r="BC259" s="86"/>
      <c r="BD259" s="86"/>
      <c r="BE259" s="86"/>
      <c r="BF259" s="86"/>
      <c r="BG259" s="86"/>
      <c r="BH259" s="86"/>
      <c r="BI259" s="86"/>
      <c r="BJ259" s="86"/>
      <c r="BK259" s="86"/>
      <c r="BL259" s="86"/>
      <c r="BM259" s="86"/>
      <c r="BN259" s="86"/>
      <c r="BO259" s="86"/>
      <c r="BP259" s="86"/>
      <c r="BQ259" s="86"/>
      <c r="BR259" s="86"/>
      <c r="BS259" s="86"/>
      <c r="BT259" s="86"/>
      <c r="BU259" s="86"/>
      <c r="BV259" s="86"/>
      <c r="BW259" s="86"/>
      <c r="BX259" s="86"/>
      <c r="BY259" s="86"/>
      <c r="BZ259" s="86"/>
      <c r="CA259" s="86"/>
      <c r="CB259" s="86"/>
      <c r="CC259" s="86"/>
      <c r="CD259" s="86"/>
      <c r="CE259" s="86"/>
      <c r="CF259" s="86"/>
      <c r="CG259" s="86"/>
      <c r="CH259" s="86"/>
      <c r="CI259" s="86"/>
    </row>
    <row r="260" spans="1:87" s="49" customFormat="1" x14ac:dyDescent="0.3">
      <c r="A260" s="35" t="s">
        <v>122</v>
      </c>
      <c r="B260" s="35" t="s">
        <v>110</v>
      </c>
      <c r="C260" s="35" t="s">
        <v>111</v>
      </c>
      <c r="D260" s="36">
        <v>32069</v>
      </c>
      <c r="E260" s="36" t="s">
        <v>180</v>
      </c>
      <c r="F260" s="36" t="s">
        <v>186</v>
      </c>
      <c r="G260" s="36">
        <v>1</v>
      </c>
      <c r="H260" s="35" t="s">
        <v>137</v>
      </c>
      <c r="I260" s="37">
        <v>36659</v>
      </c>
      <c r="J260" s="37">
        <v>45589.521527777775</v>
      </c>
      <c r="K260" s="36" t="s">
        <v>190</v>
      </c>
      <c r="L260" s="39" t="s">
        <v>191</v>
      </c>
      <c r="M260" s="36" t="s">
        <v>227</v>
      </c>
      <c r="N260" s="36">
        <v>10</v>
      </c>
      <c r="O260" s="36">
        <v>0</v>
      </c>
      <c r="P260" s="35" t="s">
        <v>112</v>
      </c>
      <c r="Q260" s="65">
        <v>26611.200000000001</v>
      </c>
      <c r="R260" s="36">
        <v>13</v>
      </c>
      <c r="S260" s="36" t="s">
        <v>182</v>
      </c>
      <c r="T260" s="36">
        <v>0</v>
      </c>
      <c r="U260" s="36">
        <v>0</v>
      </c>
      <c r="V260" s="35">
        <v>2160</v>
      </c>
      <c r="W260" s="36">
        <v>0</v>
      </c>
      <c r="X260" s="36">
        <v>0</v>
      </c>
      <c r="Y260" s="42">
        <v>0</v>
      </c>
      <c r="Z260" s="42">
        <v>0</v>
      </c>
      <c r="AA260" s="36" t="s">
        <v>113</v>
      </c>
      <c r="AB260" s="36">
        <v>0</v>
      </c>
      <c r="AC260" s="36">
        <v>0</v>
      </c>
      <c r="AD260" s="36" t="s">
        <v>113</v>
      </c>
      <c r="AE260" s="36">
        <v>0</v>
      </c>
      <c r="AF260" s="36">
        <v>0</v>
      </c>
      <c r="AG260" s="36">
        <v>0</v>
      </c>
      <c r="AH260" s="36" t="s">
        <v>113</v>
      </c>
      <c r="AI260" s="36" t="s">
        <v>113</v>
      </c>
      <c r="AJ260" s="80">
        <v>0</v>
      </c>
      <c r="AK260" s="86"/>
      <c r="AL260" s="86"/>
      <c r="AM260" s="86"/>
      <c r="AN260" s="86"/>
      <c r="AO260" s="86"/>
      <c r="AP260" s="86"/>
      <c r="AQ260" s="86"/>
      <c r="AR260" s="86"/>
      <c r="AS260" s="86"/>
      <c r="AT260" s="86"/>
      <c r="AU260" s="86"/>
      <c r="AV260" s="86"/>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c r="BT260" s="86"/>
      <c r="BU260" s="86"/>
      <c r="BV260" s="86"/>
      <c r="BW260" s="86"/>
      <c r="BX260" s="86"/>
      <c r="BY260" s="86"/>
      <c r="BZ260" s="86"/>
      <c r="CA260" s="86"/>
      <c r="CB260" s="86"/>
      <c r="CC260" s="86"/>
      <c r="CD260" s="86"/>
      <c r="CE260" s="86"/>
      <c r="CF260" s="86"/>
      <c r="CG260" s="86"/>
      <c r="CH260" s="86"/>
      <c r="CI260" s="86"/>
    </row>
    <row r="261" spans="1:87" s="49" customFormat="1" x14ac:dyDescent="0.3">
      <c r="A261" s="35" t="s">
        <v>122</v>
      </c>
      <c r="B261" s="35" t="s">
        <v>110</v>
      </c>
      <c r="C261" s="35" t="s">
        <v>111</v>
      </c>
      <c r="D261" s="36">
        <v>28554</v>
      </c>
      <c r="E261" s="36" t="s">
        <v>180</v>
      </c>
      <c r="F261" s="36" t="s">
        <v>186</v>
      </c>
      <c r="G261" s="36">
        <v>1</v>
      </c>
      <c r="H261" s="35" t="s">
        <v>137</v>
      </c>
      <c r="I261" s="37">
        <v>36041</v>
      </c>
      <c r="J261" s="37">
        <v>45537.713888888888</v>
      </c>
      <c r="K261" s="36" t="s">
        <v>190</v>
      </c>
      <c r="L261" s="39" t="s">
        <v>191</v>
      </c>
      <c r="M261" s="36" t="s">
        <v>227</v>
      </c>
      <c r="N261" s="36">
        <v>10</v>
      </c>
      <c r="O261" s="36">
        <v>0</v>
      </c>
      <c r="P261" s="35" t="s">
        <v>112</v>
      </c>
      <c r="Q261" s="65">
        <v>15724.8</v>
      </c>
      <c r="R261" s="36">
        <v>13</v>
      </c>
      <c r="S261" s="36" t="s">
        <v>182</v>
      </c>
      <c r="T261" s="36">
        <v>0</v>
      </c>
      <c r="U261" s="36">
        <v>0</v>
      </c>
      <c r="V261" s="35">
        <v>2160</v>
      </c>
      <c r="W261" s="36">
        <v>0</v>
      </c>
      <c r="X261" s="36">
        <v>0</v>
      </c>
      <c r="Y261" s="42">
        <v>0</v>
      </c>
      <c r="Z261" s="42">
        <v>0</v>
      </c>
      <c r="AA261" s="36" t="s">
        <v>113</v>
      </c>
      <c r="AB261" s="36">
        <v>0</v>
      </c>
      <c r="AC261" s="36">
        <v>0</v>
      </c>
      <c r="AD261" s="36" t="s">
        <v>113</v>
      </c>
      <c r="AE261" s="36">
        <v>0</v>
      </c>
      <c r="AF261" s="36">
        <v>0</v>
      </c>
      <c r="AG261" s="36">
        <v>0</v>
      </c>
      <c r="AH261" s="36" t="s">
        <v>113</v>
      </c>
      <c r="AI261" s="36" t="s">
        <v>113</v>
      </c>
      <c r="AJ261" s="80">
        <v>0</v>
      </c>
      <c r="AK261" s="86"/>
      <c r="AL261" s="86"/>
      <c r="AM261" s="86"/>
      <c r="AN261" s="86"/>
      <c r="AO261" s="86"/>
      <c r="AP261" s="86"/>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c r="BT261" s="86"/>
      <c r="BU261" s="86"/>
      <c r="BV261" s="86"/>
      <c r="BW261" s="86"/>
      <c r="BX261" s="86"/>
      <c r="BY261" s="86"/>
      <c r="BZ261" s="86"/>
      <c r="CA261" s="86"/>
      <c r="CB261" s="86"/>
      <c r="CC261" s="86"/>
      <c r="CD261" s="86"/>
      <c r="CE261" s="86"/>
      <c r="CF261" s="86"/>
      <c r="CG261" s="86"/>
      <c r="CH261" s="86"/>
      <c r="CI261" s="86"/>
    </row>
    <row r="262" spans="1:87" x14ac:dyDescent="0.3">
      <c r="A262" s="35" t="s">
        <v>122</v>
      </c>
      <c r="B262" s="35" t="s">
        <v>110</v>
      </c>
      <c r="C262" s="35" t="s">
        <v>111</v>
      </c>
      <c r="D262" s="36">
        <v>29848</v>
      </c>
      <c r="E262" s="36" t="s">
        <v>180</v>
      </c>
      <c r="F262" s="36" t="s">
        <v>186</v>
      </c>
      <c r="G262" s="36">
        <v>1</v>
      </c>
      <c r="H262" s="35" t="s">
        <v>166</v>
      </c>
      <c r="I262" s="37">
        <v>34223.663240740738</v>
      </c>
      <c r="J262" s="37">
        <v>45365.406944444447</v>
      </c>
      <c r="K262" s="36" t="s">
        <v>190</v>
      </c>
      <c r="L262" s="39" t="s">
        <v>191</v>
      </c>
      <c r="M262" s="36" t="s">
        <v>227</v>
      </c>
      <c r="N262" s="36">
        <v>10</v>
      </c>
      <c r="O262" s="36">
        <v>0</v>
      </c>
      <c r="P262" s="35" t="s">
        <v>112</v>
      </c>
      <c r="Q262" s="65">
        <v>33234.769999999997</v>
      </c>
      <c r="R262" s="36">
        <v>13</v>
      </c>
      <c r="S262" s="36" t="s">
        <v>182</v>
      </c>
      <c r="T262" s="36">
        <v>0</v>
      </c>
      <c r="U262" s="36">
        <v>0</v>
      </c>
      <c r="V262" s="35">
        <v>2160</v>
      </c>
      <c r="W262" s="36">
        <v>0</v>
      </c>
      <c r="X262" s="36">
        <v>88.778000000000006</v>
      </c>
      <c r="Y262" s="42">
        <v>0</v>
      </c>
      <c r="Z262" s="42">
        <v>0</v>
      </c>
      <c r="AA262" s="36" t="s">
        <v>113</v>
      </c>
      <c r="AB262" s="36">
        <v>0</v>
      </c>
      <c r="AC262" s="36">
        <v>0</v>
      </c>
      <c r="AD262" s="36" t="s">
        <v>113</v>
      </c>
      <c r="AE262" s="36">
        <v>0</v>
      </c>
      <c r="AF262" s="36">
        <v>0</v>
      </c>
      <c r="AG262" s="36">
        <v>0</v>
      </c>
      <c r="AH262" s="36" t="s">
        <v>113</v>
      </c>
      <c r="AI262" s="36" t="s">
        <v>113</v>
      </c>
      <c r="AJ262" s="80">
        <v>0</v>
      </c>
    </row>
    <row r="263" spans="1:87" x14ac:dyDescent="0.3">
      <c r="A263" s="35" t="s">
        <v>122</v>
      </c>
      <c r="B263" s="35" t="s">
        <v>110</v>
      </c>
      <c r="C263" s="35" t="s">
        <v>111</v>
      </c>
      <c r="D263" s="36">
        <v>28749</v>
      </c>
      <c r="E263" s="36" t="s">
        <v>180</v>
      </c>
      <c r="F263" s="36" t="s">
        <v>186</v>
      </c>
      <c r="G263" s="36">
        <v>1</v>
      </c>
      <c r="H263" s="35" t="s">
        <v>166</v>
      </c>
      <c r="I263" s="37">
        <v>36521</v>
      </c>
      <c r="J263" s="37">
        <v>45236.611111111109</v>
      </c>
      <c r="K263" s="36" t="s">
        <v>190</v>
      </c>
      <c r="L263" s="39" t="s">
        <v>191</v>
      </c>
      <c r="M263" s="36" t="s">
        <v>227</v>
      </c>
      <c r="N263" s="36">
        <v>10</v>
      </c>
      <c r="O263" s="36">
        <v>0</v>
      </c>
      <c r="P263" s="35" t="s">
        <v>112</v>
      </c>
      <c r="Q263" s="65">
        <v>16614</v>
      </c>
      <c r="R263" s="36">
        <v>13</v>
      </c>
      <c r="S263" s="36" t="s">
        <v>182</v>
      </c>
      <c r="T263" s="36">
        <v>0</v>
      </c>
      <c r="U263" s="36">
        <v>0</v>
      </c>
      <c r="V263" s="35">
        <v>2160</v>
      </c>
      <c r="W263" s="36">
        <v>0</v>
      </c>
      <c r="X263" s="36">
        <v>0</v>
      </c>
      <c r="Y263" s="42">
        <v>0</v>
      </c>
      <c r="Z263" s="42">
        <v>0</v>
      </c>
      <c r="AA263" s="36" t="s">
        <v>113</v>
      </c>
      <c r="AB263" s="36">
        <v>0</v>
      </c>
      <c r="AC263" s="36">
        <v>0</v>
      </c>
      <c r="AD263" s="36" t="s">
        <v>113</v>
      </c>
      <c r="AE263" s="36">
        <v>0</v>
      </c>
      <c r="AF263" s="36">
        <v>0</v>
      </c>
      <c r="AG263" s="36">
        <v>0</v>
      </c>
      <c r="AH263" s="36" t="s">
        <v>113</v>
      </c>
      <c r="AI263" s="36" t="s">
        <v>113</v>
      </c>
      <c r="AJ263" s="80">
        <v>0</v>
      </c>
    </row>
    <row r="264" spans="1:87" x14ac:dyDescent="0.3">
      <c r="A264" s="35" t="s">
        <v>122</v>
      </c>
      <c r="B264" s="35" t="s">
        <v>110</v>
      </c>
      <c r="C264" s="35" t="s">
        <v>111</v>
      </c>
      <c r="D264" s="36">
        <v>29405</v>
      </c>
      <c r="E264" s="36" t="s">
        <v>180</v>
      </c>
      <c r="F264" s="36" t="s">
        <v>186</v>
      </c>
      <c r="G264" s="36">
        <v>1</v>
      </c>
      <c r="H264" s="35" t="s">
        <v>166</v>
      </c>
      <c r="I264" s="37">
        <v>35953</v>
      </c>
      <c r="J264" s="37">
        <v>45509</v>
      </c>
      <c r="K264" s="36" t="s">
        <v>190</v>
      </c>
      <c r="L264" s="39" t="s">
        <v>191</v>
      </c>
      <c r="M264" s="36" t="s">
        <v>227</v>
      </c>
      <c r="N264" s="36">
        <v>10</v>
      </c>
      <c r="O264" s="36">
        <v>0</v>
      </c>
      <c r="P264" s="35" t="s">
        <v>112</v>
      </c>
      <c r="Q264" s="65">
        <v>13305.6</v>
      </c>
      <c r="R264" s="36">
        <v>13</v>
      </c>
      <c r="S264" s="36" t="s">
        <v>182</v>
      </c>
      <c r="T264" s="36">
        <v>0</v>
      </c>
      <c r="U264" s="36">
        <v>0</v>
      </c>
      <c r="V264" s="35">
        <v>2160</v>
      </c>
      <c r="W264" s="36">
        <v>0</v>
      </c>
      <c r="X264" s="36">
        <v>0</v>
      </c>
      <c r="Y264" s="42">
        <v>0</v>
      </c>
      <c r="Z264" s="42">
        <v>0</v>
      </c>
      <c r="AA264" s="36" t="s">
        <v>113</v>
      </c>
      <c r="AB264" s="36">
        <v>0</v>
      </c>
      <c r="AC264" s="36">
        <v>0</v>
      </c>
      <c r="AD264" s="36" t="s">
        <v>113</v>
      </c>
      <c r="AE264" s="36">
        <v>0</v>
      </c>
      <c r="AF264" s="36">
        <v>0</v>
      </c>
      <c r="AG264" s="36">
        <v>0</v>
      </c>
      <c r="AH264" s="36" t="s">
        <v>113</v>
      </c>
      <c r="AI264" s="36" t="s">
        <v>113</v>
      </c>
      <c r="AJ264" s="80">
        <v>0</v>
      </c>
    </row>
    <row r="265" spans="1:87" x14ac:dyDescent="0.3">
      <c r="A265" s="35" t="s">
        <v>122</v>
      </c>
      <c r="B265" s="35" t="s">
        <v>110</v>
      </c>
      <c r="C265" s="35" t="s">
        <v>111</v>
      </c>
      <c r="D265" s="36">
        <v>34157</v>
      </c>
      <c r="E265" s="36" t="s">
        <v>180</v>
      </c>
      <c r="F265" s="36" t="s">
        <v>186</v>
      </c>
      <c r="G265" s="36">
        <v>1</v>
      </c>
      <c r="H265" s="35" t="s">
        <v>166</v>
      </c>
      <c r="I265" s="37">
        <v>36787</v>
      </c>
      <c r="J265" s="37">
        <v>45810.655555555553</v>
      </c>
      <c r="K265" s="36" t="s">
        <v>190</v>
      </c>
      <c r="L265" s="39" t="s">
        <v>191</v>
      </c>
      <c r="M265" s="36" t="s">
        <v>227</v>
      </c>
      <c r="N265" s="36">
        <v>10</v>
      </c>
      <c r="O265" s="36">
        <v>0</v>
      </c>
      <c r="P265" s="35" t="s">
        <v>112</v>
      </c>
      <c r="Q265" s="65">
        <v>10886.4</v>
      </c>
      <c r="R265" s="36">
        <v>13</v>
      </c>
      <c r="S265" s="36" t="s">
        <v>182</v>
      </c>
      <c r="T265" s="36">
        <v>0</v>
      </c>
      <c r="U265" s="36">
        <v>0</v>
      </c>
      <c r="V265" s="35">
        <v>2160</v>
      </c>
      <c r="W265" s="36">
        <v>0</v>
      </c>
      <c r="X265" s="36">
        <v>0</v>
      </c>
      <c r="Y265" s="42">
        <v>0</v>
      </c>
      <c r="Z265" s="42">
        <v>0</v>
      </c>
      <c r="AA265" s="36" t="s">
        <v>113</v>
      </c>
      <c r="AB265" s="36">
        <v>0</v>
      </c>
      <c r="AC265" s="36">
        <v>0</v>
      </c>
      <c r="AD265" s="36" t="s">
        <v>113</v>
      </c>
      <c r="AE265" s="36">
        <v>0</v>
      </c>
      <c r="AF265" s="36">
        <v>0</v>
      </c>
      <c r="AG265" s="36">
        <v>0</v>
      </c>
      <c r="AH265" s="36" t="s">
        <v>113</v>
      </c>
      <c r="AI265" s="36" t="s">
        <v>113</v>
      </c>
      <c r="AJ265" s="80">
        <v>0</v>
      </c>
    </row>
    <row r="266" spans="1:87" x14ac:dyDescent="0.3">
      <c r="A266" s="35" t="s">
        <v>122</v>
      </c>
      <c r="B266" s="35" t="s">
        <v>110</v>
      </c>
      <c r="C266" s="35" t="s">
        <v>111</v>
      </c>
      <c r="D266" s="36">
        <v>29351</v>
      </c>
      <c r="E266" s="36" t="s">
        <v>180</v>
      </c>
      <c r="F266" s="36" t="s">
        <v>186</v>
      </c>
      <c r="G266" s="36">
        <v>1</v>
      </c>
      <c r="H266" s="35" t="s">
        <v>137</v>
      </c>
      <c r="I266" s="37">
        <v>36637.956944444442</v>
      </c>
      <c r="J266" s="37">
        <v>45523.37777777778</v>
      </c>
      <c r="K266" s="36" t="s">
        <v>190</v>
      </c>
      <c r="L266" s="39" t="s">
        <v>191</v>
      </c>
      <c r="M266" s="36" t="s">
        <v>227</v>
      </c>
      <c r="N266" s="36">
        <v>10</v>
      </c>
      <c r="O266" s="36">
        <v>0</v>
      </c>
      <c r="P266" s="35" t="s">
        <v>112</v>
      </c>
      <c r="Q266" s="65">
        <v>25496</v>
      </c>
      <c r="R266" s="36">
        <v>13</v>
      </c>
      <c r="S266" s="36" t="s">
        <v>182</v>
      </c>
      <c r="T266" s="36">
        <v>0</v>
      </c>
      <c r="U266" s="36">
        <v>0</v>
      </c>
      <c r="V266" s="35">
        <v>2160</v>
      </c>
      <c r="W266" s="36">
        <v>0</v>
      </c>
      <c r="X266" s="36">
        <v>88.778000000000006</v>
      </c>
      <c r="Y266" s="42">
        <v>0</v>
      </c>
      <c r="Z266" s="42">
        <v>0</v>
      </c>
      <c r="AA266" s="36" t="s">
        <v>113</v>
      </c>
      <c r="AB266" s="36">
        <v>0</v>
      </c>
      <c r="AC266" s="36">
        <v>0</v>
      </c>
      <c r="AD266" s="36" t="s">
        <v>113</v>
      </c>
      <c r="AE266" s="36">
        <v>0</v>
      </c>
      <c r="AF266" s="36">
        <v>0</v>
      </c>
      <c r="AG266" s="36">
        <v>0</v>
      </c>
      <c r="AH266" s="36" t="s">
        <v>113</v>
      </c>
      <c r="AI266" s="36" t="s">
        <v>113</v>
      </c>
      <c r="AJ266" s="80">
        <v>0</v>
      </c>
    </row>
    <row r="267" spans="1:87" x14ac:dyDescent="0.3">
      <c r="A267" s="35" t="s">
        <v>122</v>
      </c>
      <c r="B267" s="35" t="s">
        <v>110</v>
      </c>
      <c r="C267" s="35" t="s">
        <v>111</v>
      </c>
      <c r="D267" s="36">
        <v>29285</v>
      </c>
      <c r="E267" s="36" t="s">
        <v>180</v>
      </c>
      <c r="F267" s="36" t="s">
        <v>186</v>
      </c>
      <c r="G267" s="36">
        <v>1</v>
      </c>
      <c r="H267" s="35" t="s">
        <v>166</v>
      </c>
      <c r="I267" s="37">
        <v>36555</v>
      </c>
      <c r="J267" s="37">
        <v>45313.554861111108</v>
      </c>
      <c r="K267" s="36" t="s">
        <v>190</v>
      </c>
      <c r="L267" s="39" t="s">
        <v>191</v>
      </c>
      <c r="M267" s="36" t="s">
        <v>227</v>
      </c>
      <c r="N267" s="36">
        <v>10</v>
      </c>
      <c r="O267" s="36">
        <v>0</v>
      </c>
      <c r="P267" s="35" t="s">
        <v>112</v>
      </c>
      <c r="Q267" s="65">
        <v>15724.8</v>
      </c>
      <c r="R267" s="36">
        <v>13</v>
      </c>
      <c r="S267" s="36" t="s">
        <v>182</v>
      </c>
      <c r="T267" s="36">
        <v>0</v>
      </c>
      <c r="U267" s="36">
        <v>0</v>
      </c>
      <c r="V267" s="35">
        <v>2160</v>
      </c>
      <c r="W267" s="36">
        <v>0</v>
      </c>
      <c r="X267" s="36">
        <v>0</v>
      </c>
      <c r="Y267" s="42">
        <v>0</v>
      </c>
      <c r="Z267" s="42">
        <v>0</v>
      </c>
      <c r="AA267" s="36" t="s">
        <v>113</v>
      </c>
      <c r="AB267" s="36">
        <v>0</v>
      </c>
      <c r="AC267" s="36">
        <v>0</v>
      </c>
      <c r="AD267" s="36" t="s">
        <v>113</v>
      </c>
      <c r="AE267" s="36">
        <v>0</v>
      </c>
      <c r="AF267" s="36">
        <v>0</v>
      </c>
      <c r="AG267" s="36">
        <v>0</v>
      </c>
      <c r="AH267" s="36" t="s">
        <v>113</v>
      </c>
      <c r="AI267" s="36" t="s">
        <v>113</v>
      </c>
      <c r="AJ267" s="80">
        <v>0</v>
      </c>
    </row>
    <row r="268" spans="1:87" x14ac:dyDescent="0.3">
      <c r="A268" s="35" t="s">
        <v>122</v>
      </c>
      <c r="B268" s="35" t="s">
        <v>110</v>
      </c>
      <c r="C268" s="35" t="s">
        <v>111</v>
      </c>
      <c r="D268" s="36">
        <v>31329</v>
      </c>
      <c r="E268" s="36" t="s">
        <v>180</v>
      </c>
      <c r="F268" s="36" t="s">
        <v>186</v>
      </c>
      <c r="G268" s="36">
        <v>1</v>
      </c>
      <c r="H268" s="35" t="s">
        <v>137</v>
      </c>
      <c r="I268" s="37">
        <v>35907</v>
      </c>
      <c r="J268" s="37">
        <v>45523.513194444444</v>
      </c>
      <c r="K268" s="36" t="s">
        <v>190</v>
      </c>
      <c r="L268" s="39" t="s">
        <v>191</v>
      </c>
      <c r="M268" s="36" t="s">
        <v>227</v>
      </c>
      <c r="N268" s="36">
        <v>10</v>
      </c>
      <c r="O268" s="36">
        <v>0</v>
      </c>
      <c r="P268" s="35" t="s">
        <v>112</v>
      </c>
      <c r="Q268" s="65">
        <v>24726.7</v>
      </c>
      <c r="R268" s="36">
        <v>13</v>
      </c>
      <c r="S268" s="36" t="s">
        <v>182</v>
      </c>
      <c r="T268" s="36">
        <v>0</v>
      </c>
      <c r="U268" s="36">
        <v>0</v>
      </c>
      <c r="V268" s="35">
        <v>2160</v>
      </c>
      <c r="W268" s="36">
        <v>0</v>
      </c>
      <c r="X268" s="36">
        <v>88.778000000000006</v>
      </c>
      <c r="Y268" s="42">
        <v>0</v>
      </c>
      <c r="Z268" s="42">
        <v>0</v>
      </c>
      <c r="AA268" s="36" t="s">
        <v>113</v>
      </c>
      <c r="AB268" s="36">
        <v>0</v>
      </c>
      <c r="AC268" s="36">
        <v>0</v>
      </c>
      <c r="AD268" s="36" t="s">
        <v>113</v>
      </c>
      <c r="AE268" s="36">
        <v>0</v>
      </c>
      <c r="AF268" s="36">
        <v>0</v>
      </c>
      <c r="AG268" s="36">
        <v>0</v>
      </c>
      <c r="AH268" s="36" t="s">
        <v>113</v>
      </c>
      <c r="AI268" s="36" t="s">
        <v>113</v>
      </c>
      <c r="AJ268" s="80">
        <v>0</v>
      </c>
    </row>
    <row r="269" spans="1:87" x14ac:dyDescent="0.3">
      <c r="A269" s="35" t="s">
        <v>122</v>
      </c>
      <c r="B269" s="35" t="s">
        <v>110</v>
      </c>
      <c r="C269" s="35" t="s">
        <v>111</v>
      </c>
      <c r="D269" s="36">
        <v>33419</v>
      </c>
      <c r="E269" s="36" t="s">
        <v>180</v>
      </c>
      <c r="F269" s="36" t="s">
        <v>186</v>
      </c>
      <c r="G269" s="36">
        <v>1</v>
      </c>
      <c r="H269" s="35" t="s">
        <v>166</v>
      </c>
      <c r="I269" s="37">
        <v>36285.768750000003</v>
      </c>
      <c r="J269" s="37">
        <v>45740</v>
      </c>
      <c r="K269" s="36" t="s">
        <v>190</v>
      </c>
      <c r="L269" s="39" t="s">
        <v>191</v>
      </c>
      <c r="M269" s="36" t="s">
        <v>227</v>
      </c>
      <c r="N269" s="36">
        <v>10</v>
      </c>
      <c r="O269" s="36">
        <v>0</v>
      </c>
      <c r="P269" s="35" t="s">
        <v>112</v>
      </c>
      <c r="Q269" s="65">
        <v>13305.6</v>
      </c>
      <c r="R269" s="36">
        <v>13</v>
      </c>
      <c r="S269" s="36" t="s">
        <v>182</v>
      </c>
      <c r="T269" s="36">
        <v>0</v>
      </c>
      <c r="U269" s="36">
        <v>0</v>
      </c>
      <c r="V269" s="35">
        <v>2160</v>
      </c>
      <c r="W269" s="36">
        <v>0</v>
      </c>
      <c r="X269" s="36">
        <v>0</v>
      </c>
      <c r="Y269" s="42">
        <v>0</v>
      </c>
      <c r="Z269" s="42">
        <v>0</v>
      </c>
      <c r="AA269" s="36" t="s">
        <v>113</v>
      </c>
      <c r="AB269" s="36">
        <v>0</v>
      </c>
      <c r="AC269" s="36">
        <v>0</v>
      </c>
      <c r="AD269" s="36" t="s">
        <v>113</v>
      </c>
      <c r="AE269" s="36">
        <v>0</v>
      </c>
      <c r="AF269" s="36">
        <v>0</v>
      </c>
      <c r="AG269" s="36">
        <v>0</v>
      </c>
      <c r="AH269" s="36" t="s">
        <v>113</v>
      </c>
      <c r="AI269" s="36" t="s">
        <v>113</v>
      </c>
      <c r="AJ269" s="80">
        <v>0</v>
      </c>
    </row>
    <row r="270" spans="1:87" x14ac:dyDescent="0.3">
      <c r="A270" s="35" t="s">
        <v>122</v>
      </c>
      <c r="B270" s="35" t="s">
        <v>110</v>
      </c>
      <c r="C270" s="35" t="s">
        <v>111</v>
      </c>
      <c r="D270" s="36">
        <v>29252</v>
      </c>
      <c r="E270" s="36" t="s">
        <v>180</v>
      </c>
      <c r="F270" s="36" t="s">
        <v>186</v>
      </c>
      <c r="G270" s="36">
        <v>1</v>
      </c>
      <c r="H270" s="35" t="s">
        <v>166</v>
      </c>
      <c r="I270" s="37">
        <v>36438</v>
      </c>
      <c r="J270" s="37">
        <v>45293</v>
      </c>
      <c r="K270" s="36" t="s">
        <v>190</v>
      </c>
      <c r="L270" s="39" t="s">
        <v>191</v>
      </c>
      <c r="M270" s="36" t="s">
        <v>227</v>
      </c>
      <c r="N270" s="36">
        <v>10</v>
      </c>
      <c r="O270" s="36">
        <v>0</v>
      </c>
      <c r="P270" s="35" t="s">
        <v>112</v>
      </c>
      <c r="Q270" s="65">
        <v>15724.8</v>
      </c>
      <c r="R270" s="36">
        <v>13</v>
      </c>
      <c r="S270" s="36" t="s">
        <v>182</v>
      </c>
      <c r="T270" s="36">
        <v>0</v>
      </c>
      <c r="U270" s="36">
        <v>0</v>
      </c>
      <c r="V270" s="35">
        <v>2160</v>
      </c>
      <c r="W270" s="36">
        <v>0</v>
      </c>
      <c r="X270" s="36">
        <v>0</v>
      </c>
      <c r="Y270" s="42">
        <v>0</v>
      </c>
      <c r="Z270" s="42">
        <v>0</v>
      </c>
      <c r="AA270" s="36" t="s">
        <v>113</v>
      </c>
      <c r="AB270" s="36">
        <v>0</v>
      </c>
      <c r="AC270" s="36">
        <v>0</v>
      </c>
      <c r="AD270" s="36" t="s">
        <v>113</v>
      </c>
      <c r="AE270" s="36">
        <v>0</v>
      </c>
      <c r="AF270" s="36">
        <v>0</v>
      </c>
      <c r="AG270" s="36">
        <v>0</v>
      </c>
      <c r="AH270" s="36" t="s">
        <v>113</v>
      </c>
      <c r="AI270" s="36" t="s">
        <v>113</v>
      </c>
      <c r="AJ270" s="80">
        <v>0</v>
      </c>
    </row>
    <row r="271" spans="1:87" x14ac:dyDescent="0.3">
      <c r="A271" s="35" t="s">
        <v>122</v>
      </c>
      <c r="B271" s="35" t="s">
        <v>110</v>
      </c>
      <c r="C271" s="35" t="s">
        <v>111</v>
      </c>
      <c r="D271" s="36">
        <v>29284</v>
      </c>
      <c r="E271" s="36" t="s">
        <v>180</v>
      </c>
      <c r="F271" s="36" t="s">
        <v>186</v>
      </c>
      <c r="G271" s="36">
        <v>1</v>
      </c>
      <c r="H271" s="35" t="s">
        <v>166</v>
      </c>
      <c r="I271" s="37">
        <v>37488</v>
      </c>
      <c r="J271" s="37">
        <v>45491.602777777778</v>
      </c>
      <c r="K271" s="36" t="s">
        <v>190</v>
      </c>
      <c r="L271" s="39" t="s">
        <v>191</v>
      </c>
      <c r="M271" s="36" t="s">
        <v>227</v>
      </c>
      <c r="N271" s="36">
        <v>10</v>
      </c>
      <c r="O271" s="36">
        <v>0</v>
      </c>
      <c r="P271" s="35" t="s">
        <v>112</v>
      </c>
      <c r="Q271" s="65">
        <v>10886.4</v>
      </c>
      <c r="R271" s="36">
        <v>13</v>
      </c>
      <c r="S271" s="36" t="s">
        <v>182</v>
      </c>
      <c r="T271" s="36">
        <v>0</v>
      </c>
      <c r="U271" s="36">
        <v>0</v>
      </c>
      <c r="V271" s="35">
        <v>2160</v>
      </c>
      <c r="W271" s="36">
        <v>0</v>
      </c>
      <c r="X271" s="36">
        <v>0</v>
      </c>
      <c r="Y271" s="42">
        <v>0</v>
      </c>
      <c r="Z271" s="42">
        <v>0</v>
      </c>
      <c r="AA271" s="36" t="s">
        <v>113</v>
      </c>
      <c r="AB271" s="36">
        <v>0</v>
      </c>
      <c r="AC271" s="36">
        <v>0</v>
      </c>
      <c r="AD271" s="36" t="s">
        <v>113</v>
      </c>
      <c r="AE271" s="36">
        <v>0</v>
      </c>
      <c r="AF271" s="36">
        <v>0</v>
      </c>
      <c r="AG271" s="36">
        <v>0</v>
      </c>
      <c r="AH271" s="36" t="s">
        <v>113</v>
      </c>
      <c r="AI271" s="36" t="s">
        <v>113</v>
      </c>
      <c r="AJ271" s="80">
        <v>0</v>
      </c>
    </row>
    <row r="272" spans="1:87" x14ac:dyDescent="0.3">
      <c r="A272" s="35" t="s">
        <v>122</v>
      </c>
      <c r="B272" s="35" t="s">
        <v>110</v>
      </c>
      <c r="C272" s="35" t="s">
        <v>111</v>
      </c>
      <c r="D272" s="36">
        <v>29495</v>
      </c>
      <c r="E272" s="36" t="s">
        <v>180</v>
      </c>
      <c r="F272" s="36" t="s">
        <v>186</v>
      </c>
      <c r="G272" s="36">
        <v>1</v>
      </c>
      <c r="H272" s="35" t="s">
        <v>137</v>
      </c>
      <c r="I272" s="37">
        <v>36697</v>
      </c>
      <c r="J272" s="37">
        <v>45728</v>
      </c>
      <c r="K272" s="36" t="s">
        <v>190</v>
      </c>
      <c r="L272" s="39" t="s">
        <v>191</v>
      </c>
      <c r="M272" s="36" t="s">
        <v>227</v>
      </c>
      <c r="N272" s="36">
        <v>10</v>
      </c>
      <c r="O272" s="36">
        <v>0</v>
      </c>
      <c r="P272" s="35" t="s">
        <v>112</v>
      </c>
      <c r="Q272" s="65">
        <v>12096</v>
      </c>
      <c r="R272" s="36">
        <v>13</v>
      </c>
      <c r="S272" s="36" t="s">
        <v>182</v>
      </c>
      <c r="T272" s="36">
        <v>0</v>
      </c>
      <c r="U272" s="36">
        <v>0</v>
      </c>
      <c r="V272" s="35">
        <v>2160</v>
      </c>
      <c r="W272" s="36">
        <v>0</v>
      </c>
      <c r="X272" s="36">
        <v>0</v>
      </c>
      <c r="Y272" s="42">
        <v>0</v>
      </c>
      <c r="Z272" s="42">
        <v>0</v>
      </c>
      <c r="AA272" s="36" t="s">
        <v>113</v>
      </c>
      <c r="AB272" s="36">
        <v>0</v>
      </c>
      <c r="AC272" s="36">
        <v>0</v>
      </c>
      <c r="AD272" s="36" t="s">
        <v>113</v>
      </c>
      <c r="AE272" s="36">
        <v>0</v>
      </c>
      <c r="AF272" s="36">
        <v>0</v>
      </c>
      <c r="AG272" s="36">
        <v>0</v>
      </c>
      <c r="AH272" s="36" t="s">
        <v>113</v>
      </c>
      <c r="AI272" s="36" t="s">
        <v>113</v>
      </c>
      <c r="AJ272" s="80">
        <v>0</v>
      </c>
    </row>
    <row r="273" spans="1:87" x14ac:dyDescent="0.3">
      <c r="A273" s="35" t="s">
        <v>122</v>
      </c>
      <c r="B273" s="35" t="s">
        <v>110</v>
      </c>
      <c r="C273" s="35" t="s">
        <v>111</v>
      </c>
      <c r="D273" s="36">
        <v>29324</v>
      </c>
      <c r="E273" s="36" t="s">
        <v>180</v>
      </c>
      <c r="F273" s="36" t="s">
        <v>186</v>
      </c>
      <c r="G273" s="36">
        <v>1</v>
      </c>
      <c r="H273" s="35" t="s">
        <v>137</v>
      </c>
      <c r="I273" s="37">
        <v>36388.372916666667</v>
      </c>
      <c r="J273" s="37">
        <v>45609.650694444441</v>
      </c>
      <c r="K273" s="36" t="s">
        <v>190</v>
      </c>
      <c r="L273" s="39" t="s">
        <v>191</v>
      </c>
      <c r="M273" s="36" t="s">
        <v>227</v>
      </c>
      <c r="N273" s="36">
        <v>10</v>
      </c>
      <c r="O273" s="36">
        <v>0</v>
      </c>
      <c r="P273" s="35" t="s">
        <v>112</v>
      </c>
      <c r="Q273" s="65">
        <v>15724.8</v>
      </c>
      <c r="R273" s="36">
        <v>13</v>
      </c>
      <c r="S273" s="36" t="s">
        <v>182</v>
      </c>
      <c r="T273" s="36">
        <v>0</v>
      </c>
      <c r="U273" s="36">
        <v>0</v>
      </c>
      <c r="V273" s="35">
        <v>2160</v>
      </c>
      <c r="W273" s="36">
        <v>0</v>
      </c>
      <c r="X273" s="36">
        <v>0</v>
      </c>
      <c r="Y273" s="42">
        <v>0</v>
      </c>
      <c r="Z273" s="42">
        <v>0</v>
      </c>
      <c r="AA273" s="36" t="s">
        <v>113</v>
      </c>
      <c r="AB273" s="36">
        <v>0</v>
      </c>
      <c r="AC273" s="36">
        <v>0</v>
      </c>
      <c r="AD273" s="36" t="s">
        <v>113</v>
      </c>
      <c r="AE273" s="36">
        <v>0</v>
      </c>
      <c r="AF273" s="36">
        <v>0</v>
      </c>
      <c r="AG273" s="36">
        <v>0</v>
      </c>
      <c r="AH273" s="36" t="s">
        <v>113</v>
      </c>
      <c r="AI273" s="36" t="s">
        <v>113</v>
      </c>
      <c r="AJ273" s="80">
        <v>0</v>
      </c>
    </row>
    <row r="274" spans="1:87" x14ac:dyDescent="0.3">
      <c r="A274" s="35" t="s">
        <v>122</v>
      </c>
      <c r="B274" s="35" t="s">
        <v>110</v>
      </c>
      <c r="C274" s="35" t="s">
        <v>111</v>
      </c>
      <c r="D274" s="36">
        <v>33868</v>
      </c>
      <c r="E274" s="36" t="s">
        <v>180</v>
      </c>
      <c r="F274" s="36" t="s">
        <v>186</v>
      </c>
      <c r="G274" s="36">
        <v>1</v>
      </c>
      <c r="H274" s="35" t="s">
        <v>166</v>
      </c>
      <c r="I274" s="37">
        <v>36486.565972222219</v>
      </c>
      <c r="J274" s="37">
        <v>45782</v>
      </c>
      <c r="K274" s="36" t="s">
        <v>190</v>
      </c>
      <c r="L274" s="39" t="s">
        <v>191</v>
      </c>
      <c r="M274" s="36" t="s">
        <v>227</v>
      </c>
      <c r="N274" s="36">
        <v>10</v>
      </c>
      <c r="O274" s="36">
        <v>0</v>
      </c>
      <c r="P274" s="35" t="s">
        <v>112</v>
      </c>
      <c r="Q274" s="65">
        <v>13305.6</v>
      </c>
      <c r="R274" s="36">
        <v>13</v>
      </c>
      <c r="S274" s="36" t="s">
        <v>182</v>
      </c>
      <c r="T274" s="36">
        <v>0</v>
      </c>
      <c r="U274" s="36">
        <v>0</v>
      </c>
      <c r="V274" s="35">
        <v>2160</v>
      </c>
      <c r="W274" s="36">
        <v>0</v>
      </c>
      <c r="X274" s="36">
        <v>0</v>
      </c>
      <c r="Y274" s="42">
        <v>0</v>
      </c>
      <c r="Z274" s="42">
        <v>0</v>
      </c>
      <c r="AA274" s="36" t="s">
        <v>113</v>
      </c>
      <c r="AB274" s="36">
        <v>0</v>
      </c>
      <c r="AC274" s="36">
        <v>0</v>
      </c>
      <c r="AD274" s="36" t="s">
        <v>113</v>
      </c>
      <c r="AE274" s="36">
        <v>0</v>
      </c>
      <c r="AF274" s="36">
        <v>0</v>
      </c>
      <c r="AG274" s="36">
        <v>0</v>
      </c>
      <c r="AH274" s="36" t="s">
        <v>113</v>
      </c>
      <c r="AI274" s="36" t="s">
        <v>113</v>
      </c>
      <c r="AJ274" s="80">
        <v>0</v>
      </c>
    </row>
    <row r="275" spans="1:87" s="49" customFormat="1" x14ac:dyDescent="0.3">
      <c r="A275" s="35" t="s">
        <v>122</v>
      </c>
      <c r="B275" s="35" t="s">
        <v>110</v>
      </c>
      <c r="C275" s="35" t="s">
        <v>111</v>
      </c>
      <c r="D275" s="36">
        <v>31523</v>
      </c>
      <c r="E275" s="36" t="s">
        <v>180</v>
      </c>
      <c r="F275" s="36" t="s">
        <v>186</v>
      </c>
      <c r="G275" s="36">
        <v>1</v>
      </c>
      <c r="H275" s="35" t="s">
        <v>137</v>
      </c>
      <c r="I275" s="37">
        <v>35947</v>
      </c>
      <c r="J275" s="37">
        <v>45539.61041666667</v>
      </c>
      <c r="K275" s="36" t="s">
        <v>190</v>
      </c>
      <c r="L275" s="39" t="s">
        <v>191</v>
      </c>
      <c r="M275" s="36" t="s">
        <v>227</v>
      </c>
      <c r="N275" s="36">
        <v>10</v>
      </c>
      <c r="O275" s="36">
        <v>0</v>
      </c>
      <c r="P275" s="35" t="s">
        <v>112</v>
      </c>
      <c r="Q275" s="65">
        <v>9676.7999999999993</v>
      </c>
      <c r="R275" s="36">
        <v>13</v>
      </c>
      <c r="S275" s="36" t="s">
        <v>182</v>
      </c>
      <c r="T275" s="36">
        <v>0</v>
      </c>
      <c r="U275" s="36">
        <v>0</v>
      </c>
      <c r="V275" s="35">
        <v>2160</v>
      </c>
      <c r="W275" s="36">
        <v>0</v>
      </c>
      <c r="X275" s="36">
        <v>0</v>
      </c>
      <c r="Y275" s="42">
        <v>0</v>
      </c>
      <c r="Z275" s="42">
        <v>0</v>
      </c>
      <c r="AA275" s="36" t="s">
        <v>113</v>
      </c>
      <c r="AB275" s="36">
        <v>0</v>
      </c>
      <c r="AC275" s="36">
        <v>0</v>
      </c>
      <c r="AD275" s="36" t="s">
        <v>113</v>
      </c>
      <c r="AE275" s="36">
        <v>0</v>
      </c>
      <c r="AF275" s="36">
        <v>0</v>
      </c>
      <c r="AG275" s="36">
        <v>0</v>
      </c>
      <c r="AH275" s="36" t="s">
        <v>113</v>
      </c>
      <c r="AI275" s="36" t="s">
        <v>113</v>
      </c>
      <c r="AJ275" s="80">
        <v>0</v>
      </c>
      <c r="AK275" s="86"/>
      <c r="AL275" s="86"/>
      <c r="AM275" s="86"/>
      <c r="AN275" s="86"/>
      <c r="AO275" s="86"/>
      <c r="AP275" s="86"/>
      <c r="AQ275" s="86"/>
      <c r="AR275" s="86"/>
      <c r="AS275" s="86"/>
      <c r="AT275" s="86"/>
      <c r="AU275" s="86"/>
      <c r="AV275" s="86"/>
      <c r="AW275" s="86"/>
      <c r="AX275" s="86"/>
      <c r="AY275" s="86"/>
      <c r="AZ275" s="86"/>
      <c r="BA275" s="86"/>
      <c r="BB275" s="86"/>
      <c r="BC275" s="86"/>
      <c r="BD275" s="86"/>
      <c r="BE275" s="86"/>
      <c r="BF275" s="86"/>
      <c r="BG275" s="86"/>
      <c r="BH275" s="86"/>
      <c r="BI275" s="86"/>
      <c r="BJ275" s="86"/>
      <c r="BK275" s="86"/>
      <c r="BL275" s="86"/>
      <c r="BM275" s="86"/>
      <c r="BN275" s="86"/>
      <c r="BO275" s="86"/>
      <c r="BP275" s="86"/>
      <c r="BQ275" s="86"/>
      <c r="BR275" s="86"/>
      <c r="BS275" s="86"/>
      <c r="BT275" s="86"/>
      <c r="BU275" s="86"/>
      <c r="BV275" s="86"/>
      <c r="BW275" s="86"/>
      <c r="BX275" s="86"/>
      <c r="BY275" s="86"/>
      <c r="BZ275" s="86"/>
      <c r="CA275" s="86"/>
      <c r="CB275" s="86"/>
      <c r="CC275" s="86"/>
      <c r="CD275" s="86"/>
      <c r="CE275" s="86"/>
      <c r="CF275" s="86"/>
      <c r="CG275" s="86"/>
      <c r="CH275" s="86"/>
      <c r="CI275" s="86"/>
    </row>
    <row r="276" spans="1:87" x14ac:dyDescent="0.3">
      <c r="A276" s="35" t="s">
        <v>122</v>
      </c>
      <c r="B276" s="35" t="s">
        <v>110</v>
      </c>
      <c r="C276" s="35" t="s">
        <v>111</v>
      </c>
      <c r="D276" s="36">
        <v>29566</v>
      </c>
      <c r="E276" s="36" t="s">
        <v>180</v>
      </c>
      <c r="F276" s="36" t="s">
        <v>186</v>
      </c>
      <c r="G276" s="36">
        <v>1</v>
      </c>
      <c r="H276" s="35" t="s">
        <v>166</v>
      </c>
      <c r="I276" s="37">
        <v>36314</v>
      </c>
      <c r="J276" s="37">
        <v>45505.606944444444</v>
      </c>
      <c r="K276" s="36" t="s">
        <v>190</v>
      </c>
      <c r="L276" s="39" t="s">
        <v>191</v>
      </c>
      <c r="M276" s="36" t="s">
        <v>227</v>
      </c>
      <c r="N276" s="36">
        <v>10</v>
      </c>
      <c r="O276" s="36">
        <v>0</v>
      </c>
      <c r="P276" s="35" t="s">
        <v>112</v>
      </c>
      <c r="Q276" s="65">
        <v>15724.8</v>
      </c>
      <c r="R276" s="36">
        <v>13</v>
      </c>
      <c r="S276" s="36" t="s">
        <v>182</v>
      </c>
      <c r="T276" s="36">
        <v>0</v>
      </c>
      <c r="U276" s="36">
        <v>0</v>
      </c>
      <c r="V276" s="35">
        <v>2160</v>
      </c>
      <c r="W276" s="36">
        <v>0</v>
      </c>
      <c r="X276" s="36">
        <v>0</v>
      </c>
      <c r="Y276" s="42">
        <v>0</v>
      </c>
      <c r="Z276" s="42">
        <v>0</v>
      </c>
      <c r="AA276" s="36" t="s">
        <v>113</v>
      </c>
      <c r="AB276" s="36">
        <v>0</v>
      </c>
      <c r="AC276" s="36">
        <v>0</v>
      </c>
      <c r="AD276" s="36" t="s">
        <v>113</v>
      </c>
      <c r="AE276" s="36">
        <v>0</v>
      </c>
      <c r="AF276" s="36">
        <v>0</v>
      </c>
      <c r="AG276" s="36">
        <v>0</v>
      </c>
      <c r="AH276" s="36" t="s">
        <v>113</v>
      </c>
      <c r="AI276" s="36" t="s">
        <v>113</v>
      </c>
      <c r="AJ276" s="80">
        <v>0</v>
      </c>
    </row>
    <row r="277" spans="1:87" x14ac:dyDescent="0.3">
      <c r="A277" s="35" t="s">
        <v>122</v>
      </c>
      <c r="B277" s="35" t="s">
        <v>110</v>
      </c>
      <c r="C277" s="35" t="s">
        <v>111</v>
      </c>
      <c r="D277" s="36">
        <v>29408</v>
      </c>
      <c r="E277" s="36" t="s">
        <v>180</v>
      </c>
      <c r="F277" s="36" t="s">
        <v>186</v>
      </c>
      <c r="G277" s="36">
        <v>1</v>
      </c>
      <c r="H277" s="35" t="s">
        <v>137</v>
      </c>
      <c r="I277" s="37">
        <v>36435</v>
      </c>
      <c r="J277" s="37">
        <v>45496.364583333336</v>
      </c>
      <c r="K277" s="36" t="s">
        <v>190</v>
      </c>
      <c r="L277" s="39" t="s">
        <v>191</v>
      </c>
      <c r="M277" s="36" t="s">
        <v>227</v>
      </c>
      <c r="N277" s="36">
        <v>10</v>
      </c>
      <c r="O277" s="36">
        <v>0</v>
      </c>
      <c r="P277" s="35" t="s">
        <v>112</v>
      </c>
      <c r="Q277" s="65">
        <v>12096</v>
      </c>
      <c r="R277" s="36">
        <v>13</v>
      </c>
      <c r="S277" s="36" t="s">
        <v>182</v>
      </c>
      <c r="T277" s="36">
        <v>0</v>
      </c>
      <c r="U277" s="36">
        <v>0</v>
      </c>
      <c r="V277" s="35">
        <v>2160</v>
      </c>
      <c r="W277" s="36">
        <v>0</v>
      </c>
      <c r="X277" s="36">
        <v>0</v>
      </c>
      <c r="Y277" s="42">
        <v>0</v>
      </c>
      <c r="Z277" s="42">
        <v>0</v>
      </c>
      <c r="AA277" s="36" t="s">
        <v>113</v>
      </c>
      <c r="AB277" s="36">
        <v>0</v>
      </c>
      <c r="AC277" s="36">
        <v>0</v>
      </c>
      <c r="AD277" s="36" t="s">
        <v>113</v>
      </c>
      <c r="AE277" s="36">
        <v>0</v>
      </c>
      <c r="AF277" s="36">
        <v>0</v>
      </c>
      <c r="AG277" s="36">
        <v>0</v>
      </c>
      <c r="AH277" s="36" t="s">
        <v>113</v>
      </c>
      <c r="AI277" s="36" t="s">
        <v>113</v>
      </c>
      <c r="AJ277" s="80">
        <v>0</v>
      </c>
    </row>
    <row r="278" spans="1:87" x14ac:dyDescent="0.3">
      <c r="A278" s="35" t="s">
        <v>122</v>
      </c>
      <c r="B278" s="35" t="s">
        <v>110</v>
      </c>
      <c r="C278" s="35" t="s">
        <v>111</v>
      </c>
      <c r="D278" s="36">
        <v>33509</v>
      </c>
      <c r="E278" s="36" t="s">
        <v>180</v>
      </c>
      <c r="F278" s="36" t="s">
        <v>186</v>
      </c>
      <c r="G278" s="36">
        <v>1</v>
      </c>
      <c r="H278" s="35" t="s">
        <v>137</v>
      </c>
      <c r="I278" s="37">
        <v>33550.632349537038</v>
      </c>
      <c r="J278" s="37">
        <v>45748</v>
      </c>
      <c r="K278" s="36" t="s">
        <v>190</v>
      </c>
      <c r="L278" s="39" t="s">
        <v>191</v>
      </c>
      <c r="M278" s="36" t="s">
        <v>227</v>
      </c>
      <c r="N278" s="36">
        <v>10</v>
      </c>
      <c r="O278" s="36">
        <v>0</v>
      </c>
      <c r="P278" s="35" t="s">
        <v>112</v>
      </c>
      <c r="Q278" s="65">
        <v>28599.39</v>
      </c>
      <c r="R278" s="36">
        <v>13</v>
      </c>
      <c r="S278" s="36" t="s">
        <v>182</v>
      </c>
      <c r="T278" s="36">
        <v>0</v>
      </c>
      <c r="U278" s="36">
        <v>0</v>
      </c>
      <c r="V278" s="35">
        <v>2160</v>
      </c>
      <c r="W278" s="36">
        <v>0</v>
      </c>
      <c r="X278" s="36">
        <v>88.778000000000006</v>
      </c>
      <c r="Y278" s="42">
        <v>0</v>
      </c>
      <c r="Z278" s="42">
        <v>0</v>
      </c>
      <c r="AA278" s="36" t="s">
        <v>113</v>
      </c>
      <c r="AB278" s="36">
        <v>0</v>
      </c>
      <c r="AC278" s="36">
        <v>0</v>
      </c>
      <c r="AD278" s="36" t="s">
        <v>113</v>
      </c>
      <c r="AE278" s="36">
        <v>0</v>
      </c>
      <c r="AF278" s="36">
        <v>0</v>
      </c>
      <c r="AG278" s="36">
        <v>0</v>
      </c>
      <c r="AH278" s="36" t="s">
        <v>113</v>
      </c>
      <c r="AI278" s="36" t="s">
        <v>113</v>
      </c>
      <c r="AJ278" s="80">
        <v>0</v>
      </c>
    </row>
    <row r="279" spans="1:87" x14ac:dyDescent="0.3">
      <c r="A279" s="35" t="s">
        <v>122</v>
      </c>
      <c r="B279" s="35" t="s">
        <v>110</v>
      </c>
      <c r="C279" s="35" t="s">
        <v>111</v>
      </c>
      <c r="D279" s="36">
        <v>29568</v>
      </c>
      <c r="E279" s="36" t="s">
        <v>180</v>
      </c>
      <c r="F279" s="36" t="s">
        <v>186</v>
      </c>
      <c r="G279" s="36">
        <v>1</v>
      </c>
      <c r="H279" s="35" t="s">
        <v>137</v>
      </c>
      <c r="I279" s="37">
        <v>36660</v>
      </c>
      <c r="J279" s="37">
        <v>45600.430555555555</v>
      </c>
      <c r="K279" s="36" t="s">
        <v>190</v>
      </c>
      <c r="L279" s="39" t="s">
        <v>191</v>
      </c>
      <c r="M279" s="36" t="s">
        <v>227</v>
      </c>
      <c r="N279" s="36">
        <v>10</v>
      </c>
      <c r="O279" s="36">
        <v>0</v>
      </c>
      <c r="P279" s="35" t="s">
        <v>112</v>
      </c>
      <c r="Q279" s="65">
        <v>25496</v>
      </c>
      <c r="R279" s="36">
        <v>13</v>
      </c>
      <c r="S279" s="36" t="s">
        <v>182</v>
      </c>
      <c r="T279" s="36">
        <v>0</v>
      </c>
      <c r="U279" s="36">
        <v>0</v>
      </c>
      <c r="V279" s="35">
        <v>2160</v>
      </c>
      <c r="W279" s="36">
        <v>0</v>
      </c>
      <c r="X279" s="36">
        <v>88.778000000000006</v>
      </c>
      <c r="Y279" s="42">
        <v>0</v>
      </c>
      <c r="Z279" s="42">
        <v>0</v>
      </c>
      <c r="AA279" s="36" t="s">
        <v>113</v>
      </c>
      <c r="AB279" s="36">
        <v>0</v>
      </c>
      <c r="AC279" s="36">
        <v>0</v>
      </c>
      <c r="AD279" s="36" t="s">
        <v>113</v>
      </c>
      <c r="AE279" s="36">
        <v>0</v>
      </c>
      <c r="AF279" s="36">
        <v>0</v>
      </c>
      <c r="AG279" s="36">
        <v>0</v>
      </c>
      <c r="AH279" s="36" t="s">
        <v>113</v>
      </c>
      <c r="AI279" s="36" t="s">
        <v>113</v>
      </c>
      <c r="AJ279" s="80">
        <v>0</v>
      </c>
    </row>
    <row r="280" spans="1:87" x14ac:dyDescent="0.3">
      <c r="A280" s="35" t="s">
        <v>122</v>
      </c>
      <c r="B280" s="35" t="s">
        <v>110</v>
      </c>
      <c r="C280" s="35" t="s">
        <v>111</v>
      </c>
      <c r="D280" s="36">
        <v>30093</v>
      </c>
      <c r="E280" s="36" t="s">
        <v>180</v>
      </c>
      <c r="F280" s="36" t="s">
        <v>186</v>
      </c>
      <c r="G280" s="36">
        <v>1</v>
      </c>
      <c r="H280" s="35" t="s">
        <v>166</v>
      </c>
      <c r="I280" s="37">
        <v>36109</v>
      </c>
      <c r="J280" s="37">
        <v>45404</v>
      </c>
      <c r="K280" s="36" t="s">
        <v>190</v>
      </c>
      <c r="L280" s="39" t="s">
        <v>191</v>
      </c>
      <c r="M280" s="36" t="s">
        <v>227</v>
      </c>
      <c r="N280" s="36">
        <v>10</v>
      </c>
      <c r="O280" s="36">
        <v>0</v>
      </c>
      <c r="P280" s="35" t="s">
        <v>112</v>
      </c>
      <c r="Q280" s="65">
        <v>21717.524000000001</v>
      </c>
      <c r="R280" s="36">
        <v>13</v>
      </c>
      <c r="S280" s="36" t="s">
        <v>182</v>
      </c>
      <c r="T280" s="36">
        <v>0</v>
      </c>
      <c r="U280" s="36">
        <v>0</v>
      </c>
      <c r="V280" s="35">
        <v>2160</v>
      </c>
      <c r="W280" s="36">
        <v>0</v>
      </c>
      <c r="X280" s="36">
        <v>88.778000000000006</v>
      </c>
      <c r="Y280" s="42">
        <v>0</v>
      </c>
      <c r="Z280" s="42">
        <v>0</v>
      </c>
      <c r="AA280" s="36" t="s">
        <v>113</v>
      </c>
      <c r="AB280" s="36">
        <v>0</v>
      </c>
      <c r="AC280" s="36">
        <v>0</v>
      </c>
      <c r="AD280" s="36" t="s">
        <v>113</v>
      </c>
      <c r="AE280" s="36">
        <v>0</v>
      </c>
      <c r="AF280" s="36">
        <v>0</v>
      </c>
      <c r="AG280" s="36">
        <v>0</v>
      </c>
      <c r="AH280" s="36" t="s">
        <v>113</v>
      </c>
      <c r="AI280" s="36" t="s">
        <v>113</v>
      </c>
      <c r="AJ280" s="80">
        <v>0</v>
      </c>
    </row>
    <row r="281" spans="1:87" x14ac:dyDescent="0.3">
      <c r="A281" s="35" t="s">
        <v>122</v>
      </c>
      <c r="B281" s="35" t="s">
        <v>110</v>
      </c>
      <c r="C281" s="35" t="s">
        <v>111</v>
      </c>
      <c r="D281" s="36">
        <v>29517</v>
      </c>
      <c r="E281" s="36" t="s">
        <v>180</v>
      </c>
      <c r="F281" s="36" t="s">
        <v>186</v>
      </c>
      <c r="G281" s="36">
        <v>1</v>
      </c>
      <c r="H281" s="35" t="s">
        <v>166</v>
      </c>
      <c r="I281" s="37">
        <v>36662</v>
      </c>
      <c r="J281" s="37">
        <v>45614.359027777777</v>
      </c>
      <c r="K281" s="36" t="s">
        <v>190</v>
      </c>
      <c r="L281" s="39" t="s">
        <v>191</v>
      </c>
      <c r="M281" s="36" t="s">
        <v>227</v>
      </c>
      <c r="N281" s="36">
        <v>10</v>
      </c>
      <c r="O281" s="36">
        <v>0</v>
      </c>
      <c r="P281" s="35" t="s">
        <v>112</v>
      </c>
      <c r="Q281" s="65">
        <v>15724.8</v>
      </c>
      <c r="R281" s="36">
        <v>13</v>
      </c>
      <c r="S281" s="36" t="s">
        <v>182</v>
      </c>
      <c r="T281" s="36">
        <v>0</v>
      </c>
      <c r="U281" s="36">
        <v>0</v>
      </c>
      <c r="V281" s="35">
        <v>2160</v>
      </c>
      <c r="W281" s="36">
        <v>0</v>
      </c>
      <c r="X281" s="36">
        <v>0</v>
      </c>
      <c r="Y281" s="42">
        <v>0</v>
      </c>
      <c r="Z281" s="42">
        <v>0</v>
      </c>
      <c r="AA281" s="36" t="s">
        <v>113</v>
      </c>
      <c r="AB281" s="36">
        <v>0</v>
      </c>
      <c r="AC281" s="36">
        <v>0</v>
      </c>
      <c r="AD281" s="36" t="s">
        <v>113</v>
      </c>
      <c r="AE281" s="36">
        <v>0</v>
      </c>
      <c r="AF281" s="36">
        <v>0</v>
      </c>
      <c r="AG281" s="36">
        <v>0</v>
      </c>
      <c r="AH281" s="36" t="s">
        <v>113</v>
      </c>
      <c r="AI281" s="36" t="s">
        <v>113</v>
      </c>
      <c r="AJ281" s="80">
        <v>0</v>
      </c>
    </row>
    <row r="282" spans="1:87" x14ac:dyDescent="0.3">
      <c r="A282" s="35" t="s">
        <v>122</v>
      </c>
      <c r="B282" s="35" t="s">
        <v>110</v>
      </c>
      <c r="C282" s="35" t="s">
        <v>111</v>
      </c>
      <c r="D282" s="36">
        <v>34263</v>
      </c>
      <c r="E282" s="36" t="s">
        <v>180</v>
      </c>
      <c r="F282" s="36" t="s">
        <v>186</v>
      </c>
      <c r="G282" s="36">
        <v>1</v>
      </c>
      <c r="H282" s="35" t="s">
        <v>137</v>
      </c>
      <c r="I282" s="37">
        <v>36066.673611111109</v>
      </c>
      <c r="J282" s="37">
        <v>45824</v>
      </c>
      <c r="K282" s="36" t="s">
        <v>190</v>
      </c>
      <c r="L282" s="39" t="s">
        <v>191</v>
      </c>
      <c r="M282" s="36" t="s">
        <v>227</v>
      </c>
      <c r="N282" s="36">
        <v>10</v>
      </c>
      <c r="O282" s="36">
        <v>0</v>
      </c>
      <c r="P282" s="35" t="s">
        <v>112</v>
      </c>
      <c r="Q282" s="65">
        <v>18144</v>
      </c>
      <c r="R282" s="36">
        <v>13</v>
      </c>
      <c r="S282" s="36" t="s">
        <v>182</v>
      </c>
      <c r="T282" s="36">
        <v>0</v>
      </c>
      <c r="U282" s="36">
        <v>0</v>
      </c>
      <c r="V282" s="35">
        <v>2160</v>
      </c>
      <c r="W282" s="36">
        <v>0</v>
      </c>
      <c r="X282" s="36">
        <v>0</v>
      </c>
      <c r="Y282" s="42">
        <v>0</v>
      </c>
      <c r="Z282" s="42">
        <v>0</v>
      </c>
      <c r="AA282" s="36" t="s">
        <v>113</v>
      </c>
      <c r="AB282" s="36">
        <v>0</v>
      </c>
      <c r="AC282" s="36">
        <v>0</v>
      </c>
      <c r="AD282" s="36" t="s">
        <v>113</v>
      </c>
      <c r="AE282" s="36">
        <v>0</v>
      </c>
      <c r="AF282" s="36">
        <v>0</v>
      </c>
      <c r="AG282" s="36">
        <v>0</v>
      </c>
      <c r="AH282" s="36" t="s">
        <v>113</v>
      </c>
      <c r="AI282" s="36" t="s">
        <v>113</v>
      </c>
      <c r="AJ282" s="80">
        <v>0</v>
      </c>
    </row>
    <row r="283" spans="1:87" x14ac:dyDescent="0.3">
      <c r="A283" s="35" t="s">
        <v>122</v>
      </c>
      <c r="B283" s="35" t="s">
        <v>110</v>
      </c>
      <c r="C283" s="35" t="s">
        <v>111</v>
      </c>
      <c r="D283" s="36">
        <v>34114</v>
      </c>
      <c r="E283" s="36" t="s">
        <v>180</v>
      </c>
      <c r="F283" s="36" t="s">
        <v>186</v>
      </c>
      <c r="G283" s="36">
        <v>1</v>
      </c>
      <c r="H283" s="35" t="s">
        <v>137</v>
      </c>
      <c r="I283" s="37">
        <v>36021</v>
      </c>
      <c r="J283" s="37">
        <v>45824.45</v>
      </c>
      <c r="K283" s="36" t="s">
        <v>190</v>
      </c>
      <c r="L283" s="39" t="s">
        <v>191</v>
      </c>
      <c r="M283" s="36" t="s">
        <v>227</v>
      </c>
      <c r="N283" s="36">
        <v>10</v>
      </c>
      <c r="O283" s="36">
        <v>0</v>
      </c>
      <c r="P283" s="35" t="s">
        <v>112</v>
      </c>
      <c r="Q283" s="65">
        <v>38519.22</v>
      </c>
      <c r="R283" s="36">
        <v>13</v>
      </c>
      <c r="S283" s="36" t="s">
        <v>182</v>
      </c>
      <c r="T283" s="36">
        <v>0</v>
      </c>
      <c r="U283" s="36">
        <v>0</v>
      </c>
      <c r="V283" s="35">
        <v>2160</v>
      </c>
      <c r="W283" s="36">
        <v>0</v>
      </c>
      <c r="X283" s="36">
        <v>79.498999999999995</v>
      </c>
      <c r="Y283" s="42">
        <v>0</v>
      </c>
      <c r="Z283" s="42">
        <v>0</v>
      </c>
      <c r="AA283" s="36" t="s">
        <v>113</v>
      </c>
      <c r="AB283" s="36">
        <v>0</v>
      </c>
      <c r="AC283" s="36">
        <v>0</v>
      </c>
      <c r="AD283" s="36" t="s">
        <v>113</v>
      </c>
      <c r="AE283" s="36">
        <v>0</v>
      </c>
      <c r="AF283" s="36">
        <v>0</v>
      </c>
      <c r="AG283" s="36">
        <v>0</v>
      </c>
      <c r="AH283" s="36" t="s">
        <v>113</v>
      </c>
      <c r="AI283" s="36" t="s">
        <v>113</v>
      </c>
      <c r="AJ283" s="80">
        <v>0</v>
      </c>
    </row>
    <row r="284" spans="1:87" x14ac:dyDescent="0.3">
      <c r="A284" s="35" t="s">
        <v>122</v>
      </c>
      <c r="B284" s="35" t="s">
        <v>110</v>
      </c>
      <c r="C284" s="35" t="s">
        <v>111</v>
      </c>
      <c r="D284" s="36">
        <v>30484</v>
      </c>
      <c r="E284" s="36" t="s">
        <v>180</v>
      </c>
      <c r="F284" s="36" t="s">
        <v>186</v>
      </c>
      <c r="G284" s="36">
        <v>1</v>
      </c>
      <c r="H284" s="35" t="s">
        <v>166</v>
      </c>
      <c r="I284" s="37">
        <v>34488</v>
      </c>
      <c r="J284" s="37">
        <v>45446</v>
      </c>
      <c r="K284" s="36" t="s">
        <v>190</v>
      </c>
      <c r="L284" s="39" t="s">
        <v>191</v>
      </c>
      <c r="M284" s="36" t="s">
        <v>227</v>
      </c>
      <c r="N284" s="36">
        <v>10</v>
      </c>
      <c r="O284" s="36">
        <v>0</v>
      </c>
      <c r="P284" s="35" t="s">
        <v>112</v>
      </c>
      <c r="Q284" s="65">
        <v>25447.539999999997</v>
      </c>
      <c r="R284" s="36">
        <v>13</v>
      </c>
      <c r="S284" s="36" t="s">
        <v>182</v>
      </c>
      <c r="T284" s="36">
        <v>0</v>
      </c>
      <c r="U284" s="36">
        <v>0</v>
      </c>
      <c r="V284" s="35">
        <v>2160</v>
      </c>
      <c r="W284" s="36">
        <v>0</v>
      </c>
      <c r="X284" s="36">
        <v>79.498999999999995</v>
      </c>
      <c r="Y284" s="42">
        <v>0</v>
      </c>
      <c r="Z284" s="42">
        <v>0</v>
      </c>
      <c r="AA284" s="36" t="s">
        <v>113</v>
      </c>
      <c r="AB284" s="36">
        <v>0</v>
      </c>
      <c r="AC284" s="36">
        <v>0</v>
      </c>
      <c r="AD284" s="36" t="s">
        <v>113</v>
      </c>
      <c r="AE284" s="36">
        <v>0</v>
      </c>
      <c r="AF284" s="36">
        <v>0</v>
      </c>
      <c r="AG284" s="36">
        <v>0</v>
      </c>
      <c r="AH284" s="36" t="s">
        <v>113</v>
      </c>
      <c r="AI284" s="36" t="s">
        <v>113</v>
      </c>
      <c r="AJ284" s="80">
        <v>0</v>
      </c>
    </row>
    <row r="285" spans="1:87" x14ac:dyDescent="0.3">
      <c r="A285" s="35" t="s">
        <v>122</v>
      </c>
      <c r="B285" s="35" t="s">
        <v>110</v>
      </c>
      <c r="C285" s="35" t="s">
        <v>111</v>
      </c>
      <c r="D285" s="36">
        <v>33453</v>
      </c>
      <c r="E285" s="36" t="s">
        <v>180</v>
      </c>
      <c r="F285" s="36" t="s">
        <v>186</v>
      </c>
      <c r="G285" s="36">
        <v>1</v>
      </c>
      <c r="H285" s="35" t="s">
        <v>137</v>
      </c>
      <c r="I285" s="37">
        <v>36136.489849537036</v>
      </c>
      <c r="J285" s="37">
        <v>45748</v>
      </c>
      <c r="K285" s="36" t="s">
        <v>190</v>
      </c>
      <c r="L285" s="39" t="s">
        <v>191</v>
      </c>
      <c r="M285" s="36" t="s">
        <v>227</v>
      </c>
      <c r="N285" s="36">
        <v>10</v>
      </c>
      <c r="O285" s="36">
        <v>0</v>
      </c>
      <c r="P285" s="35" t="s">
        <v>112</v>
      </c>
      <c r="Q285" s="65">
        <v>26663.05</v>
      </c>
      <c r="R285" s="36">
        <v>13</v>
      </c>
      <c r="S285" s="36" t="s">
        <v>182</v>
      </c>
      <c r="T285" s="36">
        <v>0</v>
      </c>
      <c r="U285" s="36">
        <v>0</v>
      </c>
      <c r="V285" s="35">
        <v>2160</v>
      </c>
      <c r="W285" s="36">
        <v>0</v>
      </c>
      <c r="X285" s="36">
        <v>88.778000000000006</v>
      </c>
      <c r="Y285" s="42">
        <v>0</v>
      </c>
      <c r="Z285" s="42">
        <v>0</v>
      </c>
      <c r="AA285" s="36" t="s">
        <v>113</v>
      </c>
      <c r="AB285" s="36">
        <v>0</v>
      </c>
      <c r="AC285" s="36">
        <v>0</v>
      </c>
      <c r="AD285" s="36" t="s">
        <v>113</v>
      </c>
      <c r="AE285" s="36">
        <v>0</v>
      </c>
      <c r="AF285" s="36">
        <v>0</v>
      </c>
      <c r="AG285" s="36">
        <v>0</v>
      </c>
      <c r="AH285" s="36" t="s">
        <v>113</v>
      </c>
      <c r="AI285" s="36" t="s">
        <v>113</v>
      </c>
      <c r="AJ285" s="80">
        <v>0</v>
      </c>
    </row>
    <row r="286" spans="1:87" x14ac:dyDescent="0.3">
      <c r="A286" s="35" t="s">
        <v>122</v>
      </c>
      <c r="B286" s="35" t="s">
        <v>110</v>
      </c>
      <c r="C286" s="35" t="s">
        <v>111</v>
      </c>
      <c r="D286" s="36">
        <v>31596</v>
      </c>
      <c r="E286" s="36" t="s">
        <v>180</v>
      </c>
      <c r="F286" s="36" t="s">
        <v>186</v>
      </c>
      <c r="G286" s="36">
        <v>1</v>
      </c>
      <c r="H286" s="35" t="s">
        <v>137</v>
      </c>
      <c r="I286" s="37">
        <v>32087</v>
      </c>
      <c r="J286" s="37">
        <v>45551.394444444442</v>
      </c>
      <c r="K286" s="36" t="s">
        <v>190</v>
      </c>
      <c r="L286" s="39" t="s">
        <v>191</v>
      </c>
      <c r="M286" s="36" t="s">
        <v>227</v>
      </c>
      <c r="N286" s="36">
        <v>10</v>
      </c>
      <c r="O286" s="36">
        <v>0</v>
      </c>
      <c r="P286" s="35" t="s">
        <v>112</v>
      </c>
      <c r="Q286" s="65">
        <v>29238.03</v>
      </c>
      <c r="R286" s="36">
        <v>13</v>
      </c>
      <c r="S286" s="36" t="s">
        <v>182</v>
      </c>
      <c r="T286" s="36">
        <v>0</v>
      </c>
      <c r="U286" s="36">
        <v>0</v>
      </c>
      <c r="V286" s="35">
        <v>2160</v>
      </c>
      <c r="W286" s="36">
        <v>0</v>
      </c>
      <c r="X286" s="36">
        <v>88.778000000000006</v>
      </c>
      <c r="Y286" s="42">
        <v>0</v>
      </c>
      <c r="Z286" s="42">
        <v>0</v>
      </c>
      <c r="AA286" s="36" t="s">
        <v>113</v>
      </c>
      <c r="AB286" s="36">
        <v>0</v>
      </c>
      <c r="AC286" s="36">
        <v>0</v>
      </c>
      <c r="AD286" s="36" t="s">
        <v>113</v>
      </c>
      <c r="AE286" s="36">
        <v>0</v>
      </c>
      <c r="AF286" s="36">
        <v>0</v>
      </c>
      <c r="AG286" s="36">
        <v>0</v>
      </c>
      <c r="AH286" s="36" t="s">
        <v>113</v>
      </c>
      <c r="AI286" s="36" t="s">
        <v>113</v>
      </c>
      <c r="AJ286" s="80">
        <v>0</v>
      </c>
    </row>
    <row r="287" spans="1:87" x14ac:dyDescent="0.3">
      <c r="A287" s="35" t="s">
        <v>122</v>
      </c>
      <c r="B287" s="35" t="s">
        <v>110</v>
      </c>
      <c r="C287" s="35" t="s">
        <v>111</v>
      </c>
      <c r="D287" s="36">
        <v>32377</v>
      </c>
      <c r="E287" s="36" t="s">
        <v>180</v>
      </c>
      <c r="F287" s="36" t="s">
        <v>186</v>
      </c>
      <c r="G287" s="36">
        <v>1</v>
      </c>
      <c r="H287" s="35" t="s">
        <v>166</v>
      </c>
      <c r="I287" s="37">
        <v>36846</v>
      </c>
      <c r="J287" s="37">
        <v>45628.40902777778</v>
      </c>
      <c r="K287" s="36" t="s">
        <v>190</v>
      </c>
      <c r="L287" s="39" t="s">
        <v>191</v>
      </c>
      <c r="M287" s="36" t="s">
        <v>227</v>
      </c>
      <c r="N287" s="36">
        <v>10</v>
      </c>
      <c r="O287" s="36">
        <v>0</v>
      </c>
      <c r="P287" s="35" t="s">
        <v>112</v>
      </c>
      <c r="Q287" s="65">
        <v>12096</v>
      </c>
      <c r="R287" s="36">
        <v>13</v>
      </c>
      <c r="S287" s="36" t="s">
        <v>182</v>
      </c>
      <c r="T287" s="36">
        <v>0</v>
      </c>
      <c r="U287" s="36">
        <v>0</v>
      </c>
      <c r="V287" s="35">
        <v>2160</v>
      </c>
      <c r="W287" s="36">
        <v>0</v>
      </c>
      <c r="X287" s="36">
        <v>0</v>
      </c>
      <c r="Y287" s="42">
        <v>0</v>
      </c>
      <c r="Z287" s="42">
        <v>0</v>
      </c>
      <c r="AA287" s="36" t="s">
        <v>113</v>
      </c>
      <c r="AB287" s="36">
        <v>0</v>
      </c>
      <c r="AC287" s="36">
        <v>0</v>
      </c>
      <c r="AD287" s="36" t="s">
        <v>113</v>
      </c>
      <c r="AE287" s="36">
        <v>0</v>
      </c>
      <c r="AF287" s="36">
        <v>0</v>
      </c>
      <c r="AG287" s="36">
        <v>0</v>
      </c>
      <c r="AH287" s="36" t="s">
        <v>113</v>
      </c>
      <c r="AI287" s="36" t="s">
        <v>113</v>
      </c>
      <c r="AJ287" s="80">
        <v>0</v>
      </c>
    </row>
    <row r="288" spans="1:87" x14ac:dyDescent="0.3">
      <c r="A288" s="35" t="s">
        <v>122</v>
      </c>
      <c r="B288" s="35" t="s">
        <v>110</v>
      </c>
      <c r="C288" s="35" t="s">
        <v>111</v>
      </c>
      <c r="D288" s="36">
        <v>31960</v>
      </c>
      <c r="E288" s="36" t="s">
        <v>180</v>
      </c>
      <c r="F288" s="36" t="s">
        <v>186</v>
      </c>
      <c r="G288" s="36">
        <v>1</v>
      </c>
      <c r="H288" s="35" t="s">
        <v>166</v>
      </c>
      <c r="I288" s="37">
        <v>32581</v>
      </c>
      <c r="J288" s="37">
        <v>45580</v>
      </c>
      <c r="K288" s="36" t="s">
        <v>190</v>
      </c>
      <c r="L288" s="39" t="s">
        <v>191</v>
      </c>
      <c r="M288" s="36" t="s">
        <v>227</v>
      </c>
      <c r="N288" s="36">
        <v>10</v>
      </c>
      <c r="O288" s="36">
        <v>0</v>
      </c>
      <c r="P288" s="35" t="s">
        <v>112</v>
      </c>
      <c r="Q288" s="65">
        <v>42634.55</v>
      </c>
      <c r="R288" s="36">
        <v>13</v>
      </c>
      <c r="S288" s="36" t="s">
        <v>182</v>
      </c>
      <c r="T288" s="36">
        <v>0</v>
      </c>
      <c r="U288" s="36">
        <v>0</v>
      </c>
      <c r="V288" s="35">
        <v>2160</v>
      </c>
      <c r="W288" s="36">
        <v>0</v>
      </c>
      <c r="X288" s="36">
        <v>83.272000000000006</v>
      </c>
      <c r="Y288" s="42">
        <v>0</v>
      </c>
      <c r="Z288" s="42">
        <v>0</v>
      </c>
      <c r="AA288" s="36" t="s">
        <v>114</v>
      </c>
      <c r="AB288" s="38">
        <v>1</v>
      </c>
      <c r="AC288" s="36">
        <v>12169</v>
      </c>
      <c r="AD288" s="36" t="s">
        <v>113</v>
      </c>
      <c r="AE288" s="36">
        <v>0</v>
      </c>
      <c r="AF288" s="36">
        <v>0</v>
      </c>
      <c r="AG288" s="36">
        <v>0</v>
      </c>
      <c r="AH288" s="36" t="s">
        <v>113</v>
      </c>
      <c r="AI288" s="36" t="s">
        <v>113</v>
      </c>
      <c r="AJ288" s="80">
        <v>0</v>
      </c>
    </row>
    <row r="289" spans="1:36" x14ac:dyDescent="0.3">
      <c r="A289" s="35" t="s">
        <v>122</v>
      </c>
      <c r="B289" s="35" t="s">
        <v>110</v>
      </c>
      <c r="C289" s="35" t="s">
        <v>111</v>
      </c>
      <c r="D289" s="36">
        <v>30061</v>
      </c>
      <c r="E289" s="36" t="s">
        <v>180</v>
      </c>
      <c r="F289" s="36" t="s">
        <v>186</v>
      </c>
      <c r="G289" s="36">
        <v>1</v>
      </c>
      <c r="H289" s="35" t="s">
        <v>166</v>
      </c>
      <c r="I289" s="37">
        <v>35913.590555555558</v>
      </c>
      <c r="J289" s="37">
        <v>45397.572916666664</v>
      </c>
      <c r="K289" s="36" t="s">
        <v>190</v>
      </c>
      <c r="L289" s="39" t="s">
        <v>191</v>
      </c>
      <c r="M289" s="36" t="s">
        <v>227</v>
      </c>
      <c r="N289" s="36">
        <v>10</v>
      </c>
      <c r="O289" s="36">
        <v>0</v>
      </c>
      <c r="P289" s="35" t="s">
        <v>112</v>
      </c>
      <c r="Q289" s="65">
        <v>21717.52</v>
      </c>
      <c r="R289" s="36">
        <v>13</v>
      </c>
      <c r="S289" s="36" t="s">
        <v>182</v>
      </c>
      <c r="T289" s="36">
        <v>0</v>
      </c>
      <c r="U289" s="36">
        <v>0</v>
      </c>
      <c r="V289" s="35">
        <v>2160</v>
      </c>
      <c r="W289" s="36">
        <v>0</v>
      </c>
      <c r="X289" s="36">
        <v>79.498999999999995</v>
      </c>
      <c r="Y289" s="42">
        <v>0</v>
      </c>
      <c r="Z289" s="42">
        <v>0</v>
      </c>
      <c r="AA289" s="36" t="s">
        <v>113</v>
      </c>
      <c r="AB289" s="36">
        <v>0</v>
      </c>
      <c r="AC289" s="36">
        <v>0</v>
      </c>
      <c r="AD289" s="36" t="s">
        <v>113</v>
      </c>
      <c r="AE289" s="36">
        <v>0</v>
      </c>
      <c r="AF289" s="36">
        <v>0</v>
      </c>
      <c r="AG289" s="36">
        <v>0</v>
      </c>
      <c r="AH289" s="36" t="s">
        <v>113</v>
      </c>
      <c r="AI289" s="36" t="s">
        <v>113</v>
      </c>
      <c r="AJ289" s="80">
        <v>0</v>
      </c>
    </row>
    <row r="290" spans="1:36" x14ac:dyDescent="0.3">
      <c r="A290" s="35" t="s">
        <v>122</v>
      </c>
      <c r="B290" s="35" t="s">
        <v>110</v>
      </c>
      <c r="C290" s="35" t="s">
        <v>111</v>
      </c>
      <c r="D290" s="36">
        <v>31433</v>
      </c>
      <c r="E290" s="36" t="s">
        <v>180</v>
      </c>
      <c r="F290" s="36" t="s">
        <v>186</v>
      </c>
      <c r="G290" s="36">
        <v>1</v>
      </c>
      <c r="H290" s="35" t="s">
        <v>166</v>
      </c>
      <c r="I290" s="37">
        <v>36155</v>
      </c>
      <c r="J290" s="37">
        <v>45537.636111111111</v>
      </c>
      <c r="K290" s="36" t="s">
        <v>190</v>
      </c>
      <c r="L290" s="39" t="s">
        <v>191</v>
      </c>
      <c r="M290" s="36" t="s">
        <v>227</v>
      </c>
      <c r="N290" s="36">
        <v>10</v>
      </c>
      <c r="O290" s="36">
        <v>0</v>
      </c>
      <c r="P290" s="35" t="s">
        <v>112</v>
      </c>
      <c r="Q290" s="65">
        <v>15724.8</v>
      </c>
      <c r="R290" s="36">
        <v>13</v>
      </c>
      <c r="S290" s="36" t="s">
        <v>182</v>
      </c>
      <c r="T290" s="36">
        <v>0</v>
      </c>
      <c r="U290" s="36">
        <v>0</v>
      </c>
      <c r="V290" s="35">
        <v>2160</v>
      </c>
      <c r="W290" s="36">
        <v>0</v>
      </c>
      <c r="X290" s="36">
        <v>0</v>
      </c>
      <c r="Y290" s="42">
        <v>0</v>
      </c>
      <c r="Z290" s="42">
        <v>0</v>
      </c>
      <c r="AA290" s="36" t="s">
        <v>113</v>
      </c>
      <c r="AB290" s="36">
        <v>0</v>
      </c>
      <c r="AC290" s="36">
        <v>0</v>
      </c>
      <c r="AD290" s="36" t="s">
        <v>113</v>
      </c>
      <c r="AE290" s="36">
        <v>0</v>
      </c>
      <c r="AF290" s="36">
        <v>0</v>
      </c>
      <c r="AG290" s="36">
        <v>0</v>
      </c>
      <c r="AH290" s="36" t="s">
        <v>113</v>
      </c>
      <c r="AI290" s="36" t="s">
        <v>113</v>
      </c>
      <c r="AJ290" s="80">
        <v>0</v>
      </c>
    </row>
    <row r="291" spans="1:36" x14ac:dyDescent="0.3">
      <c r="A291" s="35" t="s">
        <v>122</v>
      </c>
      <c r="B291" s="35" t="s">
        <v>110</v>
      </c>
      <c r="C291" s="35" t="s">
        <v>111</v>
      </c>
      <c r="D291" s="36">
        <v>31487</v>
      </c>
      <c r="E291" s="36" t="s">
        <v>180</v>
      </c>
      <c r="F291" s="36" t="s">
        <v>186</v>
      </c>
      <c r="G291" s="36">
        <v>1</v>
      </c>
      <c r="H291" s="35" t="s">
        <v>166</v>
      </c>
      <c r="I291" s="37">
        <v>33096</v>
      </c>
      <c r="J291" s="37">
        <v>45537.324305555558</v>
      </c>
      <c r="K291" s="36" t="s">
        <v>190</v>
      </c>
      <c r="L291" s="39" t="s">
        <v>191</v>
      </c>
      <c r="M291" s="36" t="s">
        <v>227</v>
      </c>
      <c r="N291" s="36">
        <v>10</v>
      </c>
      <c r="O291" s="36">
        <v>0</v>
      </c>
      <c r="P291" s="35" t="s">
        <v>112</v>
      </c>
      <c r="Q291" s="65">
        <v>16427.420000000002</v>
      </c>
      <c r="R291" s="36">
        <v>13</v>
      </c>
      <c r="S291" s="36" t="s">
        <v>182</v>
      </c>
      <c r="T291" s="36">
        <v>0</v>
      </c>
      <c r="U291" s="36">
        <v>0</v>
      </c>
      <c r="V291" s="35">
        <v>2160</v>
      </c>
      <c r="W291" s="36">
        <v>0</v>
      </c>
      <c r="X291" s="36">
        <v>79.498999999999995</v>
      </c>
      <c r="Y291" s="42">
        <v>0</v>
      </c>
      <c r="Z291" s="42">
        <v>0</v>
      </c>
      <c r="AA291" s="36" t="s">
        <v>113</v>
      </c>
      <c r="AB291" s="36">
        <v>0</v>
      </c>
      <c r="AC291" s="36">
        <v>0</v>
      </c>
      <c r="AD291" s="36" t="s">
        <v>113</v>
      </c>
      <c r="AE291" s="36">
        <v>0</v>
      </c>
      <c r="AF291" s="36">
        <v>0</v>
      </c>
      <c r="AG291" s="36">
        <v>0</v>
      </c>
      <c r="AH291" s="36" t="s">
        <v>113</v>
      </c>
      <c r="AI291" s="36" t="s">
        <v>113</v>
      </c>
      <c r="AJ291" s="80">
        <v>0</v>
      </c>
    </row>
    <row r="292" spans="1:36" x14ac:dyDescent="0.3">
      <c r="A292" s="35" t="s">
        <v>122</v>
      </c>
      <c r="B292" s="35" t="s">
        <v>110</v>
      </c>
      <c r="C292" s="35" t="s">
        <v>111</v>
      </c>
      <c r="D292" s="36">
        <v>31884</v>
      </c>
      <c r="E292" s="36" t="s">
        <v>180</v>
      </c>
      <c r="F292" s="36" t="s">
        <v>186</v>
      </c>
      <c r="G292" s="36">
        <v>1</v>
      </c>
      <c r="H292" s="35" t="s">
        <v>166</v>
      </c>
      <c r="I292" s="37">
        <v>36278</v>
      </c>
      <c r="J292" s="37">
        <v>45573</v>
      </c>
      <c r="K292" s="36" t="s">
        <v>190</v>
      </c>
      <c r="L292" s="39" t="s">
        <v>191</v>
      </c>
      <c r="M292" s="36" t="s">
        <v>227</v>
      </c>
      <c r="N292" s="36">
        <v>10</v>
      </c>
      <c r="O292" s="36">
        <v>0</v>
      </c>
      <c r="P292" s="35" t="s">
        <v>112</v>
      </c>
      <c r="Q292" s="65">
        <v>32980.06</v>
      </c>
      <c r="R292" s="36">
        <v>13</v>
      </c>
      <c r="S292" s="36" t="s">
        <v>182</v>
      </c>
      <c r="T292" s="36">
        <v>0</v>
      </c>
      <c r="U292" s="36">
        <v>0</v>
      </c>
      <c r="V292" s="35">
        <v>2160</v>
      </c>
      <c r="W292" s="36">
        <v>0</v>
      </c>
      <c r="X292" s="36">
        <v>88.778000000000006</v>
      </c>
      <c r="Y292" s="42">
        <v>0</v>
      </c>
      <c r="Z292" s="42">
        <v>0</v>
      </c>
      <c r="AA292" s="36" t="s">
        <v>113</v>
      </c>
      <c r="AB292" s="36">
        <v>0</v>
      </c>
      <c r="AC292" s="36">
        <v>0</v>
      </c>
      <c r="AD292" s="36" t="s">
        <v>113</v>
      </c>
      <c r="AE292" s="36">
        <v>0</v>
      </c>
      <c r="AF292" s="36">
        <v>0</v>
      </c>
      <c r="AG292" s="36">
        <v>0</v>
      </c>
      <c r="AH292" s="36" t="s">
        <v>113</v>
      </c>
      <c r="AI292" s="36" t="s">
        <v>113</v>
      </c>
      <c r="AJ292" s="80">
        <v>0</v>
      </c>
    </row>
    <row r="293" spans="1:36" x14ac:dyDescent="0.3">
      <c r="A293" s="35" t="s">
        <v>122</v>
      </c>
      <c r="B293" s="35" t="s">
        <v>110</v>
      </c>
      <c r="C293" s="35" t="s">
        <v>111</v>
      </c>
      <c r="D293" s="36">
        <v>30530</v>
      </c>
      <c r="E293" s="36" t="s">
        <v>180</v>
      </c>
      <c r="F293" s="36" t="s">
        <v>186</v>
      </c>
      <c r="G293" s="36">
        <v>1</v>
      </c>
      <c r="H293" s="35" t="s">
        <v>137</v>
      </c>
      <c r="I293" s="37">
        <v>36122</v>
      </c>
      <c r="J293" s="37">
        <v>45453.655555555553</v>
      </c>
      <c r="K293" s="36" t="s">
        <v>190</v>
      </c>
      <c r="L293" s="39" t="s">
        <v>191</v>
      </c>
      <c r="M293" s="36" t="s">
        <v>227</v>
      </c>
      <c r="N293" s="36">
        <v>10</v>
      </c>
      <c r="O293" s="36">
        <v>0</v>
      </c>
      <c r="P293" s="35" t="s">
        <v>112</v>
      </c>
      <c r="Q293" s="65">
        <v>25496</v>
      </c>
      <c r="R293" s="36">
        <v>13</v>
      </c>
      <c r="S293" s="36" t="s">
        <v>182</v>
      </c>
      <c r="T293" s="36">
        <v>0</v>
      </c>
      <c r="U293" s="36">
        <v>0</v>
      </c>
      <c r="V293" s="35">
        <v>2160</v>
      </c>
      <c r="W293" s="36">
        <v>0</v>
      </c>
      <c r="X293" s="36">
        <v>88.778000000000006</v>
      </c>
      <c r="Y293" s="42">
        <v>0</v>
      </c>
      <c r="Z293" s="42">
        <v>0</v>
      </c>
      <c r="AA293" s="36" t="s">
        <v>113</v>
      </c>
      <c r="AB293" s="36">
        <v>0</v>
      </c>
      <c r="AC293" s="36">
        <v>0</v>
      </c>
      <c r="AD293" s="36" t="s">
        <v>113</v>
      </c>
      <c r="AE293" s="36">
        <v>0</v>
      </c>
      <c r="AF293" s="36">
        <v>0</v>
      </c>
      <c r="AG293" s="36">
        <v>0</v>
      </c>
      <c r="AH293" s="36" t="s">
        <v>113</v>
      </c>
      <c r="AI293" s="36" t="s">
        <v>113</v>
      </c>
      <c r="AJ293" s="80">
        <v>0</v>
      </c>
    </row>
    <row r="294" spans="1:36" x14ac:dyDescent="0.3">
      <c r="A294" s="35" t="s">
        <v>122</v>
      </c>
      <c r="B294" s="35" t="s">
        <v>110</v>
      </c>
      <c r="C294" s="35" t="s">
        <v>111</v>
      </c>
      <c r="D294" s="36">
        <v>30786</v>
      </c>
      <c r="E294" s="36" t="s">
        <v>180</v>
      </c>
      <c r="F294" s="36" t="s">
        <v>186</v>
      </c>
      <c r="G294" s="36">
        <v>1</v>
      </c>
      <c r="H294" s="35" t="s">
        <v>166</v>
      </c>
      <c r="I294" s="37">
        <v>34281.476145833331</v>
      </c>
      <c r="J294" s="37">
        <v>45488</v>
      </c>
      <c r="K294" s="36" t="s">
        <v>190</v>
      </c>
      <c r="L294" s="39" t="s">
        <v>191</v>
      </c>
      <c r="M294" s="36" t="s">
        <v>227</v>
      </c>
      <c r="N294" s="36">
        <v>10</v>
      </c>
      <c r="O294" s="36">
        <v>0</v>
      </c>
      <c r="P294" s="35" t="s">
        <v>112</v>
      </c>
      <c r="Q294" s="65">
        <v>21761.67</v>
      </c>
      <c r="R294" s="36">
        <v>13</v>
      </c>
      <c r="S294" s="36" t="s">
        <v>182</v>
      </c>
      <c r="T294" s="36">
        <v>0</v>
      </c>
      <c r="U294" s="36">
        <v>0</v>
      </c>
      <c r="V294" s="35">
        <v>2160</v>
      </c>
      <c r="W294" s="36">
        <v>0</v>
      </c>
      <c r="X294" s="36">
        <v>88.778000000000006</v>
      </c>
      <c r="Y294" s="42">
        <v>0</v>
      </c>
      <c r="Z294" s="42">
        <v>0</v>
      </c>
      <c r="AA294" s="36" t="s">
        <v>113</v>
      </c>
      <c r="AB294" s="36">
        <v>0</v>
      </c>
      <c r="AC294" s="36">
        <v>0</v>
      </c>
      <c r="AD294" s="36" t="s">
        <v>113</v>
      </c>
      <c r="AE294" s="36">
        <v>0</v>
      </c>
      <c r="AF294" s="36">
        <v>0</v>
      </c>
      <c r="AG294" s="36">
        <v>0</v>
      </c>
      <c r="AH294" s="36" t="s">
        <v>113</v>
      </c>
      <c r="AI294" s="36" t="s">
        <v>113</v>
      </c>
      <c r="AJ294" s="80">
        <v>0</v>
      </c>
    </row>
    <row r="295" spans="1:36" x14ac:dyDescent="0.3">
      <c r="A295" s="35" t="s">
        <v>122</v>
      </c>
      <c r="B295" s="35" t="s">
        <v>110</v>
      </c>
      <c r="C295" s="35" t="s">
        <v>111</v>
      </c>
      <c r="D295" s="36">
        <v>30973</v>
      </c>
      <c r="E295" s="36" t="s">
        <v>180</v>
      </c>
      <c r="F295" s="36" t="s">
        <v>186</v>
      </c>
      <c r="G295" s="36">
        <v>1</v>
      </c>
      <c r="H295" s="35" t="s">
        <v>166</v>
      </c>
      <c r="I295" s="37">
        <v>36235</v>
      </c>
      <c r="J295" s="37">
        <v>45495.585416666669</v>
      </c>
      <c r="K295" s="36" t="s">
        <v>190</v>
      </c>
      <c r="L295" s="39" t="s">
        <v>191</v>
      </c>
      <c r="M295" s="36" t="s">
        <v>227</v>
      </c>
      <c r="N295" s="36">
        <v>10</v>
      </c>
      <c r="O295" s="36">
        <v>0</v>
      </c>
      <c r="P295" s="35" t="s">
        <v>112</v>
      </c>
      <c r="Q295" s="65">
        <v>16427.420000000002</v>
      </c>
      <c r="R295" s="36">
        <v>13</v>
      </c>
      <c r="S295" s="36" t="s">
        <v>182</v>
      </c>
      <c r="T295" s="36">
        <v>0</v>
      </c>
      <c r="U295" s="36">
        <v>0</v>
      </c>
      <c r="V295" s="35">
        <v>2160</v>
      </c>
      <c r="W295" s="36">
        <v>0</v>
      </c>
      <c r="X295" s="36">
        <v>79.498999999999995</v>
      </c>
      <c r="Y295" s="42">
        <v>0</v>
      </c>
      <c r="Z295" s="42">
        <v>0</v>
      </c>
      <c r="AA295" s="36" t="s">
        <v>113</v>
      </c>
      <c r="AB295" s="36">
        <v>0</v>
      </c>
      <c r="AC295" s="36">
        <v>0</v>
      </c>
      <c r="AD295" s="36" t="s">
        <v>113</v>
      </c>
      <c r="AE295" s="36">
        <v>0</v>
      </c>
      <c r="AF295" s="36">
        <v>0</v>
      </c>
      <c r="AG295" s="36">
        <v>0</v>
      </c>
      <c r="AH295" s="36" t="s">
        <v>113</v>
      </c>
      <c r="AI295" s="36" t="s">
        <v>113</v>
      </c>
      <c r="AJ295" s="80">
        <v>0</v>
      </c>
    </row>
    <row r="296" spans="1:36" x14ac:dyDescent="0.3">
      <c r="A296" s="35" t="s">
        <v>122</v>
      </c>
      <c r="B296" s="35" t="s">
        <v>110</v>
      </c>
      <c r="C296" s="35" t="s">
        <v>111</v>
      </c>
      <c r="D296" s="36">
        <v>32129</v>
      </c>
      <c r="E296" s="36" t="s">
        <v>180</v>
      </c>
      <c r="F296" s="36" t="s">
        <v>186</v>
      </c>
      <c r="G296" s="36">
        <v>1</v>
      </c>
      <c r="H296" s="35" t="s">
        <v>137</v>
      </c>
      <c r="I296" s="37">
        <v>36434</v>
      </c>
      <c r="J296" s="37">
        <v>45600.480555555558</v>
      </c>
      <c r="K296" s="36" t="s">
        <v>190</v>
      </c>
      <c r="L296" s="39" t="s">
        <v>191</v>
      </c>
      <c r="M296" s="36" t="s">
        <v>227</v>
      </c>
      <c r="N296" s="36">
        <v>10</v>
      </c>
      <c r="O296" s="36">
        <v>0</v>
      </c>
      <c r="P296" s="35" t="s">
        <v>112</v>
      </c>
      <c r="Q296" s="65">
        <v>12096</v>
      </c>
      <c r="R296" s="36">
        <v>13</v>
      </c>
      <c r="S296" s="36" t="s">
        <v>182</v>
      </c>
      <c r="T296" s="36">
        <v>0</v>
      </c>
      <c r="U296" s="36">
        <v>0</v>
      </c>
      <c r="V296" s="35">
        <v>2160</v>
      </c>
      <c r="W296" s="36">
        <v>0</v>
      </c>
      <c r="X296" s="36">
        <v>0</v>
      </c>
      <c r="Y296" s="42">
        <v>0</v>
      </c>
      <c r="Z296" s="42">
        <v>0</v>
      </c>
      <c r="AA296" s="36" t="s">
        <v>113</v>
      </c>
      <c r="AB296" s="36">
        <v>0</v>
      </c>
      <c r="AC296" s="36">
        <v>0</v>
      </c>
      <c r="AD296" s="36" t="s">
        <v>113</v>
      </c>
      <c r="AE296" s="36">
        <v>0</v>
      </c>
      <c r="AF296" s="36">
        <v>0</v>
      </c>
      <c r="AG296" s="36">
        <v>0</v>
      </c>
      <c r="AH296" s="36" t="s">
        <v>113</v>
      </c>
      <c r="AI296" s="36" t="s">
        <v>113</v>
      </c>
      <c r="AJ296" s="80">
        <v>0</v>
      </c>
    </row>
    <row r="297" spans="1:36" x14ac:dyDescent="0.3">
      <c r="A297" s="35" t="s">
        <v>122</v>
      </c>
      <c r="B297" s="35" t="s">
        <v>110</v>
      </c>
      <c r="C297" s="35" t="s">
        <v>111</v>
      </c>
      <c r="D297" s="36">
        <v>31486</v>
      </c>
      <c r="E297" s="36" t="s">
        <v>180</v>
      </c>
      <c r="F297" s="36" t="s">
        <v>186</v>
      </c>
      <c r="G297" s="36">
        <v>1</v>
      </c>
      <c r="H297" s="35" t="s">
        <v>166</v>
      </c>
      <c r="I297" s="37">
        <v>29220</v>
      </c>
      <c r="J297" s="37">
        <v>45544.305555555555</v>
      </c>
      <c r="K297" s="36" t="s">
        <v>190</v>
      </c>
      <c r="L297" s="39" t="s">
        <v>191</v>
      </c>
      <c r="M297" s="36" t="s">
        <v>227</v>
      </c>
      <c r="N297" s="36">
        <v>10</v>
      </c>
      <c r="O297" s="36">
        <v>0</v>
      </c>
      <c r="P297" s="35" t="s">
        <v>112</v>
      </c>
      <c r="Q297" s="65">
        <v>16427.420000000002</v>
      </c>
      <c r="R297" s="36">
        <v>13</v>
      </c>
      <c r="S297" s="36" t="s">
        <v>182</v>
      </c>
      <c r="T297" s="36">
        <v>0</v>
      </c>
      <c r="U297" s="36">
        <v>0</v>
      </c>
      <c r="V297" s="35">
        <v>2160</v>
      </c>
      <c r="W297" s="36">
        <v>0</v>
      </c>
      <c r="X297" s="36">
        <v>79.498999999999995</v>
      </c>
      <c r="Y297" s="42">
        <v>0</v>
      </c>
      <c r="Z297" s="42">
        <v>0</v>
      </c>
      <c r="AA297" s="36" t="s">
        <v>113</v>
      </c>
      <c r="AB297" s="36">
        <v>0</v>
      </c>
      <c r="AC297" s="36">
        <v>0</v>
      </c>
      <c r="AD297" s="36" t="s">
        <v>113</v>
      </c>
      <c r="AE297" s="36">
        <v>0</v>
      </c>
      <c r="AF297" s="36">
        <v>0</v>
      </c>
      <c r="AG297" s="36">
        <v>0</v>
      </c>
      <c r="AH297" s="36" t="s">
        <v>113</v>
      </c>
      <c r="AI297" s="36" t="s">
        <v>113</v>
      </c>
      <c r="AJ297" s="80">
        <v>0</v>
      </c>
    </row>
    <row r="298" spans="1:36" x14ac:dyDescent="0.3">
      <c r="A298" s="35" t="s">
        <v>122</v>
      </c>
      <c r="B298" s="35" t="s">
        <v>110</v>
      </c>
      <c r="C298" s="35" t="s">
        <v>111</v>
      </c>
      <c r="D298" s="36">
        <v>30817</v>
      </c>
      <c r="E298" s="36" t="s">
        <v>180</v>
      </c>
      <c r="F298" s="36" t="s">
        <v>186</v>
      </c>
      <c r="G298" s="36">
        <v>1</v>
      </c>
      <c r="H298" s="35" t="s">
        <v>166</v>
      </c>
      <c r="I298" s="37">
        <v>34470</v>
      </c>
      <c r="J298" s="37">
        <v>45481</v>
      </c>
      <c r="K298" s="36" t="s">
        <v>190</v>
      </c>
      <c r="L298" s="39" t="s">
        <v>191</v>
      </c>
      <c r="M298" s="36" t="s">
        <v>227</v>
      </c>
      <c r="N298" s="36">
        <v>10</v>
      </c>
      <c r="O298" s="36">
        <v>0</v>
      </c>
      <c r="P298" s="35" t="s">
        <v>112</v>
      </c>
      <c r="Q298" s="65">
        <v>34959.56</v>
      </c>
      <c r="R298" s="36">
        <v>13</v>
      </c>
      <c r="S298" s="36" t="s">
        <v>182</v>
      </c>
      <c r="T298" s="36">
        <v>0</v>
      </c>
      <c r="U298" s="36">
        <v>0</v>
      </c>
      <c r="V298" s="35">
        <v>2160</v>
      </c>
      <c r="W298" s="36">
        <v>0</v>
      </c>
      <c r="X298" s="36">
        <v>79.498999999999995</v>
      </c>
      <c r="Y298" s="42">
        <v>0</v>
      </c>
      <c r="Z298" s="42">
        <v>0</v>
      </c>
      <c r="AA298" s="36" t="s">
        <v>113</v>
      </c>
      <c r="AB298" s="36">
        <v>0</v>
      </c>
      <c r="AC298" s="36">
        <v>0</v>
      </c>
      <c r="AD298" s="36" t="s">
        <v>113</v>
      </c>
      <c r="AE298" s="36">
        <v>0</v>
      </c>
      <c r="AF298" s="36">
        <v>0</v>
      </c>
      <c r="AG298" s="36">
        <v>0</v>
      </c>
      <c r="AH298" s="36" t="s">
        <v>113</v>
      </c>
      <c r="AI298" s="36" t="s">
        <v>113</v>
      </c>
      <c r="AJ298" s="80">
        <v>0</v>
      </c>
    </row>
    <row r="299" spans="1:36" x14ac:dyDescent="0.3">
      <c r="A299" s="35" t="s">
        <v>122</v>
      </c>
      <c r="B299" s="35" t="s">
        <v>110</v>
      </c>
      <c r="C299" s="35" t="s">
        <v>111</v>
      </c>
      <c r="D299" s="36">
        <v>33926</v>
      </c>
      <c r="E299" s="36" t="s">
        <v>180</v>
      </c>
      <c r="F299" s="36" t="s">
        <v>186</v>
      </c>
      <c r="G299" s="36">
        <v>1</v>
      </c>
      <c r="H299" s="35" t="s">
        <v>166</v>
      </c>
      <c r="I299" s="37">
        <v>28886</v>
      </c>
      <c r="J299" s="37">
        <v>45785</v>
      </c>
      <c r="K299" s="36" t="s">
        <v>190</v>
      </c>
      <c r="L299" s="39" t="s">
        <v>191</v>
      </c>
      <c r="M299" s="36" t="s">
        <v>227</v>
      </c>
      <c r="N299" s="36">
        <v>10</v>
      </c>
      <c r="O299" s="36">
        <v>0</v>
      </c>
      <c r="P299" s="35" t="s">
        <v>112</v>
      </c>
      <c r="Q299" s="65">
        <v>19149.259999999998</v>
      </c>
      <c r="R299" s="36">
        <v>13</v>
      </c>
      <c r="S299" s="36" t="s">
        <v>182</v>
      </c>
      <c r="T299" s="36">
        <v>0</v>
      </c>
      <c r="U299" s="36">
        <v>0</v>
      </c>
      <c r="V299" s="35">
        <v>2160</v>
      </c>
      <c r="W299" s="36">
        <v>0</v>
      </c>
      <c r="X299" s="36">
        <v>79.498999999999995</v>
      </c>
      <c r="Y299" s="42">
        <v>0</v>
      </c>
      <c r="Z299" s="42">
        <v>0</v>
      </c>
      <c r="AA299" s="36" t="s">
        <v>113</v>
      </c>
      <c r="AB299" s="36">
        <v>0</v>
      </c>
      <c r="AC299" s="36">
        <v>0</v>
      </c>
      <c r="AD299" s="36" t="s">
        <v>113</v>
      </c>
      <c r="AE299" s="36">
        <v>0</v>
      </c>
      <c r="AF299" s="36">
        <v>0</v>
      </c>
      <c r="AG299" s="36">
        <v>0</v>
      </c>
      <c r="AH299" s="36" t="s">
        <v>113</v>
      </c>
      <c r="AI299" s="36" t="s">
        <v>113</v>
      </c>
      <c r="AJ299" s="80">
        <v>0</v>
      </c>
    </row>
    <row r="300" spans="1:36" x14ac:dyDescent="0.3">
      <c r="A300" s="35" t="s">
        <v>122</v>
      </c>
      <c r="B300" s="35" t="s">
        <v>110</v>
      </c>
      <c r="C300" s="35" t="s">
        <v>111</v>
      </c>
      <c r="D300" s="36">
        <v>31476</v>
      </c>
      <c r="E300" s="36" t="s">
        <v>180</v>
      </c>
      <c r="F300" s="36" t="s">
        <v>186</v>
      </c>
      <c r="G300" s="36">
        <v>1</v>
      </c>
      <c r="H300" s="35" t="s">
        <v>166</v>
      </c>
      <c r="I300" s="37">
        <v>36172</v>
      </c>
      <c r="J300" s="37">
        <v>45537.724305555559</v>
      </c>
      <c r="K300" s="36" t="s">
        <v>190</v>
      </c>
      <c r="L300" s="39" t="s">
        <v>191</v>
      </c>
      <c r="M300" s="36" t="s">
        <v>227</v>
      </c>
      <c r="N300" s="36">
        <v>10</v>
      </c>
      <c r="O300" s="36">
        <v>0</v>
      </c>
      <c r="P300" s="35" t="s">
        <v>112</v>
      </c>
      <c r="Q300" s="65">
        <v>8486.4</v>
      </c>
      <c r="R300" s="36">
        <v>13</v>
      </c>
      <c r="S300" s="36" t="s">
        <v>182</v>
      </c>
      <c r="T300" s="36">
        <v>0</v>
      </c>
      <c r="U300" s="36">
        <v>0</v>
      </c>
      <c r="V300" s="35">
        <v>2160</v>
      </c>
      <c r="W300" s="36">
        <v>0</v>
      </c>
      <c r="X300" s="36">
        <v>0</v>
      </c>
      <c r="Y300" s="42">
        <v>0</v>
      </c>
      <c r="Z300" s="42">
        <v>0</v>
      </c>
      <c r="AA300" s="36" t="s">
        <v>113</v>
      </c>
      <c r="AB300" s="36">
        <v>0</v>
      </c>
      <c r="AC300" s="36">
        <v>0</v>
      </c>
      <c r="AD300" s="36" t="s">
        <v>113</v>
      </c>
      <c r="AE300" s="36">
        <v>0</v>
      </c>
      <c r="AF300" s="36">
        <v>0</v>
      </c>
      <c r="AG300" s="36">
        <v>0</v>
      </c>
      <c r="AH300" s="36" t="s">
        <v>113</v>
      </c>
      <c r="AI300" s="36" t="s">
        <v>113</v>
      </c>
      <c r="AJ300" s="80">
        <v>0</v>
      </c>
    </row>
    <row r="301" spans="1:36" x14ac:dyDescent="0.3">
      <c r="A301" s="35" t="s">
        <v>122</v>
      </c>
      <c r="B301" s="35" t="s">
        <v>110</v>
      </c>
      <c r="C301" s="35" t="s">
        <v>111</v>
      </c>
      <c r="D301" s="36">
        <v>31293</v>
      </c>
      <c r="E301" s="36" t="s">
        <v>180</v>
      </c>
      <c r="F301" s="36" t="s">
        <v>186</v>
      </c>
      <c r="G301" s="36">
        <v>1</v>
      </c>
      <c r="H301" s="35" t="s">
        <v>166</v>
      </c>
      <c r="I301" s="37">
        <v>36646</v>
      </c>
      <c r="J301" s="37">
        <v>45519.397916666669</v>
      </c>
      <c r="K301" s="36" t="s">
        <v>190</v>
      </c>
      <c r="L301" s="39" t="s">
        <v>191</v>
      </c>
      <c r="M301" s="36" t="s">
        <v>227</v>
      </c>
      <c r="N301" s="36">
        <v>10</v>
      </c>
      <c r="O301" s="36">
        <v>0</v>
      </c>
      <c r="P301" s="35" t="s">
        <v>112</v>
      </c>
      <c r="Q301" s="65">
        <v>15724.8</v>
      </c>
      <c r="R301" s="36">
        <v>13</v>
      </c>
      <c r="S301" s="36" t="s">
        <v>182</v>
      </c>
      <c r="T301" s="36">
        <v>0</v>
      </c>
      <c r="U301" s="36">
        <v>0</v>
      </c>
      <c r="V301" s="35">
        <v>2160</v>
      </c>
      <c r="W301" s="36">
        <v>0</v>
      </c>
      <c r="X301" s="36">
        <v>0</v>
      </c>
      <c r="Y301" s="42">
        <v>0</v>
      </c>
      <c r="Z301" s="42">
        <v>0</v>
      </c>
      <c r="AA301" s="36" t="s">
        <v>113</v>
      </c>
      <c r="AB301" s="36">
        <v>0</v>
      </c>
      <c r="AC301" s="36">
        <v>0</v>
      </c>
      <c r="AD301" s="36" t="s">
        <v>113</v>
      </c>
      <c r="AE301" s="36">
        <v>0</v>
      </c>
      <c r="AF301" s="36">
        <v>0</v>
      </c>
      <c r="AG301" s="36">
        <v>0</v>
      </c>
      <c r="AH301" s="36" t="s">
        <v>113</v>
      </c>
      <c r="AI301" s="36" t="s">
        <v>113</v>
      </c>
      <c r="AJ301" s="80">
        <v>0</v>
      </c>
    </row>
    <row r="302" spans="1:36" x14ac:dyDescent="0.3">
      <c r="A302" s="35" t="s">
        <v>122</v>
      </c>
      <c r="B302" s="35" t="s">
        <v>110</v>
      </c>
      <c r="C302" s="35" t="s">
        <v>111</v>
      </c>
      <c r="D302" s="36">
        <v>31510</v>
      </c>
      <c r="E302" s="36" t="s">
        <v>180</v>
      </c>
      <c r="F302" s="36" t="s">
        <v>186</v>
      </c>
      <c r="G302" s="36">
        <v>1</v>
      </c>
      <c r="H302" s="35" t="s">
        <v>166</v>
      </c>
      <c r="I302" s="37">
        <v>35246</v>
      </c>
      <c r="J302" s="37">
        <v>45539.636111111111</v>
      </c>
      <c r="K302" s="36" t="s">
        <v>190</v>
      </c>
      <c r="L302" s="39" t="s">
        <v>191</v>
      </c>
      <c r="M302" s="36" t="s">
        <v>227</v>
      </c>
      <c r="N302" s="36">
        <v>10</v>
      </c>
      <c r="O302" s="36">
        <v>0</v>
      </c>
      <c r="P302" s="35" t="s">
        <v>112</v>
      </c>
      <c r="Q302" s="65">
        <v>16427.420000000002</v>
      </c>
      <c r="R302" s="36">
        <v>13</v>
      </c>
      <c r="S302" s="36" t="s">
        <v>182</v>
      </c>
      <c r="T302" s="36">
        <v>0</v>
      </c>
      <c r="U302" s="36">
        <v>0</v>
      </c>
      <c r="V302" s="35">
        <v>2160</v>
      </c>
      <c r="W302" s="36">
        <v>0</v>
      </c>
      <c r="X302" s="36">
        <v>79.498999999999995</v>
      </c>
      <c r="Y302" s="42">
        <v>0</v>
      </c>
      <c r="Z302" s="42">
        <v>0</v>
      </c>
      <c r="AA302" s="36" t="s">
        <v>113</v>
      </c>
      <c r="AB302" s="36">
        <v>0</v>
      </c>
      <c r="AC302" s="36">
        <v>0</v>
      </c>
      <c r="AD302" s="36" t="s">
        <v>113</v>
      </c>
      <c r="AE302" s="36">
        <v>0</v>
      </c>
      <c r="AF302" s="36">
        <v>0</v>
      </c>
      <c r="AG302" s="36">
        <v>0</v>
      </c>
      <c r="AH302" s="36" t="s">
        <v>113</v>
      </c>
      <c r="AI302" s="36" t="s">
        <v>113</v>
      </c>
      <c r="AJ302" s="80">
        <v>0</v>
      </c>
    </row>
    <row r="303" spans="1:36" x14ac:dyDescent="0.3">
      <c r="A303" s="35" t="s">
        <v>122</v>
      </c>
      <c r="B303" s="35" t="s">
        <v>110</v>
      </c>
      <c r="C303" s="35" t="s">
        <v>111</v>
      </c>
      <c r="D303" s="36">
        <v>31477</v>
      </c>
      <c r="E303" s="36" t="s">
        <v>180</v>
      </c>
      <c r="F303" s="36" t="s">
        <v>186</v>
      </c>
      <c r="G303" s="36">
        <v>1</v>
      </c>
      <c r="H303" s="35" t="s">
        <v>166</v>
      </c>
      <c r="I303" s="37">
        <v>36480.913194444445</v>
      </c>
      <c r="J303" s="37">
        <v>45537.732638888891</v>
      </c>
      <c r="K303" s="36" t="s">
        <v>190</v>
      </c>
      <c r="L303" s="39" t="s">
        <v>191</v>
      </c>
      <c r="M303" s="36" t="s">
        <v>227</v>
      </c>
      <c r="N303" s="36">
        <v>10</v>
      </c>
      <c r="O303" s="36">
        <v>0</v>
      </c>
      <c r="P303" s="35" t="s">
        <v>112</v>
      </c>
      <c r="Q303" s="65">
        <v>8467.4</v>
      </c>
      <c r="R303" s="36">
        <v>13</v>
      </c>
      <c r="S303" s="36" t="s">
        <v>182</v>
      </c>
      <c r="T303" s="36">
        <v>0</v>
      </c>
      <c r="U303" s="36">
        <v>0</v>
      </c>
      <c r="V303" s="35">
        <v>2160</v>
      </c>
      <c r="W303" s="36">
        <v>0</v>
      </c>
      <c r="X303" s="36">
        <v>0</v>
      </c>
      <c r="Y303" s="42">
        <v>0</v>
      </c>
      <c r="Z303" s="42">
        <v>0</v>
      </c>
      <c r="AA303" s="36" t="s">
        <v>113</v>
      </c>
      <c r="AB303" s="36">
        <v>0</v>
      </c>
      <c r="AC303" s="36">
        <v>0</v>
      </c>
      <c r="AD303" s="36" t="s">
        <v>113</v>
      </c>
      <c r="AE303" s="36">
        <v>0</v>
      </c>
      <c r="AF303" s="36">
        <v>0</v>
      </c>
      <c r="AG303" s="36">
        <v>0</v>
      </c>
      <c r="AH303" s="36" t="s">
        <v>113</v>
      </c>
      <c r="AI303" s="36" t="s">
        <v>113</v>
      </c>
      <c r="AJ303" s="80">
        <v>0</v>
      </c>
    </row>
    <row r="304" spans="1:36" x14ac:dyDescent="0.3">
      <c r="A304" s="35" t="s">
        <v>122</v>
      </c>
      <c r="B304" s="35" t="s">
        <v>110</v>
      </c>
      <c r="C304" s="35" t="s">
        <v>111</v>
      </c>
      <c r="D304" s="36">
        <v>31328</v>
      </c>
      <c r="E304" s="36" t="s">
        <v>180</v>
      </c>
      <c r="F304" s="36" t="s">
        <v>186</v>
      </c>
      <c r="G304" s="36">
        <v>1</v>
      </c>
      <c r="H304" s="35" t="s">
        <v>166</v>
      </c>
      <c r="I304" s="37">
        <v>35921</v>
      </c>
      <c r="J304" s="37">
        <v>45519.509722222225</v>
      </c>
      <c r="K304" s="36" t="s">
        <v>190</v>
      </c>
      <c r="L304" s="39" t="s">
        <v>191</v>
      </c>
      <c r="M304" s="36" t="s">
        <v>227</v>
      </c>
      <c r="N304" s="36">
        <v>10</v>
      </c>
      <c r="O304" s="36">
        <v>0</v>
      </c>
      <c r="P304" s="35" t="s">
        <v>112</v>
      </c>
      <c r="Q304" s="65">
        <v>15724.8</v>
      </c>
      <c r="R304" s="36">
        <v>13</v>
      </c>
      <c r="S304" s="36" t="s">
        <v>182</v>
      </c>
      <c r="T304" s="36">
        <v>0</v>
      </c>
      <c r="U304" s="36">
        <v>0</v>
      </c>
      <c r="V304" s="35">
        <v>2160</v>
      </c>
      <c r="W304" s="36">
        <v>0</v>
      </c>
      <c r="X304" s="36">
        <v>0</v>
      </c>
      <c r="Y304" s="42">
        <v>0</v>
      </c>
      <c r="Z304" s="42">
        <v>0</v>
      </c>
      <c r="AA304" s="36" t="s">
        <v>113</v>
      </c>
      <c r="AB304" s="36">
        <v>0</v>
      </c>
      <c r="AC304" s="36">
        <v>0</v>
      </c>
      <c r="AD304" s="36" t="s">
        <v>113</v>
      </c>
      <c r="AE304" s="36">
        <v>0</v>
      </c>
      <c r="AF304" s="36">
        <v>0</v>
      </c>
      <c r="AG304" s="36">
        <v>0</v>
      </c>
      <c r="AH304" s="36" t="s">
        <v>113</v>
      </c>
      <c r="AI304" s="36" t="s">
        <v>113</v>
      </c>
      <c r="AJ304" s="80">
        <v>0</v>
      </c>
    </row>
    <row r="305" spans="1:36" x14ac:dyDescent="0.3">
      <c r="A305" s="35" t="s">
        <v>122</v>
      </c>
      <c r="B305" s="35" t="s">
        <v>110</v>
      </c>
      <c r="C305" s="35" t="s">
        <v>111</v>
      </c>
      <c r="D305" s="36">
        <v>31458</v>
      </c>
      <c r="E305" s="36" t="s">
        <v>180</v>
      </c>
      <c r="F305" s="36" t="s">
        <v>186</v>
      </c>
      <c r="G305" s="36">
        <v>1</v>
      </c>
      <c r="H305" s="35" t="s">
        <v>166</v>
      </c>
      <c r="I305" s="37">
        <v>37307.431944444441</v>
      </c>
      <c r="J305" s="37">
        <v>45537.363888888889</v>
      </c>
      <c r="K305" s="36" t="s">
        <v>190</v>
      </c>
      <c r="L305" s="39" t="s">
        <v>191</v>
      </c>
      <c r="M305" s="36" t="s">
        <v>227</v>
      </c>
      <c r="N305" s="36">
        <v>10</v>
      </c>
      <c r="O305" s="36">
        <v>0</v>
      </c>
      <c r="P305" s="35" t="s">
        <v>112</v>
      </c>
      <c r="Q305" s="65">
        <v>8467.2000000000007</v>
      </c>
      <c r="R305" s="36">
        <v>13</v>
      </c>
      <c r="S305" s="36" t="s">
        <v>182</v>
      </c>
      <c r="T305" s="36">
        <v>0</v>
      </c>
      <c r="U305" s="36">
        <v>0</v>
      </c>
      <c r="V305" s="35">
        <v>2160</v>
      </c>
      <c r="W305" s="36">
        <v>0</v>
      </c>
      <c r="X305" s="36">
        <v>0</v>
      </c>
      <c r="Y305" s="42">
        <v>0</v>
      </c>
      <c r="Z305" s="42">
        <v>0</v>
      </c>
      <c r="AA305" s="36" t="s">
        <v>113</v>
      </c>
      <c r="AB305" s="36">
        <v>0</v>
      </c>
      <c r="AC305" s="36">
        <v>0</v>
      </c>
      <c r="AD305" s="36" t="s">
        <v>113</v>
      </c>
      <c r="AE305" s="36">
        <v>0</v>
      </c>
      <c r="AF305" s="36">
        <v>0</v>
      </c>
      <c r="AG305" s="36">
        <v>0</v>
      </c>
      <c r="AH305" s="36" t="s">
        <v>113</v>
      </c>
      <c r="AI305" s="36" t="s">
        <v>113</v>
      </c>
      <c r="AJ305" s="80">
        <v>0</v>
      </c>
    </row>
    <row r="306" spans="1:36" x14ac:dyDescent="0.3">
      <c r="A306" s="35" t="s">
        <v>122</v>
      </c>
      <c r="B306" s="35" t="s">
        <v>110</v>
      </c>
      <c r="C306" s="35" t="s">
        <v>111</v>
      </c>
      <c r="D306" s="36">
        <v>33817</v>
      </c>
      <c r="E306" s="36" t="s">
        <v>180</v>
      </c>
      <c r="F306" s="36" t="s">
        <v>186</v>
      </c>
      <c r="G306" s="36">
        <v>1</v>
      </c>
      <c r="H306" s="35" t="s">
        <v>137</v>
      </c>
      <c r="I306" s="37">
        <v>31864</v>
      </c>
      <c r="J306" s="37">
        <v>45775</v>
      </c>
      <c r="K306" s="36" t="s">
        <v>190</v>
      </c>
      <c r="L306" s="39" t="s">
        <v>191</v>
      </c>
      <c r="M306" s="36" t="s">
        <v>227</v>
      </c>
      <c r="N306" s="36">
        <v>10</v>
      </c>
      <c r="O306" s="36">
        <v>0</v>
      </c>
      <c r="P306" s="35" t="s">
        <v>112</v>
      </c>
      <c r="Q306" s="65">
        <v>20029.559999999998</v>
      </c>
      <c r="R306" s="36">
        <v>13</v>
      </c>
      <c r="S306" s="36" t="s">
        <v>182</v>
      </c>
      <c r="T306" s="36">
        <v>0</v>
      </c>
      <c r="U306" s="36">
        <v>0</v>
      </c>
      <c r="V306" s="35">
        <v>2160</v>
      </c>
      <c r="W306" s="36">
        <v>0</v>
      </c>
      <c r="X306" s="36">
        <v>88.778000000000006</v>
      </c>
      <c r="Y306" s="42">
        <v>0</v>
      </c>
      <c r="Z306" s="42">
        <v>0</v>
      </c>
      <c r="AA306" s="36" t="s">
        <v>113</v>
      </c>
      <c r="AB306" s="36">
        <v>0</v>
      </c>
      <c r="AC306" s="36">
        <v>0</v>
      </c>
      <c r="AD306" s="36" t="s">
        <v>113</v>
      </c>
      <c r="AE306" s="36">
        <v>0</v>
      </c>
      <c r="AF306" s="36">
        <v>0</v>
      </c>
      <c r="AG306" s="36">
        <v>0</v>
      </c>
      <c r="AH306" s="36" t="s">
        <v>113</v>
      </c>
      <c r="AI306" s="36" t="s">
        <v>113</v>
      </c>
      <c r="AJ306" s="80">
        <v>0</v>
      </c>
    </row>
    <row r="307" spans="1:36" x14ac:dyDescent="0.3">
      <c r="A307" s="35" t="s">
        <v>122</v>
      </c>
      <c r="B307" s="35" t="s">
        <v>110</v>
      </c>
      <c r="C307" s="35" t="s">
        <v>111</v>
      </c>
      <c r="D307" s="36">
        <v>31996</v>
      </c>
      <c r="E307" s="36" t="s">
        <v>180</v>
      </c>
      <c r="F307" s="36" t="s">
        <v>186</v>
      </c>
      <c r="G307" s="36">
        <v>1</v>
      </c>
      <c r="H307" s="35" t="s">
        <v>137</v>
      </c>
      <c r="I307" s="37">
        <v>28620</v>
      </c>
      <c r="J307" s="37">
        <v>45583.615972222222</v>
      </c>
      <c r="K307" s="36" t="s">
        <v>190</v>
      </c>
      <c r="L307" s="39" t="s">
        <v>191</v>
      </c>
      <c r="M307" s="36" t="s">
        <v>227</v>
      </c>
      <c r="N307" s="36">
        <v>10</v>
      </c>
      <c r="O307" s="36">
        <v>0</v>
      </c>
      <c r="P307" s="35" t="s">
        <v>112</v>
      </c>
      <c r="Q307" s="65">
        <v>18182.850000000002</v>
      </c>
      <c r="R307" s="36">
        <v>13</v>
      </c>
      <c r="S307" s="36" t="s">
        <v>182</v>
      </c>
      <c r="T307" s="36">
        <v>0</v>
      </c>
      <c r="U307" s="36">
        <v>0</v>
      </c>
      <c r="V307" s="35">
        <v>2160</v>
      </c>
      <c r="W307" s="36">
        <v>0</v>
      </c>
      <c r="X307" s="36">
        <v>79.498999999999995</v>
      </c>
      <c r="Y307" s="42">
        <v>0</v>
      </c>
      <c r="Z307" s="42">
        <v>0</v>
      </c>
      <c r="AA307" s="36" t="s">
        <v>113</v>
      </c>
      <c r="AB307" s="36">
        <v>0</v>
      </c>
      <c r="AC307" s="36">
        <v>0</v>
      </c>
      <c r="AD307" s="36" t="s">
        <v>113</v>
      </c>
      <c r="AE307" s="36">
        <v>0</v>
      </c>
      <c r="AF307" s="36">
        <v>0</v>
      </c>
      <c r="AG307" s="36">
        <v>0</v>
      </c>
      <c r="AH307" s="36" t="s">
        <v>113</v>
      </c>
      <c r="AI307" s="36" t="s">
        <v>113</v>
      </c>
      <c r="AJ307" s="80">
        <v>0</v>
      </c>
    </row>
    <row r="308" spans="1:36" x14ac:dyDescent="0.3">
      <c r="A308" s="35" t="s">
        <v>122</v>
      </c>
      <c r="B308" s="35" t="s">
        <v>110</v>
      </c>
      <c r="C308" s="35" t="s">
        <v>111</v>
      </c>
      <c r="D308" s="36">
        <v>33797</v>
      </c>
      <c r="E308" s="36" t="s">
        <v>180</v>
      </c>
      <c r="F308" s="36" t="s">
        <v>186</v>
      </c>
      <c r="G308" s="36">
        <v>1</v>
      </c>
      <c r="H308" s="35" t="s">
        <v>137</v>
      </c>
      <c r="I308" s="37">
        <v>32670</v>
      </c>
      <c r="J308" s="37">
        <v>45775</v>
      </c>
      <c r="K308" s="36" t="s">
        <v>190</v>
      </c>
      <c r="L308" s="39" t="s">
        <v>191</v>
      </c>
      <c r="M308" s="36" t="s">
        <v>227</v>
      </c>
      <c r="N308" s="36">
        <v>10</v>
      </c>
      <c r="O308" s="36">
        <v>0</v>
      </c>
      <c r="P308" s="35" t="s">
        <v>112</v>
      </c>
      <c r="Q308" s="65">
        <v>18277.060000000001</v>
      </c>
      <c r="R308" s="36">
        <v>13</v>
      </c>
      <c r="S308" s="36" t="s">
        <v>182</v>
      </c>
      <c r="T308" s="36">
        <v>0</v>
      </c>
      <c r="U308" s="36">
        <v>0</v>
      </c>
      <c r="V308" s="35">
        <v>2160</v>
      </c>
      <c r="W308" s="36">
        <v>0</v>
      </c>
      <c r="X308" s="36">
        <v>79.498999999999995</v>
      </c>
      <c r="Y308" s="42">
        <v>0</v>
      </c>
      <c r="Z308" s="42">
        <v>0</v>
      </c>
      <c r="AA308" s="36" t="s">
        <v>113</v>
      </c>
      <c r="AB308" s="36">
        <v>0</v>
      </c>
      <c r="AC308" s="36">
        <v>0</v>
      </c>
      <c r="AD308" s="36" t="s">
        <v>113</v>
      </c>
      <c r="AE308" s="36">
        <v>0</v>
      </c>
      <c r="AF308" s="36">
        <v>0</v>
      </c>
      <c r="AG308" s="36">
        <v>0</v>
      </c>
      <c r="AH308" s="36" t="s">
        <v>113</v>
      </c>
      <c r="AI308" s="36" t="s">
        <v>113</v>
      </c>
      <c r="AJ308" s="80">
        <v>0</v>
      </c>
    </row>
    <row r="309" spans="1:36" x14ac:dyDescent="0.3">
      <c r="A309" s="35" t="s">
        <v>122</v>
      </c>
      <c r="B309" s="35" t="s">
        <v>110</v>
      </c>
      <c r="C309" s="35" t="s">
        <v>111</v>
      </c>
      <c r="D309" s="36">
        <v>31947</v>
      </c>
      <c r="E309" s="36" t="s">
        <v>180</v>
      </c>
      <c r="F309" s="36" t="s">
        <v>186</v>
      </c>
      <c r="G309" s="36">
        <v>1</v>
      </c>
      <c r="H309" s="35" t="s">
        <v>137</v>
      </c>
      <c r="I309" s="37">
        <v>32775</v>
      </c>
      <c r="J309" s="37">
        <v>45580</v>
      </c>
      <c r="K309" s="36" t="s">
        <v>190</v>
      </c>
      <c r="L309" s="39" t="s">
        <v>191</v>
      </c>
      <c r="M309" s="36" t="s">
        <v>227</v>
      </c>
      <c r="N309" s="36">
        <v>10</v>
      </c>
      <c r="O309" s="36">
        <v>0</v>
      </c>
      <c r="P309" s="35" t="s">
        <v>112</v>
      </c>
      <c r="Q309" s="65">
        <v>42337.259999999995</v>
      </c>
      <c r="R309" s="36">
        <v>13</v>
      </c>
      <c r="S309" s="36" t="s">
        <v>182</v>
      </c>
      <c r="T309" s="36">
        <v>0</v>
      </c>
      <c r="U309" s="36">
        <v>0</v>
      </c>
      <c r="V309" s="35">
        <v>2160</v>
      </c>
      <c r="W309" s="36">
        <v>0</v>
      </c>
      <c r="X309" s="36">
        <v>83.272000000000006</v>
      </c>
      <c r="Y309" s="42">
        <v>0</v>
      </c>
      <c r="Z309" s="42">
        <v>0</v>
      </c>
      <c r="AA309" s="36" t="s">
        <v>114</v>
      </c>
      <c r="AB309" s="38">
        <v>1</v>
      </c>
      <c r="AC309" s="36">
        <v>9893</v>
      </c>
      <c r="AD309" s="36" t="s">
        <v>113</v>
      </c>
      <c r="AE309" s="36">
        <v>0</v>
      </c>
      <c r="AF309" s="36">
        <v>0</v>
      </c>
      <c r="AG309" s="36">
        <v>0</v>
      </c>
      <c r="AH309" s="36" t="s">
        <v>113</v>
      </c>
      <c r="AI309" s="36" t="s">
        <v>113</v>
      </c>
      <c r="AJ309" s="80">
        <v>0</v>
      </c>
    </row>
    <row r="310" spans="1:36" x14ac:dyDescent="0.3">
      <c r="A310" s="35" t="s">
        <v>122</v>
      </c>
      <c r="B310" s="35" t="s">
        <v>110</v>
      </c>
      <c r="C310" s="35" t="s">
        <v>111</v>
      </c>
      <c r="D310" s="36">
        <v>31995</v>
      </c>
      <c r="E310" s="36" t="s">
        <v>180</v>
      </c>
      <c r="F310" s="36" t="s">
        <v>186</v>
      </c>
      <c r="G310" s="36">
        <v>1</v>
      </c>
      <c r="H310" s="35" t="s">
        <v>166</v>
      </c>
      <c r="I310" s="37">
        <v>33682</v>
      </c>
      <c r="J310" s="37">
        <v>45583.612500000003</v>
      </c>
      <c r="K310" s="36" t="s">
        <v>190</v>
      </c>
      <c r="L310" s="39" t="s">
        <v>191</v>
      </c>
      <c r="M310" s="36" t="s">
        <v>227</v>
      </c>
      <c r="N310" s="36">
        <v>10</v>
      </c>
      <c r="O310" s="36">
        <v>0</v>
      </c>
      <c r="P310" s="35" t="s">
        <v>112</v>
      </c>
      <c r="Q310" s="65">
        <v>17305.140000000003</v>
      </c>
      <c r="R310" s="36">
        <v>13</v>
      </c>
      <c r="S310" s="36" t="s">
        <v>182</v>
      </c>
      <c r="T310" s="36">
        <v>0</v>
      </c>
      <c r="U310" s="36">
        <v>0</v>
      </c>
      <c r="V310" s="35">
        <v>2160</v>
      </c>
      <c r="W310" s="36">
        <v>0</v>
      </c>
      <c r="X310" s="36">
        <v>88.778000000000006</v>
      </c>
      <c r="Y310" s="42">
        <v>0</v>
      </c>
      <c r="Z310" s="42">
        <v>0</v>
      </c>
      <c r="AA310" s="36" t="s">
        <v>113</v>
      </c>
      <c r="AB310" s="36">
        <v>0</v>
      </c>
      <c r="AC310" s="36">
        <v>0</v>
      </c>
      <c r="AD310" s="36" t="s">
        <v>113</v>
      </c>
      <c r="AE310" s="36">
        <v>0</v>
      </c>
      <c r="AF310" s="36">
        <v>0</v>
      </c>
      <c r="AG310" s="36">
        <v>0</v>
      </c>
      <c r="AH310" s="36" t="s">
        <v>113</v>
      </c>
      <c r="AI310" s="36" t="s">
        <v>113</v>
      </c>
      <c r="AJ310" s="80">
        <v>0</v>
      </c>
    </row>
    <row r="311" spans="1:36" x14ac:dyDescent="0.3">
      <c r="A311" s="35" t="s">
        <v>122</v>
      </c>
      <c r="B311" s="35" t="s">
        <v>110</v>
      </c>
      <c r="C311" s="35" t="s">
        <v>111</v>
      </c>
      <c r="D311" s="36">
        <v>32504</v>
      </c>
      <c r="E311" s="36" t="s">
        <v>180</v>
      </c>
      <c r="F311" s="36" t="s">
        <v>186</v>
      </c>
      <c r="G311" s="36">
        <v>1</v>
      </c>
      <c r="H311" s="35" t="s">
        <v>166</v>
      </c>
      <c r="I311" s="37">
        <v>36186.84746527778</v>
      </c>
      <c r="J311" s="37">
        <v>45635</v>
      </c>
      <c r="K311" s="36" t="s">
        <v>190</v>
      </c>
      <c r="L311" s="39" t="s">
        <v>191</v>
      </c>
      <c r="M311" s="36" t="s">
        <v>227</v>
      </c>
      <c r="N311" s="36">
        <v>10</v>
      </c>
      <c r="O311" s="36">
        <v>0</v>
      </c>
      <c r="P311" s="35" t="s">
        <v>112</v>
      </c>
      <c r="Q311" s="65">
        <v>29238.03</v>
      </c>
      <c r="R311" s="36">
        <v>13</v>
      </c>
      <c r="S311" s="36" t="s">
        <v>182</v>
      </c>
      <c r="T311" s="36">
        <v>0</v>
      </c>
      <c r="U311" s="36">
        <v>0</v>
      </c>
      <c r="V311" s="35">
        <v>2160</v>
      </c>
      <c r="W311" s="36">
        <v>0</v>
      </c>
      <c r="X311" s="36">
        <v>79.498999999999995</v>
      </c>
      <c r="Y311" s="42">
        <v>0</v>
      </c>
      <c r="Z311" s="42">
        <v>0</v>
      </c>
      <c r="AA311" s="36" t="s">
        <v>113</v>
      </c>
      <c r="AB311" s="36">
        <v>0</v>
      </c>
      <c r="AC311" s="36">
        <v>0</v>
      </c>
      <c r="AD311" s="36" t="s">
        <v>113</v>
      </c>
      <c r="AE311" s="36">
        <v>0</v>
      </c>
      <c r="AF311" s="36">
        <v>0</v>
      </c>
      <c r="AG311" s="36">
        <v>0</v>
      </c>
      <c r="AH311" s="36" t="s">
        <v>113</v>
      </c>
      <c r="AI311" s="36" t="s">
        <v>113</v>
      </c>
      <c r="AJ311" s="80">
        <v>0</v>
      </c>
    </row>
    <row r="312" spans="1:36" x14ac:dyDescent="0.3">
      <c r="A312" s="35" t="s">
        <v>122</v>
      </c>
      <c r="B312" s="35" t="s">
        <v>110</v>
      </c>
      <c r="C312" s="35" t="s">
        <v>111</v>
      </c>
      <c r="D312" s="36">
        <v>31498</v>
      </c>
      <c r="E312" s="36" t="s">
        <v>180</v>
      </c>
      <c r="F312" s="36" t="s">
        <v>186</v>
      </c>
      <c r="G312" s="36">
        <v>1</v>
      </c>
      <c r="H312" s="35" t="s">
        <v>166</v>
      </c>
      <c r="I312" s="37">
        <v>36095</v>
      </c>
      <c r="J312" s="37">
        <v>45537.621527777781</v>
      </c>
      <c r="K312" s="36" t="s">
        <v>190</v>
      </c>
      <c r="L312" s="39" t="s">
        <v>191</v>
      </c>
      <c r="M312" s="36" t="s">
        <v>227</v>
      </c>
      <c r="N312" s="36">
        <v>10</v>
      </c>
      <c r="O312" s="36">
        <v>0</v>
      </c>
      <c r="P312" s="35" t="s">
        <v>112</v>
      </c>
      <c r="Q312" s="65">
        <v>10886.4</v>
      </c>
      <c r="R312" s="36">
        <v>13</v>
      </c>
      <c r="S312" s="36" t="s">
        <v>182</v>
      </c>
      <c r="T312" s="36">
        <v>0</v>
      </c>
      <c r="U312" s="36">
        <v>0</v>
      </c>
      <c r="V312" s="35">
        <v>2160</v>
      </c>
      <c r="W312" s="36">
        <v>0</v>
      </c>
      <c r="X312" s="36">
        <v>0</v>
      </c>
      <c r="Y312" s="42">
        <v>0</v>
      </c>
      <c r="Z312" s="42">
        <v>0</v>
      </c>
      <c r="AA312" s="36" t="s">
        <v>113</v>
      </c>
      <c r="AB312" s="36">
        <v>0</v>
      </c>
      <c r="AC312" s="36">
        <v>0</v>
      </c>
      <c r="AD312" s="36" t="s">
        <v>113</v>
      </c>
      <c r="AE312" s="36">
        <v>0</v>
      </c>
      <c r="AF312" s="36">
        <v>0</v>
      </c>
      <c r="AG312" s="36">
        <v>0</v>
      </c>
      <c r="AH312" s="36" t="s">
        <v>113</v>
      </c>
      <c r="AI312" s="36" t="s">
        <v>113</v>
      </c>
      <c r="AJ312" s="80">
        <v>0</v>
      </c>
    </row>
    <row r="313" spans="1:36" x14ac:dyDescent="0.3">
      <c r="A313" s="35" t="s">
        <v>122</v>
      </c>
      <c r="B313" s="35" t="s">
        <v>110</v>
      </c>
      <c r="C313" s="35" t="s">
        <v>111</v>
      </c>
      <c r="D313" s="36">
        <v>34088</v>
      </c>
      <c r="E313" s="36" t="s">
        <v>180</v>
      </c>
      <c r="F313" s="36" t="s">
        <v>186</v>
      </c>
      <c r="G313" s="36">
        <v>1</v>
      </c>
      <c r="H313" s="35" t="s">
        <v>166</v>
      </c>
      <c r="I313" s="37">
        <v>37381.575694444444</v>
      </c>
      <c r="J313" s="37">
        <v>45817.481944444444</v>
      </c>
      <c r="K313" s="36" t="s">
        <v>190</v>
      </c>
      <c r="L313" s="39" t="s">
        <v>191</v>
      </c>
      <c r="M313" s="36" t="s">
        <v>227</v>
      </c>
      <c r="N313" s="36">
        <v>10</v>
      </c>
      <c r="O313" s="36">
        <v>0</v>
      </c>
      <c r="P313" s="35" t="s">
        <v>112</v>
      </c>
      <c r="Q313" s="65">
        <v>15660.449999999999</v>
      </c>
      <c r="R313" s="36">
        <v>13</v>
      </c>
      <c r="S313" s="36" t="s">
        <v>182</v>
      </c>
      <c r="T313" s="36">
        <v>0</v>
      </c>
      <c r="U313" s="36">
        <v>0</v>
      </c>
      <c r="V313" s="35">
        <v>2160</v>
      </c>
      <c r="W313" s="36">
        <v>0</v>
      </c>
      <c r="X313" s="36">
        <v>88.778000000000006</v>
      </c>
      <c r="Y313" s="42">
        <v>0</v>
      </c>
      <c r="Z313" s="42">
        <v>0</v>
      </c>
      <c r="AA313" s="36" t="s">
        <v>113</v>
      </c>
      <c r="AB313" s="36">
        <v>0</v>
      </c>
      <c r="AC313" s="36">
        <v>0</v>
      </c>
      <c r="AD313" s="36" t="s">
        <v>113</v>
      </c>
      <c r="AE313" s="36">
        <v>0</v>
      </c>
      <c r="AF313" s="36">
        <v>0</v>
      </c>
      <c r="AG313" s="36">
        <v>0</v>
      </c>
      <c r="AH313" s="36" t="s">
        <v>113</v>
      </c>
      <c r="AI313" s="36" t="s">
        <v>113</v>
      </c>
      <c r="AJ313" s="80">
        <v>0</v>
      </c>
    </row>
    <row r="314" spans="1:36" x14ac:dyDescent="0.3">
      <c r="A314" s="35" t="s">
        <v>122</v>
      </c>
      <c r="B314" s="35" t="s">
        <v>110</v>
      </c>
      <c r="C314" s="35" t="s">
        <v>111</v>
      </c>
      <c r="D314" s="36">
        <v>34021</v>
      </c>
      <c r="E314" s="36" t="s">
        <v>180</v>
      </c>
      <c r="F314" s="36" t="s">
        <v>186</v>
      </c>
      <c r="G314" s="36">
        <v>1</v>
      </c>
      <c r="H314" s="35" t="s">
        <v>137</v>
      </c>
      <c r="I314" s="37">
        <v>36888.428472222222</v>
      </c>
      <c r="J314" s="37">
        <v>45796</v>
      </c>
      <c r="K314" s="36" t="s">
        <v>190</v>
      </c>
      <c r="L314" s="39" t="s">
        <v>191</v>
      </c>
      <c r="M314" s="36" t="s">
        <v>227</v>
      </c>
      <c r="N314" s="36">
        <v>10</v>
      </c>
      <c r="O314" s="36">
        <v>0</v>
      </c>
      <c r="P314" s="35" t="s">
        <v>112</v>
      </c>
      <c r="Q314" s="65">
        <v>15724.8</v>
      </c>
      <c r="R314" s="36">
        <v>13</v>
      </c>
      <c r="S314" s="36" t="s">
        <v>182</v>
      </c>
      <c r="T314" s="36">
        <v>0</v>
      </c>
      <c r="U314" s="36">
        <v>0</v>
      </c>
      <c r="V314" s="35">
        <v>2160</v>
      </c>
      <c r="W314" s="36">
        <v>0</v>
      </c>
      <c r="X314" s="36">
        <v>0</v>
      </c>
      <c r="Y314" s="42">
        <v>0</v>
      </c>
      <c r="Z314" s="42">
        <v>0</v>
      </c>
      <c r="AA314" s="36" t="s">
        <v>113</v>
      </c>
      <c r="AB314" s="36">
        <v>0</v>
      </c>
      <c r="AC314" s="36">
        <v>0</v>
      </c>
      <c r="AD314" s="36" t="s">
        <v>113</v>
      </c>
      <c r="AE314" s="36">
        <v>0</v>
      </c>
      <c r="AF314" s="36">
        <v>0</v>
      </c>
      <c r="AG314" s="36">
        <v>0</v>
      </c>
      <c r="AH314" s="36" t="s">
        <v>113</v>
      </c>
      <c r="AI314" s="36" t="s">
        <v>113</v>
      </c>
      <c r="AJ314" s="80">
        <v>0</v>
      </c>
    </row>
    <row r="315" spans="1:36" x14ac:dyDescent="0.3">
      <c r="A315" s="35" t="s">
        <v>122</v>
      </c>
      <c r="B315" s="35" t="s">
        <v>110</v>
      </c>
      <c r="C315" s="35" t="s">
        <v>111</v>
      </c>
      <c r="D315" s="36">
        <v>33405</v>
      </c>
      <c r="E315" s="36" t="s">
        <v>180</v>
      </c>
      <c r="F315" s="36" t="s">
        <v>186</v>
      </c>
      <c r="G315" s="36">
        <v>1</v>
      </c>
      <c r="H315" s="35" t="s">
        <v>166</v>
      </c>
      <c r="I315" s="37">
        <v>35969</v>
      </c>
      <c r="J315" s="37">
        <v>45748</v>
      </c>
      <c r="K315" s="36" t="s">
        <v>190</v>
      </c>
      <c r="L315" s="39" t="s">
        <v>191</v>
      </c>
      <c r="M315" s="36" t="s">
        <v>227</v>
      </c>
      <c r="N315" s="36">
        <v>10</v>
      </c>
      <c r="O315" s="36">
        <v>0</v>
      </c>
      <c r="P315" s="35" t="s">
        <v>112</v>
      </c>
      <c r="Q315" s="65">
        <v>15724.8</v>
      </c>
      <c r="R315" s="36">
        <v>13</v>
      </c>
      <c r="S315" s="36" t="s">
        <v>182</v>
      </c>
      <c r="T315" s="36">
        <v>0</v>
      </c>
      <c r="U315" s="36">
        <v>0</v>
      </c>
      <c r="V315" s="35">
        <v>2160</v>
      </c>
      <c r="W315" s="36">
        <v>0</v>
      </c>
      <c r="X315" s="36">
        <v>0</v>
      </c>
      <c r="Y315" s="42">
        <v>0</v>
      </c>
      <c r="Z315" s="42">
        <v>0</v>
      </c>
      <c r="AA315" s="36" t="s">
        <v>113</v>
      </c>
      <c r="AB315" s="36">
        <v>0</v>
      </c>
      <c r="AC315" s="36">
        <v>0</v>
      </c>
      <c r="AD315" s="36" t="s">
        <v>113</v>
      </c>
      <c r="AE315" s="36">
        <v>0</v>
      </c>
      <c r="AF315" s="36">
        <v>0</v>
      </c>
      <c r="AG315" s="36">
        <v>0</v>
      </c>
      <c r="AH315" s="36" t="s">
        <v>113</v>
      </c>
      <c r="AI315" s="36" t="s">
        <v>113</v>
      </c>
      <c r="AJ315" s="80">
        <v>0</v>
      </c>
    </row>
    <row r="316" spans="1:36" x14ac:dyDescent="0.3">
      <c r="A316" s="35" t="s">
        <v>122</v>
      </c>
      <c r="B316" s="35" t="s">
        <v>110</v>
      </c>
      <c r="C316" s="35" t="s">
        <v>111</v>
      </c>
      <c r="D316" s="36">
        <v>31522</v>
      </c>
      <c r="E316" s="36" t="s">
        <v>180</v>
      </c>
      <c r="F316" s="36" t="s">
        <v>186</v>
      </c>
      <c r="G316" s="36">
        <v>1</v>
      </c>
      <c r="H316" s="35" t="s">
        <v>166</v>
      </c>
      <c r="I316" s="37">
        <v>36358.77847222222</v>
      </c>
      <c r="J316" s="37">
        <v>45539.600694444445</v>
      </c>
      <c r="K316" s="36" t="s">
        <v>190</v>
      </c>
      <c r="L316" s="39" t="s">
        <v>191</v>
      </c>
      <c r="M316" s="36" t="s">
        <v>227</v>
      </c>
      <c r="N316" s="36">
        <v>10</v>
      </c>
      <c r="O316" s="36">
        <v>0</v>
      </c>
      <c r="P316" s="35" t="s">
        <v>112</v>
      </c>
      <c r="Q316" s="65">
        <v>8467.2000000000007</v>
      </c>
      <c r="R316" s="36">
        <v>13</v>
      </c>
      <c r="S316" s="36" t="s">
        <v>182</v>
      </c>
      <c r="T316" s="36">
        <v>0</v>
      </c>
      <c r="U316" s="36">
        <v>0</v>
      </c>
      <c r="V316" s="35">
        <v>2160</v>
      </c>
      <c r="W316" s="36">
        <v>0</v>
      </c>
      <c r="X316" s="36">
        <v>0</v>
      </c>
      <c r="Y316" s="42">
        <v>0</v>
      </c>
      <c r="Z316" s="42">
        <v>0</v>
      </c>
      <c r="AA316" s="36" t="s">
        <v>113</v>
      </c>
      <c r="AB316" s="36">
        <v>0</v>
      </c>
      <c r="AC316" s="36">
        <v>0</v>
      </c>
      <c r="AD316" s="36" t="s">
        <v>113</v>
      </c>
      <c r="AE316" s="36">
        <v>0</v>
      </c>
      <c r="AF316" s="36">
        <v>0</v>
      </c>
      <c r="AG316" s="36">
        <v>0</v>
      </c>
      <c r="AH316" s="36" t="s">
        <v>113</v>
      </c>
      <c r="AI316" s="36" t="s">
        <v>113</v>
      </c>
      <c r="AJ316" s="80">
        <v>0</v>
      </c>
    </row>
    <row r="317" spans="1:36" x14ac:dyDescent="0.3">
      <c r="A317" s="35" t="s">
        <v>122</v>
      </c>
      <c r="B317" s="35" t="s">
        <v>110</v>
      </c>
      <c r="C317" s="35" t="s">
        <v>111</v>
      </c>
      <c r="D317" s="36">
        <v>34095</v>
      </c>
      <c r="E317" s="36" t="s">
        <v>180</v>
      </c>
      <c r="F317" s="36" t="s">
        <v>186</v>
      </c>
      <c r="G317" s="36">
        <v>1</v>
      </c>
      <c r="H317" s="35" t="s">
        <v>166</v>
      </c>
      <c r="I317" s="37">
        <v>37292</v>
      </c>
      <c r="J317" s="37">
        <v>45804</v>
      </c>
      <c r="K317" s="36" t="s">
        <v>190</v>
      </c>
      <c r="L317" s="39" t="s">
        <v>191</v>
      </c>
      <c r="M317" s="36" t="s">
        <v>227</v>
      </c>
      <c r="N317" s="36">
        <v>10</v>
      </c>
      <c r="O317" s="36">
        <v>0</v>
      </c>
      <c r="P317" s="35" t="s">
        <v>112</v>
      </c>
      <c r="Q317" s="65">
        <v>10886.4</v>
      </c>
      <c r="R317" s="36">
        <v>13</v>
      </c>
      <c r="S317" s="36" t="s">
        <v>182</v>
      </c>
      <c r="T317" s="36">
        <v>0</v>
      </c>
      <c r="U317" s="36">
        <v>0</v>
      </c>
      <c r="V317" s="35">
        <v>2160</v>
      </c>
      <c r="W317" s="36">
        <v>0</v>
      </c>
      <c r="X317" s="36">
        <v>0</v>
      </c>
      <c r="Y317" s="42">
        <v>0</v>
      </c>
      <c r="Z317" s="42">
        <v>0</v>
      </c>
      <c r="AA317" s="36" t="s">
        <v>113</v>
      </c>
      <c r="AB317" s="36">
        <v>0</v>
      </c>
      <c r="AC317" s="36">
        <v>0</v>
      </c>
      <c r="AD317" s="36" t="s">
        <v>113</v>
      </c>
      <c r="AE317" s="36">
        <v>0</v>
      </c>
      <c r="AF317" s="36">
        <v>0</v>
      </c>
      <c r="AG317" s="36">
        <v>0</v>
      </c>
      <c r="AH317" s="36" t="s">
        <v>113</v>
      </c>
      <c r="AI317" s="36" t="s">
        <v>113</v>
      </c>
      <c r="AJ317" s="80">
        <v>0</v>
      </c>
    </row>
    <row r="318" spans="1:36" x14ac:dyDescent="0.3">
      <c r="A318" s="35" t="s">
        <v>122</v>
      </c>
      <c r="B318" s="35" t="s">
        <v>110</v>
      </c>
      <c r="C318" s="35" t="s">
        <v>111</v>
      </c>
      <c r="D318" s="36">
        <v>31756</v>
      </c>
      <c r="E318" s="36" t="s">
        <v>180</v>
      </c>
      <c r="F318" s="36" t="s">
        <v>186</v>
      </c>
      <c r="G318" s="36">
        <v>1</v>
      </c>
      <c r="H318" s="35" t="s">
        <v>166</v>
      </c>
      <c r="I318" s="37">
        <v>36479.624305555553</v>
      </c>
      <c r="J318" s="37">
        <v>45567</v>
      </c>
      <c r="K318" s="36" t="s">
        <v>190</v>
      </c>
      <c r="L318" s="39" t="s">
        <v>191</v>
      </c>
      <c r="M318" s="36" t="s">
        <v>227</v>
      </c>
      <c r="N318" s="36">
        <v>10</v>
      </c>
      <c r="O318" s="36">
        <v>0</v>
      </c>
      <c r="P318" s="35" t="s">
        <v>112</v>
      </c>
      <c r="Q318" s="65">
        <v>15724.8</v>
      </c>
      <c r="R318" s="36">
        <v>13</v>
      </c>
      <c r="S318" s="36" t="s">
        <v>182</v>
      </c>
      <c r="T318" s="36">
        <v>0</v>
      </c>
      <c r="U318" s="36">
        <v>0</v>
      </c>
      <c r="V318" s="35">
        <v>2160</v>
      </c>
      <c r="W318" s="36">
        <v>0</v>
      </c>
      <c r="X318" s="36">
        <v>0</v>
      </c>
      <c r="Y318" s="42">
        <v>0</v>
      </c>
      <c r="Z318" s="42">
        <v>0</v>
      </c>
      <c r="AA318" s="36" t="s">
        <v>113</v>
      </c>
      <c r="AB318" s="36">
        <v>0</v>
      </c>
      <c r="AC318" s="36">
        <v>0</v>
      </c>
      <c r="AD318" s="36" t="s">
        <v>113</v>
      </c>
      <c r="AE318" s="36">
        <v>0</v>
      </c>
      <c r="AF318" s="36">
        <v>0</v>
      </c>
      <c r="AG318" s="36">
        <v>0</v>
      </c>
      <c r="AH318" s="36" t="s">
        <v>113</v>
      </c>
      <c r="AI318" s="36" t="s">
        <v>113</v>
      </c>
      <c r="AJ318" s="80">
        <v>0</v>
      </c>
    </row>
    <row r="319" spans="1:36" x14ac:dyDescent="0.3">
      <c r="A319" s="35" t="s">
        <v>122</v>
      </c>
      <c r="B319" s="35" t="s">
        <v>110</v>
      </c>
      <c r="C319" s="35" t="s">
        <v>111</v>
      </c>
      <c r="D319" s="36">
        <v>32118</v>
      </c>
      <c r="E319" s="36" t="s">
        <v>180</v>
      </c>
      <c r="F319" s="36" t="s">
        <v>186</v>
      </c>
      <c r="G319" s="36">
        <v>1</v>
      </c>
      <c r="H319" s="35" t="s">
        <v>137</v>
      </c>
      <c r="I319" s="37">
        <v>36012</v>
      </c>
      <c r="J319" s="37">
        <v>45597.447916666664</v>
      </c>
      <c r="K319" s="36" t="s">
        <v>190</v>
      </c>
      <c r="L319" s="39" t="s">
        <v>191</v>
      </c>
      <c r="M319" s="36" t="s">
        <v>227</v>
      </c>
      <c r="N319" s="36">
        <v>10</v>
      </c>
      <c r="O319" s="36">
        <v>0</v>
      </c>
      <c r="P319" s="35" t="s">
        <v>112</v>
      </c>
      <c r="Q319" s="65">
        <v>18144</v>
      </c>
      <c r="R319" s="36">
        <v>13</v>
      </c>
      <c r="S319" s="36" t="s">
        <v>182</v>
      </c>
      <c r="T319" s="36">
        <v>0</v>
      </c>
      <c r="U319" s="36">
        <v>0</v>
      </c>
      <c r="V319" s="35">
        <v>2160</v>
      </c>
      <c r="W319" s="36">
        <v>0</v>
      </c>
      <c r="X319" s="36">
        <v>0</v>
      </c>
      <c r="Y319" s="42">
        <v>0</v>
      </c>
      <c r="Z319" s="42">
        <v>0</v>
      </c>
      <c r="AA319" s="36" t="s">
        <v>113</v>
      </c>
      <c r="AB319" s="36">
        <v>0</v>
      </c>
      <c r="AC319" s="36">
        <v>0</v>
      </c>
      <c r="AD319" s="36" t="s">
        <v>113</v>
      </c>
      <c r="AE319" s="36">
        <v>0</v>
      </c>
      <c r="AF319" s="36">
        <v>0</v>
      </c>
      <c r="AG319" s="36">
        <v>0</v>
      </c>
      <c r="AH319" s="36" t="s">
        <v>113</v>
      </c>
      <c r="AI319" s="36" t="s">
        <v>113</v>
      </c>
      <c r="AJ319" s="80">
        <v>0</v>
      </c>
    </row>
    <row r="320" spans="1:36" x14ac:dyDescent="0.3">
      <c r="A320" s="35" t="s">
        <v>122</v>
      </c>
      <c r="B320" s="35" t="s">
        <v>110</v>
      </c>
      <c r="C320" s="35" t="s">
        <v>111</v>
      </c>
      <c r="D320" s="36">
        <v>34018</v>
      </c>
      <c r="E320" s="36" t="s">
        <v>180</v>
      </c>
      <c r="F320" s="36" t="s">
        <v>186</v>
      </c>
      <c r="G320" s="36">
        <v>1</v>
      </c>
      <c r="H320" s="35" t="s">
        <v>166</v>
      </c>
      <c r="I320" s="37">
        <v>37512</v>
      </c>
      <c r="J320" s="37">
        <v>45792</v>
      </c>
      <c r="K320" s="36" t="s">
        <v>190</v>
      </c>
      <c r="L320" s="39" t="s">
        <v>191</v>
      </c>
      <c r="M320" s="36" t="s">
        <v>227</v>
      </c>
      <c r="N320" s="36">
        <v>10</v>
      </c>
      <c r="O320" s="36">
        <v>0</v>
      </c>
      <c r="P320" s="35" t="s">
        <v>112</v>
      </c>
      <c r="Q320" s="65">
        <v>12096</v>
      </c>
      <c r="R320" s="36">
        <v>13</v>
      </c>
      <c r="S320" s="36" t="s">
        <v>182</v>
      </c>
      <c r="T320" s="36">
        <v>0</v>
      </c>
      <c r="U320" s="36">
        <v>0</v>
      </c>
      <c r="V320" s="35">
        <v>2160</v>
      </c>
      <c r="W320" s="36">
        <v>0</v>
      </c>
      <c r="X320" s="36">
        <v>0</v>
      </c>
      <c r="Y320" s="42">
        <v>0</v>
      </c>
      <c r="Z320" s="42">
        <v>0</v>
      </c>
      <c r="AA320" s="36" t="s">
        <v>113</v>
      </c>
      <c r="AB320" s="36">
        <v>0</v>
      </c>
      <c r="AC320" s="36">
        <v>0</v>
      </c>
      <c r="AD320" s="36" t="s">
        <v>113</v>
      </c>
      <c r="AE320" s="36">
        <v>0</v>
      </c>
      <c r="AF320" s="36">
        <v>0</v>
      </c>
      <c r="AG320" s="36">
        <v>0</v>
      </c>
      <c r="AH320" s="36" t="s">
        <v>113</v>
      </c>
      <c r="AI320" s="36" t="s">
        <v>113</v>
      </c>
      <c r="AJ320" s="80">
        <v>0</v>
      </c>
    </row>
    <row r="321" spans="1:36" x14ac:dyDescent="0.3">
      <c r="A321" s="35" t="s">
        <v>122</v>
      </c>
      <c r="B321" s="35" t="s">
        <v>110</v>
      </c>
      <c r="C321" s="35" t="s">
        <v>111</v>
      </c>
      <c r="D321" s="36">
        <v>31966</v>
      </c>
      <c r="E321" s="36" t="s">
        <v>180</v>
      </c>
      <c r="F321" s="36" t="s">
        <v>186</v>
      </c>
      <c r="G321" s="36">
        <v>1</v>
      </c>
      <c r="H321" s="35" t="s">
        <v>137</v>
      </c>
      <c r="I321" s="37">
        <v>31319</v>
      </c>
      <c r="J321" s="37">
        <v>45580</v>
      </c>
      <c r="K321" s="36" t="s">
        <v>190</v>
      </c>
      <c r="L321" s="39" t="s">
        <v>191</v>
      </c>
      <c r="M321" s="36" t="s">
        <v>227</v>
      </c>
      <c r="N321" s="36">
        <v>10</v>
      </c>
      <c r="O321" s="36">
        <v>0</v>
      </c>
      <c r="P321" s="35" t="s">
        <v>112</v>
      </c>
      <c r="Q321" s="65">
        <v>36068.949999999997</v>
      </c>
      <c r="R321" s="36">
        <v>13</v>
      </c>
      <c r="S321" s="36" t="s">
        <v>182</v>
      </c>
      <c r="T321" s="36">
        <v>0</v>
      </c>
      <c r="U321" s="36">
        <v>0</v>
      </c>
      <c r="V321" s="35">
        <v>2160</v>
      </c>
      <c r="W321" s="36">
        <v>0</v>
      </c>
      <c r="X321" s="36">
        <v>83.272000000000006</v>
      </c>
      <c r="Y321" s="42">
        <v>0</v>
      </c>
      <c r="Z321" s="42">
        <v>0</v>
      </c>
      <c r="AA321" s="36" t="s">
        <v>114</v>
      </c>
      <c r="AB321" s="38">
        <v>1</v>
      </c>
      <c r="AC321" s="36">
        <v>8398</v>
      </c>
      <c r="AD321" s="36" t="s">
        <v>113</v>
      </c>
      <c r="AE321" s="36">
        <v>0</v>
      </c>
      <c r="AF321" s="36">
        <v>0</v>
      </c>
      <c r="AG321" s="36">
        <v>0</v>
      </c>
      <c r="AH321" s="36" t="s">
        <v>113</v>
      </c>
      <c r="AI321" s="36" t="s">
        <v>113</v>
      </c>
      <c r="AJ321" s="80">
        <v>0</v>
      </c>
    </row>
    <row r="322" spans="1:36" x14ac:dyDescent="0.3">
      <c r="A322" s="35" t="s">
        <v>122</v>
      </c>
      <c r="B322" s="35" t="s">
        <v>110</v>
      </c>
      <c r="C322" s="35" t="s">
        <v>111</v>
      </c>
      <c r="D322" s="36">
        <v>31969</v>
      </c>
      <c r="E322" s="36" t="s">
        <v>180</v>
      </c>
      <c r="F322" s="36" t="s">
        <v>186</v>
      </c>
      <c r="G322" s="36">
        <v>1</v>
      </c>
      <c r="H322" s="35" t="s">
        <v>137</v>
      </c>
      <c r="I322" s="37">
        <v>29240</v>
      </c>
      <c r="J322" s="37">
        <v>45580</v>
      </c>
      <c r="K322" s="36" t="s">
        <v>190</v>
      </c>
      <c r="L322" s="39" t="s">
        <v>191</v>
      </c>
      <c r="M322" s="36" t="s">
        <v>227</v>
      </c>
      <c r="N322" s="36">
        <v>10</v>
      </c>
      <c r="O322" s="36">
        <v>0</v>
      </c>
      <c r="P322" s="35" t="s">
        <v>112</v>
      </c>
      <c r="Q322" s="65">
        <v>45995.32</v>
      </c>
      <c r="R322" s="36">
        <v>13</v>
      </c>
      <c r="S322" s="36" t="s">
        <v>182</v>
      </c>
      <c r="T322" s="36">
        <v>0</v>
      </c>
      <c r="U322" s="36">
        <v>0</v>
      </c>
      <c r="V322" s="35">
        <v>2160</v>
      </c>
      <c r="W322" s="36">
        <v>0</v>
      </c>
      <c r="X322" s="36">
        <v>83.272000000000006</v>
      </c>
      <c r="Y322" s="42">
        <v>0</v>
      </c>
      <c r="Z322" s="42">
        <v>0</v>
      </c>
      <c r="AA322" s="36" t="s">
        <v>114</v>
      </c>
      <c r="AB322" s="38">
        <v>1</v>
      </c>
      <c r="AC322" s="36">
        <v>12121</v>
      </c>
      <c r="AD322" s="36" t="s">
        <v>113</v>
      </c>
      <c r="AE322" s="36">
        <v>0</v>
      </c>
      <c r="AF322" s="36">
        <v>0</v>
      </c>
      <c r="AG322" s="36">
        <v>0</v>
      </c>
      <c r="AH322" s="36" t="s">
        <v>113</v>
      </c>
      <c r="AI322" s="36" t="s">
        <v>113</v>
      </c>
      <c r="AJ322" s="80">
        <v>0</v>
      </c>
    </row>
    <row r="323" spans="1:36" x14ac:dyDescent="0.3">
      <c r="A323" s="35" t="s">
        <v>122</v>
      </c>
      <c r="B323" s="35" t="s">
        <v>110</v>
      </c>
      <c r="C323" s="35" t="s">
        <v>111</v>
      </c>
      <c r="D323" s="36">
        <v>31975</v>
      </c>
      <c r="E323" s="36" t="s">
        <v>180</v>
      </c>
      <c r="F323" s="36" t="s">
        <v>186</v>
      </c>
      <c r="G323" s="36">
        <v>1</v>
      </c>
      <c r="H323" s="35" t="s">
        <v>137</v>
      </c>
      <c r="I323" s="37">
        <v>0</v>
      </c>
      <c r="J323" s="37">
        <v>45580</v>
      </c>
      <c r="K323" s="36" t="s">
        <v>190</v>
      </c>
      <c r="L323" s="39" t="s">
        <v>191</v>
      </c>
      <c r="M323" s="36" t="s">
        <v>227</v>
      </c>
      <c r="N323" s="36">
        <v>10</v>
      </c>
      <c r="O323" s="36">
        <v>0</v>
      </c>
      <c r="P323" s="35" t="s">
        <v>112</v>
      </c>
      <c r="Q323" s="65">
        <v>33543.25</v>
      </c>
      <c r="R323" s="36">
        <v>13</v>
      </c>
      <c r="S323" s="36" t="s">
        <v>182</v>
      </c>
      <c r="T323" s="36">
        <v>0</v>
      </c>
      <c r="U323" s="36">
        <v>0</v>
      </c>
      <c r="V323" s="35">
        <v>2160</v>
      </c>
      <c r="W323" s="36">
        <v>0</v>
      </c>
      <c r="X323" s="36">
        <v>83.272000000000006</v>
      </c>
      <c r="Y323" s="42">
        <v>0</v>
      </c>
      <c r="Z323" s="42">
        <v>0</v>
      </c>
      <c r="AA323" s="36" t="s">
        <v>114</v>
      </c>
      <c r="AB323" s="38">
        <v>1</v>
      </c>
      <c r="AC323" s="36">
        <v>9727</v>
      </c>
      <c r="AD323" s="36" t="s">
        <v>113</v>
      </c>
      <c r="AE323" s="36">
        <v>0</v>
      </c>
      <c r="AF323" s="36">
        <v>0</v>
      </c>
      <c r="AG323" s="36">
        <v>0</v>
      </c>
      <c r="AH323" s="36" t="s">
        <v>113</v>
      </c>
      <c r="AI323" s="36" t="s">
        <v>113</v>
      </c>
      <c r="AJ323" s="80">
        <v>0</v>
      </c>
    </row>
    <row r="324" spans="1:36" x14ac:dyDescent="0.3">
      <c r="A324" s="35" t="s">
        <v>122</v>
      </c>
      <c r="B324" s="35" t="s">
        <v>110</v>
      </c>
      <c r="C324" s="35" t="s">
        <v>111</v>
      </c>
      <c r="D324" s="36">
        <v>31971</v>
      </c>
      <c r="E324" s="36" t="s">
        <v>180</v>
      </c>
      <c r="F324" s="36" t="s">
        <v>186</v>
      </c>
      <c r="G324" s="36">
        <v>1</v>
      </c>
      <c r="H324" s="35" t="s">
        <v>137</v>
      </c>
      <c r="I324" s="37">
        <v>31919</v>
      </c>
      <c r="J324" s="37">
        <v>45580</v>
      </c>
      <c r="K324" s="36" t="s">
        <v>190</v>
      </c>
      <c r="L324" s="39" t="s">
        <v>191</v>
      </c>
      <c r="M324" s="36" t="s">
        <v>227</v>
      </c>
      <c r="N324" s="36">
        <v>10</v>
      </c>
      <c r="O324" s="36">
        <v>0</v>
      </c>
      <c r="P324" s="35" t="s">
        <v>112</v>
      </c>
      <c r="Q324" s="65">
        <v>39503.877760000003</v>
      </c>
      <c r="R324" s="36">
        <v>13</v>
      </c>
      <c r="S324" s="36" t="s">
        <v>182</v>
      </c>
      <c r="T324" s="36">
        <v>0</v>
      </c>
      <c r="U324" s="36">
        <v>0</v>
      </c>
      <c r="V324" s="35">
        <v>2160</v>
      </c>
      <c r="W324" s="36">
        <v>0</v>
      </c>
      <c r="X324" s="36">
        <v>83.272000000000006</v>
      </c>
      <c r="Y324" s="42">
        <v>0</v>
      </c>
      <c r="Z324" s="42">
        <v>0</v>
      </c>
      <c r="AA324" s="36" t="s">
        <v>113</v>
      </c>
      <c r="AB324" s="36">
        <v>0</v>
      </c>
      <c r="AC324" s="36">
        <v>0</v>
      </c>
      <c r="AD324" s="36" t="s">
        <v>113</v>
      </c>
      <c r="AE324" s="36">
        <v>0</v>
      </c>
      <c r="AF324" s="36">
        <v>0</v>
      </c>
      <c r="AG324" s="36">
        <v>0</v>
      </c>
      <c r="AH324" s="36" t="s">
        <v>113</v>
      </c>
      <c r="AI324" s="36" t="s">
        <v>113</v>
      </c>
      <c r="AJ324" s="80">
        <v>0</v>
      </c>
    </row>
    <row r="325" spans="1:36" x14ac:dyDescent="0.3">
      <c r="A325" s="35" t="s">
        <v>122</v>
      </c>
      <c r="B325" s="35" t="s">
        <v>110</v>
      </c>
      <c r="C325" s="35" t="s">
        <v>111</v>
      </c>
      <c r="D325" s="36">
        <v>31976</v>
      </c>
      <c r="E325" s="36" t="s">
        <v>180</v>
      </c>
      <c r="F325" s="36" t="s">
        <v>186</v>
      </c>
      <c r="G325" s="36">
        <v>1</v>
      </c>
      <c r="H325" s="35" t="s">
        <v>137</v>
      </c>
      <c r="I325" s="37">
        <v>28416</v>
      </c>
      <c r="J325" s="37">
        <v>45580</v>
      </c>
      <c r="K325" s="36" t="s">
        <v>190</v>
      </c>
      <c r="L325" s="39" t="s">
        <v>191</v>
      </c>
      <c r="M325" s="36" t="s">
        <v>227</v>
      </c>
      <c r="N325" s="36">
        <v>10</v>
      </c>
      <c r="O325" s="36">
        <v>0</v>
      </c>
      <c r="P325" s="35" t="s">
        <v>112</v>
      </c>
      <c r="Q325" s="65">
        <v>70584</v>
      </c>
      <c r="R325" s="36">
        <v>13</v>
      </c>
      <c r="S325" s="36" t="s">
        <v>182</v>
      </c>
      <c r="T325" s="36">
        <v>0</v>
      </c>
      <c r="U325" s="36">
        <v>0</v>
      </c>
      <c r="V325" s="35">
        <v>2160</v>
      </c>
      <c r="W325" s="36">
        <v>0</v>
      </c>
      <c r="X325" s="36">
        <v>83.272000000000006</v>
      </c>
      <c r="Y325" s="42">
        <v>0</v>
      </c>
      <c r="Z325" s="42">
        <v>0</v>
      </c>
      <c r="AA325" s="36" t="s">
        <v>114</v>
      </c>
      <c r="AB325" s="38">
        <v>1</v>
      </c>
      <c r="AC325" s="36">
        <v>18873</v>
      </c>
      <c r="AD325" s="36" t="s">
        <v>113</v>
      </c>
      <c r="AE325" s="36">
        <v>0</v>
      </c>
      <c r="AF325" s="36">
        <v>0</v>
      </c>
      <c r="AG325" s="36">
        <v>0</v>
      </c>
      <c r="AH325" s="36" t="s">
        <v>113</v>
      </c>
      <c r="AI325" s="36" t="s">
        <v>113</v>
      </c>
      <c r="AJ325" s="80">
        <v>0</v>
      </c>
    </row>
    <row r="326" spans="1:36" x14ac:dyDescent="0.3">
      <c r="A326" s="35" t="s">
        <v>122</v>
      </c>
      <c r="B326" s="35" t="s">
        <v>110</v>
      </c>
      <c r="C326" s="35" t="s">
        <v>111</v>
      </c>
      <c r="D326" s="36">
        <v>31977</v>
      </c>
      <c r="E326" s="36" t="s">
        <v>180</v>
      </c>
      <c r="F326" s="36" t="s">
        <v>186</v>
      </c>
      <c r="G326" s="36">
        <v>1</v>
      </c>
      <c r="H326" s="35" t="s">
        <v>137</v>
      </c>
      <c r="I326" s="37">
        <v>28823</v>
      </c>
      <c r="J326" s="37">
        <v>45580</v>
      </c>
      <c r="K326" s="36" t="s">
        <v>190</v>
      </c>
      <c r="L326" s="39" t="s">
        <v>191</v>
      </c>
      <c r="M326" s="36" t="s">
        <v>227</v>
      </c>
      <c r="N326" s="36">
        <v>10</v>
      </c>
      <c r="O326" s="36">
        <v>0</v>
      </c>
      <c r="P326" s="35" t="s">
        <v>112</v>
      </c>
      <c r="Q326" s="65">
        <v>42538.02</v>
      </c>
      <c r="R326" s="36">
        <v>13</v>
      </c>
      <c r="S326" s="36" t="s">
        <v>182</v>
      </c>
      <c r="T326" s="36">
        <v>0</v>
      </c>
      <c r="U326" s="36">
        <v>0</v>
      </c>
      <c r="V326" s="35">
        <v>2160</v>
      </c>
      <c r="W326" s="36">
        <v>0</v>
      </c>
      <c r="X326" s="36">
        <v>83.272000000000006</v>
      </c>
      <c r="Y326" s="42">
        <v>0</v>
      </c>
      <c r="Z326" s="42">
        <v>0</v>
      </c>
      <c r="AA326" s="36" t="s">
        <v>114</v>
      </c>
      <c r="AB326" s="38">
        <v>1</v>
      </c>
      <c r="AC326" s="36">
        <v>12770</v>
      </c>
      <c r="AD326" s="36" t="s">
        <v>113</v>
      </c>
      <c r="AE326" s="36">
        <v>0</v>
      </c>
      <c r="AF326" s="36">
        <v>0</v>
      </c>
      <c r="AG326" s="36">
        <v>0</v>
      </c>
      <c r="AH326" s="36" t="s">
        <v>113</v>
      </c>
      <c r="AI326" s="36" t="s">
        <v>113</v>
      </c>
      <c r="AJ326" s="80">
        <v>0</v>
      </c>
    </row>
    <row r="327" spans="1:36" x14ac:dyDescent="0.3">
      <c r="A327" s="35" t="s">
        <v>122</v>
      </c>
      <c r="B327" s="35" t="s">
        <v>110</v>
      </c>
      <c r="C327" s="35" t="s">
        <v>111</v>
      </c>
      <c r="D327" s="36">
        <v>31973</v>
      </c>
      <c r="E327" s="36" t="s">
        <v>180</v>
      </c>
      <c r="F327" s="36" t="s">
        <v>186</v>
      </c>
      <c r="G327" s="36">
        <v>1</v>
      </c>
      <c r="H327" s="35" t="s">
        <v>137</v>
      </c>
      <c r="I327" s="37">
        <v>29554.898611111112</v>
      </c>
      <c r="J327" s="37">
        <v>45580</v>
      </c>
      <c r="K327" s="36" t="s">
        <v>190</v>
      </c>
      <c r="L327" s="39" t="s">
        <v>191</v>
      </c>
      <c r="M327" s="36" t="s">
        <v>227</v>
      </c>
      <c r="N327" s="36">
        <v>10</v>
      </c>
      <c r="O327" s="36">
        <v>0</v>
      </c>
      <c r="P327" s="35" t="s">
        <v>112</v>
      </c>
      <c r="Q327" s="65">
        <v>35417.74</v>
      </c>
      <c r="R327" s="36">
        <v>13</v>
      </c>
      <c r="S327" s="36" t="s">
        <v>182</v>
      </c>
      <c r="T327" s="36">
        <v>0</v>
      </c>
      <c r="U327" s="36">
        <v>0</v>
      </c>
      <c r="V327" s="35">
        <v>2160</v>
      </c>
      <c r="W327" s="36">
        <v>0</v>
      </c>
      <c r="X327" s="36">
        <v>83.272000000000006</v>
      </c>
      <c r="Y327" s="42">
        <v>0</v>
      </c>
      <c r="Z327" s="42">
        <v>0</v>
      </c>
      <c r="AA327" s="36" t="s">
        <v>114</v>
      </c>
      <c r="AB327" s="38">
        <v>1</v>
      </c>
      <c r="AC327" s="36">
        <v>10545</v>
      </c>
      <c r="AD327" s="36" t="s">
        <v>113</v>
      </c>
      <c r="AE327" s="36">
        <v>0</v>
      </c>
      <c r="AF327" s="36">
        <v>0</v>
      </c>
      <c r="AG327" s="36">
        <v>0</v>
      </c>
      <c r="AH327" s="36" t="s">
        <v>113</v>
      </c>
      <c r="AI327" s="36" t="s">
        <v>113</v>
      </c>
      <c r="AJ327" s="80">
        <v>0</v>
      </c>
    </row>
    <row r="328" spans="1:36" x14ac:dyDescent="0.3">
      <c r="A328" s="35" t="s">
        <v>122</v>
      </c>
      <c r="B328" s="35" t="s">
        <v>110</v>
      </c>
      <c r="C328" s="35" t="s">
        <v>111</v>
      </c>
      <c r="D328" s="36">
        <v>31974</v>
      </c>
      <c r="E328" s="36" t="s">
        <v>180</v>
      </c>
      <c r="F328" s="36" t="s">
        <v>186</v>
      </c>
      <c r="G328" s="36">
        <v>1</v>
      </c>
      <c r="H328" s="35" t="s">
        <v>137</v>
      </c>
      <c r="I328" s="37">
        <v>30173</v>
      </c>
      <c r="J328" s="37">
        <v>45580</v>
      </c>
      <c r="K328" s="36" t="s">
        <v>190</v>
      </c>
      <c r="L328" s="39" t="s">
        <v>191</v>
      </c>
      <c r="M328" s="36" t="s">
        <v>227</v>
      </c>
      <c r="N328" s="36">
        <v>10</v>
      </c>
      <c r="O328" s="36">
        <v>0</v>
      </c>
      <c r="P328" s="35" t="s">
        <v>112</v>
      </c>
      <c r="Q328" s="65">
        <v>32958.340000000004</v>
      </c>
      <c r="R328" s="36">
        <v>13</v>
      </c>
      <c r="S328" s="36" t="s">
        <v>182</v>
      </c>
      <c r="T328" s="36">
        <v>0</v>
      </c>
      <c r="U328" s="36">
        <v>0</v>
      </c>
      <c r="V328" s="35">
        <v>2160</v>
      </c>
      <c r="W328" s="36">
        <v>0</v>
      </c>
      <c r="X328" s="36">
        <v>83.272000000000006</v>
      </c>
      <c r="Y328" s="42">
        <v>0</v>
      </c>
      <c r="Z328" s="42">
        <v>0</v>
      </c>
      <c r="AA328" s="36" t="s">
        <v>114</v>
      </c>
      <c r="AB328" s="38">
        <v>1</v>
      </c>
      <c r="AC328" s="36">
        <v>9750</v>
      </c>
      <c r="AD328" s="36" t="s">
        <v>113</v>
      </c>
      <c r="AE328" s="36">
        <v>0</v>
      </c>
      <c r="AF328" s="36">
        <v>0</v>
      </c>
      <c r="AG328" s="36">
        <v>0</v>
      </c>
      <c r="AH328" s="36" t="s">
        <v>113</v>
      </c>
      <c r="AI328" s="36" t="s">
        <v>113</v>
      </c>
      <c r="AJ328" s="80">
        <v>0</v>
      </c>
    </row>
    <row r="329" spans="1:36" x14ac:dyDescent="0.3">
      <c r="A329" s="35" t="s">
        <v>122</v>
      </c>
      <c r="B329" s="35" t="s">
        <v>110</v>
      </c>
      <c r="C329" s="35" t="s">
        <v>111</v>
      </c>
      <c r="D329" s="36">
        <v>31951</v>
      </c>
      <c r="E329" s="36" t="s">
        <v>180</v>
      </c>
      <c r="F329" s="36" t="s">
        <v>186</v>
      </c>
      <c r="G329" s="36">
        <v>1</v>
      </c>
      <c r="H329" s="35" t="s">
        <v>137</v>
      </c>
      <c r="I329" s="37">
        <v>26486</v>
      </c>
      <c r="J329" s="37">
        <v>45580</v>
      </c>
      <c r="K329" s="36" t="s">
        <v>190</v>
      </c>
      <c r="L329" s="39" t="s">
        <v>191</v>
      </c>
      <c r="M329" s="36" t="s">
        <v>227</v>
      </c>
      <c r="N329" s="36">
        <v>10</v>
      </c>
      <c r="O329" s="36">
        <v>0</v>
      </c>
      <c r="P329" s="35" t="s">
        <v>112</v>
      </c>
      <c r="Q329" s="65">
        <v>112283.5</v>
      </c>
      <c r="R329" s="36">
        <v>13</v>
      </c>
      <c r="S329" s="36" t="s">
        <v>182</v>
      </c>
      <c r="T329" s="36">
        <v>0</v>
      </c>
      <c r="U329" s="36">
        <v>0</v>
      </c>
      <c r="V329" s="35">
        <v>2160</v>
      </c>
      <c r="W329" s="36">
        <v>0</v>
      </c>
      <c r="X329" s="36">
        <v>83.272000000000006</v>
      </c>
      <c r="Y329" s="42">
        <v>0</v>
      </c>
      <c r="Z329" s="42">
        <v>0</v>
      </c>
      <c r="AA329" s="36" t="s">
        <v>114</v>
      </c>
      <c r="AB329" s="38">
        <v>1</v>
      </c>
      <c r="AC329" s="36">
        <v>29475</v>
      </c>
      <c r="AD329" s="36" t="s">
        <v>113</v>
      </c>
      <c r="AE329" s="36">
        <v>0</v>
      </c>
      <c r="AF329" s="36">
        <v>0</v>
      </c>
      <c r="AG329" s="36">
        <v>0</v>
      </c>
      <c r="AH329" s="36" t="s">
        <v>113</v>
      </c>
      <c r="AI329" s="36" t="s">
        <v>113</v>
      </c>
      <c r="AJ329" s="80">
        <v>0</v>
      </c>
    </row>
    <row r="330" spans="1:36" x14ac:dyDescent="0.3">
      <c r="A330" s="35" t="s">
        <v>122</v>
      </c>
      <c r="B330" s="35" t="s">
        <v>110</v>
      </c>
      <c r="C330" s="35" t="s">
        <v>111</v>
      </c>
      <c r="D330" s="36">
        <v>31940</v>
      </c>
      <c r="E330" s="36" t="s">
        <v>180</v>
      </c>
      <c r="F330" s="36" t="s">
        <v>186</v>
      </c>
      <c r="G330" s="36">
        <v>1</v>
      </c>
      <c r="H330" s="35" t="s">
        <v>137</v>
      </c>
      <c r="I330" s="37">
        <v>28845.989583333332</v>
      </c>
      <c r="J330" s="37">
        <v>45580</v>
      </c>
      <c r="K330" s="36" t="s">
        <v>190</v>
      </c>
      <c r="L330" s="39" t="s">
        <v>191</v>
      </c>
      <c r="M330" s="36" t="s">
        <v>227</v>
      </c>
      <c r="N330" s="36">
        <v>10</v>
      </c>
      <c r="O330" s="36">
        <v>0</v>
      </c>
      <c r="P330" s="35" t="s">
        <v>112</v>
      </c>
      <c r="Q330" s="65">
        <v>79664.88</v>
      </c>
      <c r="R330" s="36">
        <v>13</v>
      </c>
      <c r="S330" s="36" t="s">
        <v>182</v>
      </c>
      <c r="T330" s="36">
        <v>0</v>
      </c>
      <c r="U330" s="36">
        <v>0</v>
      </c>
      <c r="V330" s="35">
        <v>2160</v>
      </c>
      <c r="W330" s="36">
        <v>0</v>
      </c>
      <c r="X330" s="36">
        <v>83.272000000000006</v>
      </c>
      <c r="Y330" s="42">
        <v>0</v>
      </c>
      <c r="Z330" s="42">
        <v>0</v>
      </c>
      <c r="AA330" s="36" t="s">
        <v>114</v>
      </c>
      <c r="AB330" s="38">
        <v>1</v>
      </c>
      <c r="AC330" s="36">
        <v>21084</v>
      </c>
      <c r="AD330" s="36" t="s">
        <v>113</v>
      </c>
      <c r="AE330" s="36">
        <v>0</v>
      </c>
      <c r="AF330" s="36">
        <v>0</v>
      </c>
      <c r="AG330" s="36">
        <v>0</v>
      </c>
      <c r="AH330" s="36" t="s">
        <v>113</v>
      </c>
      <c r="AI330" s="36" t="s">
        <v>113</v>
      </c>
      <c r="AJ330" s="80">
        <v>0</v>
      </c>
    </row>
    <row r="331" spans="1:36" x14ac:dyDescent="0.3">
      <c r="A331" s="35" t="s">
        <v>122</v>
      </c>
      <c r="B331" s="35" t="s">
        <v>110</v>
      </c>
      <c r="C331" s="35" t="s">
        <v>111</v>
      </c>
      <c r="D331" s="36">
        <v>31970</v>
      </c>
      <c r="E331" s="36" t="s">
        <v>180</v>
      </c>
      <c r="F331" s="36" t="s">
        <v>186</v>
      </c>
      <c r="G331" s="36">
        <v>1</v>
      </c>
      <c r="H331" s="35" t="s">
        <v>137</v>
      </c>
      <c r="I331" s="37">
        <v>28395</v>
      </c>
      <c r="J331" s="37">
        <v>45580</v>
      </c>
      <c r="K331" s="36" t="s">
        <v>190</v>
      </c>
      <c r="L331" s="39" t="s">
        <v>191</v>
      </c>
      <c r="M331" s="36" t="s">
        <v>227</v>
      </c>
      <c r="N331" s="36">
        <v>10</v>
      </c>
      <c r="O331" s="36">
        <v>0</v>
      </c>
      <c r="P331" s="35" t="s">
        <v>112</v>
      </c>
      <c r="Q331" s="65">
        <v>64587.89</v>
      </c>
      <c r="R331" s="36">
        <v>13</v>
      </c>
      <c r="S331" s="36" t="s">
        <v>182</v>
      </c>
      <c r="T331" s="36">
        <v>0</v>
      </c>
      <c r="U331" s="36">
        <v>0</v>
      </c>
      <c r="V331" s="35">
        <v>2160</v>
      </c>
      <c r="W331" s="36">
        <v>0</v>
      </c>
      <c r="X331" s="36">
        <v>83.272000000000006</v>
      </c>
      <c r="Y331" s="42">
        <v>0</v>
      </c>
      <c r="Z331" s="42">
        <v>0</v>
      </c>
      <c r="AA331" s="36" t="s">
        <v>114</v>
      </c>
      <c r="AB331" s="38">
        <v>1</v>
      </c>
      <c r="AC331" s="36">
        <v>17506</v>
      </c>
      <c r="AD331" s="36" t="s">
        <v>113</v>
      </c>
      <c r="AE331" s="36">
        <v>0</v>
      </c>
      <c r="AF331" s="36">
        <v>0</v>
      </c>
      <c r="AG331" s="36">
        <v>0</v>
      </c>
      <c r="AH331" s="36" t="s">
        <v>113</v>
      </c>
      <c r="AI331" s="36" t="s">
        <v>113</v>
      </c>
      <c r="AJ331" s="80">
        <v>0</v>
      </c>
    </row>
    <row r="332" spans="1:36" x14ac:dyDescent="0.3">
      <c r="A332" s="35" t="s">
        <v>122</v>
      </c>
      <c r="B332" s="35" t="s">
        <v>110</v>
      </c>
      <c r="C332" s="35" t="s">
        <v>111</v>
      </c>
      <c r="D332" s="36">
        <v>31941</v>
      </c>
      <c r="E332" s="36" t="s">
        <v>180</v>
      </c>
      <c r="F332" s="36" t="s">
        <v>186</v>
      </c>
      <c r="G332" s="36">
        <v>1</v>
      </c>
      <c r="H332" s="35" t="s">
        <v>137</v>
      </c>
      <c r="I332" s="37">
        <v>29239</v>
      </c>
      <c r="J332" s="37">
        <v>45580</v>
      </c>
      <c r="K332" s="36" t="s">
        <v>190</v>
      </c>
      <c r="L332" s="39" t="s">
        <v>191</v>
      </c>
      <c r="M332" s="36" t="s">
        <v>227</v>
      </c>
      <c r="N332" s="36">
        <v>10</v>
      </c>
      <c r="O332" s="36">
        <v>0</v>
      </c>
      <c r="P332" s="35" t="s">
        <v>112</v>
      </c>
      <c r="Q332" s="65">
        <v>56645.89</v>
      </c>
      <c r="R332" s="36">
        <v>13</v>
      </c>
      <c r="S332" s="36" t="s">
        <v>182</v>
      </c>
      <c r="T332" s="36">
        <v>0</v>
      </c>
      <c r="U332" s="36">
        <v>0</v>
      </c>
      <c r="V332" s="35">
        <v>2160</v>
      </c>
      <c r="W332" s="36">
        <v>0</v>
      </c>
      <c r="X332" s="36" t="s">
        <v>204</v>
      </c>
      <c r="Y332" s="42">
        <v>0</v>
      </c>
      <c r="Z332" s="42">
        <v>0</v>
      </c>
      <c r="AA332" s="36" t="s">
        <v>114</v>
      </c>
      <c r="AB332" s="38">
        <v>1</v>
      </c>
      <c r="AC332" s="36">
        <v>16339</v>
      </c>
      <c r="AD332" s="36" t="s">
        <v>113</v>
      </c>
      <c r="AE332" s="36">
        <v>0</v>
      </c>
      <c r="AF332" s="36">
        <v>0</v>
      </c>
      <c r="AG332" s="36">
        <v>0</v>
      </c>
      <c r="AH332" s="36" t="s">
        <v>113</v>
      </c>
      <c r="AI332" s="36" t="s">
        <v>113</v>
      </c>
      <c r="AJ332" s="80">
        <v>0</v>
      </c>
    </row>
    <row r="333" spans="1:36" x14ac:dyDescent="0.3">
      <c r="A333" s="35" t="s">
        <v>122</v>
      </c>
      <c r="B333" s="35" t="s">
        <v>110</v>
      </c>
      <c r="C333" s="35" t="s">
        <v>111</v>
      </c>
      <c r="D333" s="36">
        <v>31948</v>
      </c>
      <c r="E333" s="36" t="s">
        <v>180</v>
      </c>
      <c r="F333" s="36" t="s">
        <v>186</v>
      </c>
      <c r="G333" s="36">
        <v>1</v>
      </c>
      <c r="H333" s="35" t="s">
        <v>137</v>
      </c>
      <c r="I333" s="37">
        <v>30612</v>
      </c>
      <c r="J333" s="37">
        <v>45580</v>
      </c>
      <c r="K333" s="36" t="s">
        <v>190</v>
      </c>
      <c r="L333" s="39" t="s">
        <v>191</v>
      </c>
      <c r="M333" s="36" t="s">
        <v>227</v>
      </c>
      <c r="N333" s="36">
        <v>10</v>
      </c>
      <c r="O333" s="36">
        <v>0</v>
      </c>
      <c r="P333" s="35" t="s">
        <v>112</v>
      </c>
      <c r="Q333" s="65">
        <v>32763.47</v>
      </c>
      <c r="R333" s="36">
        <v>13</v>
      </c>
      <c r="S333" s="36" t="s">
        <v>182</v>
      </c>
      <c r="T333" s="36">
        <v>0</v>
      </c>
      <c r="U333" s="36">
        <v>0</v>
      </c>
      <c r="V333" s="35">
        <v>2160</v>
      </c>
      <c r="W333" s="36">
        <v>0</v>
      </c>
      <c r="X333" s="36">
        <v>83.272000000000006</v>
      </c>
      <c r="Y333" s="42">
        <v>0</v>
      </c>
      <c r="Z333" s="42">
        <v>0</v>
      </c>
      <c r="AA333" s="36" t="s">
        <v>114</v>
      </c>
      <c r="AB333" s="38">
        <v>1</v>
      </c>
      <c r="AC333" s="36">
        <v>9955</v>
      </c>
      <c r="AD333" s="36" t="s">
        <v>113</v>
      </c>
      <c r="AE333" s="36">
        <v>0</v>
      </c>
      <c r="AF333" s="36">
        <v>0</v>
      </c>
      <c r="AG333" s="36">
        <v>0</v>
      </c>
      <c r="AH333" s="36" t="s">
        <v>113</v>
      </c>
      <c r="AI333" s="36" t="s">
        <v>113</v>
      </c>
      <c r="AJ333" s="80">
        <v>0</v>
      </c>
    </row>
    <row r="334" spans="1:36" x14ac:dyDescent="0.3">
      <c r="A334" s="35" t="s">
        <v>122</v>
      </c>
      <c r="B334" s="35" t="s">
        <v>110</v>
      </c>
      <c r="C334" s="35" t="s">
        <v>111</v>
      </c>
      <c r="D334" s="36">
        <v>31957</v>
      </c>
      <c r="E334" s="36" t="s">
        <v>180</v>
      </c>
      <c r="F334" s="36" t="s">
        <v>186</v>
      </c>
      <c r="G334" s="36">
        <v>1</v>
      </c>
      <c r="H334" s="35" t="s">
        <v>137</v>
      </c>
      <c r="I334" s="37">
        <v>32762</v>
      </c>
      <c r="J334" s="37">
        <v>45580</v>
      </c>
      <c r="K334" s="36" t="s">
        <v>190</v>
      </c>
      <c r="L334" s="39" t="s">
        <v>191</v>
      </c>
      <c r="M334" s="36" t="s">
        <v>227</v>
      </c>
      <c r="N334" s="36">
        <v>10</v>
      </c>
      <c r="O334" s="36">
        <v>0</v>
      </c>
      <c r="P334" s="35" t="s">
        <v>112</v>
      </c>
      <c r="Q334" s="65">
        <v>32965.4</v>
      </c>
      <c r="R334" s="36">
        <v>13</v>
      </c>
      <c r="S334" s="36" t="s">
        <v>182</v>
      </c>
      <c r="T334" s="36">
        <v>0</v>
      </c>
      <c r="U334" s="36">
        <v>0</v>
      </c>
      <c r="V334" s="35">
        <v>2160</v>
      </c>
      <c r="W334" s="36">
        <v>0</v>
      </c>
      <c r="X334" s="36">
        <v>83.272000000000006</v>
      </c>
      <c r="Y334" s="42">
        <v>0</v>
      </c>
      <c r="Z334" s="42">
        <v>0</v>
      </c>
      <c r="AA334" s="36" t="s">
        <v>114</v>
      </c>
      <c r="AB334" s="38">
        <v>1</v>
      </c>
      <c r="AC334" s="36">
        <v>9996</v>
      </c>
      <c r="AD334" s="36" t="s">
        <v>113</v>
      </c>
      <c r="AE334" s="36">
        <v>0</v>
      </c>
      <c r="AF334" s="36">
        <v>0</v>
      </c>
      <c r="AG334" s="36">
        <v>0</v>
      </c>
      <c r="AH334" s="36" t="s">
        <v>113</v>
      </c>
      <c r="AI334" s="36" t="s">
        <v>113</v>
      </c>
      <c r="AJ334" s="80">
        <v>0</v>
      </c>
    </row>
    <row r="335" spans="1:36" x14ac:dyDescent="0.3">
      <c r="A335" s="35" t="s">
        <v>122</v>
      </c>
      <c r="B335" s="35" t="s">
        <v>110</v>
      </c>
      <c r="C335" s="35" t="s">
        <v>111</v>
      </c>
      <c r="D335" s="36">
        <v>31953</v>
      </c>
      <c r="E335" s="36" t="s">
        <v>180</v>
      </c>
      <c r="F335" s="36" t="s">
        <v>186</v>
      </c>
      <c r="G335" s="36">
        <v>1</v>
      </c>
      <c r="H335" s="35" t="s">
        <v>137</v>
      </c>
      <c r="I335" s="37">
        <v>29201.892361111109</v>
      </c>
      <c r="J335" s="37">
        <v>45580</v>
      </c>
      <c r="K335" s="36" t="s">
        <v>190</v>
      </c>
      <c r="L335" s="39" t="s">
        <v>191</v>
      </c>
      <c r="M335" s="36" t="s">
        <v>227</v>
      </c>
      <c r="N335" s="36">
        <v>10</v>
      </c>
      <c r="O335" s="36">
        <v>0</v>
      </c>
      <c r="P335" s="35" t="s">
        <v>112</v>
      </c>
      <c r="Q335" s="65">
        <v>52923.7</v>
      </c>
      <c r="R335" s="36">
        <v>13</v>
      </c>
      <c r="S335" s="36" t="s">
        <v>182</v>
      </c>
      <c r="T335" s="36">
        <v>0</v>
      </c>
      <c r="U335" s="36">
        <v>0</v>
      </c>
      <c r="V335" s="35">
        <v>2160</v>
      </c>
      <c r="W335" s="36">
        <v>0</v>
      </c>
      <c r="X335" s="36">
        <v>83.272000000000006</v>
      </c>
      <c r="Y335" s="42">
        <v>0</v>
      </c>
      <c r="Z335" s="42">
        <v>0</v>
      </c>
      <c r="AA335" s="36" t="s">
        <v>114</v>
      </c>
      <c r="AB335" s="38">
        <v>1</v>
      </c>
      <c r="AC335" s="36">
        <v>13972</v>
      </c>
      <c r="AD335" s="36" t="s">
        <v>113</v>
      </c>
      <c r="AE335" s="36">
        <v>0</v>
      </c>
      <c r="AF335" s="36">
        <v>0</v>
      </c>
      <c r="AG335" s="36">
        <v>0</v>
      </c>
      <c r="AH335" s="36" t="s">
        <v>113</v>
      </c>
      <c r="AI335" s="36" t="s">
        <v>113</v>
      </c>
      <c r="AJ335" s="80">
        <v>0</v>
      </c>
    </row>
    <row r="336" spans="1:36" x14ac:dyDescent="0.3">
      <c r="A336" s="35" t="s">
        <v>122</v>
      </c>
      <c r="B336" s="35" t="s">
        <v>110</v>
      </c>
      <c r="C336" s="35" t="s">
        <v>111</v>
      </c>
      <c r="D336" s="36">
        <v>31967</v>
      </c>
      <c r="E336" s="36" t="s">
        <v>180</v>
      </c>
      <c r="F336" s="36" t="s">
        <v>186</v>
      </c>
      <c r="G336" s="36">
        <v>1</v>
      </c>
      <c r="H336" s="35" t="s">
        <v>137</v>
      </c>
      <c r="I336" s="37">
        <v>32107.661805555555</v>
      </c>
      <c r="J336" s="37">
        <v>45580</v>
      </c>
      <c r="K336" s="36" t="s">
        <v>190</v>
      </c>
      <c r="L336" s="39" t="s">
        <v>191</v>
      </c>
      <c r="M336" s="36" t="s">
        <v>227</v>
      </c>
      <c r="N336" s="36">
        <v>10</v>
      </c>
      <c r="O336" s="36">
        <v>0</v>
      </c>
      <c r="P336" s="35" t="s">
        <v>112</v>
      </c>
      <c r="Q336" s="65">
        <v>30478.532467999998</v>
      </c>
      <c r="R336" s="36">
        <v>13</v>
      </c>
      <c r="S336" s="36" t="s">
        <v>182</v>
      </c>
      <c r="T336" s="36">
        <v>0</v>
      </c>
      <c r="U336" s="36">
        <v>0</v>
      </c>
      <c r="V336" s="35">
        <v>2160</v>
      </c>
      <c r="W336" s="36">
        <v>0</v>
      </c>
      <c r="X336" s="36">
        <v>83.272000000000006</v>
      </c>
      <c r="Y336" s="42">
        <v>0</v>
      </c>
      <c r="Z336" s="42">
        <v>0</v>
      </c>
      <c r="AA336" s="36" t="s">
        <v>114</v>
      </c>
      <c r="AB336" s="38">
        <v>1</v>
      </c>
      <c r="AC336" s="36">
        <v>6844</v>
      </c>
      <c r="AD336" s="36" t="s">
        <v>113</v>
      </c>
      <c r="AE336" s="36">
        <v>0</v>
      </c>
      <c r="AF336" s="36">
        <v>0</v>
      </c>
      <c r="AG336" s="36">
        <v>0</v>
      </c>
      <c r="AH336" s="36" t="s">
        <v>113</v>
      </c>
      <c r="AI336" s="36" t="s">
        <v>113</v>
      </c>
      <c r="AJ336" s="80">
        <v>0</v>
      </c>
    </row>
    <row r="337" spans="1:36" x14ac:dyDescent="0.3">
      <c r="A337" s="35" t="s">
        <v>122</v>
      </c>
      <c r="B337" s="35" t="s">
        <v>110</v>
      </c>
      <c r="C337" s="35" t="s">
        <v>111</v>
      </c>
      <c r="D337" s="36">
        <v>31968</v>
      </c>
      <c r="E337" s="36" t="s">
        <v>180</v>
      </c>
      <c r="F337" s="36" t="s">
        <v>186</v>
      </c>
      <c r="G337" s="36">
        <v>1</v>
      </c>
      <c r="H337" s="35" t="s">
        <v>137</v>
      </c>
      <c r="I337" s="37">
        <v>28334.410416666666</v>
      </c>
      <c r="J337" s="37">
        <v>45580</v>
      </c>
      <c r="K337" s="36" t="s">
        <v>190</v>
      </c>
      <c r="L337" s="39" t="s">
        <v>191</v>
      </c>
      <c r="M337" s="36" t="s">
        <v>227</v>
      </c>
      <c r="N337" s="36">
        <v>10</v>
      </c>
      <c r="O337" s="36">
        <v>0</v>
      </c>
      <c r="P337" s="35" t="s">
        <v>112</v>
      </c>
      <c r="Q337" s="65">
        <v>44322.28</v>
      </c>
      <c r="R337" s="36">
        <v>13</v>
      </c>
      <c r="S337" s="36" t="s">
        <v>182</v>
      </c>
      <c r="T337" s="36">
        <v>0</v>
      </c>
      <c r="U337" s="36">
        <v>0</v>
      </c>
      <c r="V337" s="35">
        <v>2160</v>
      </c>
      <c r="W337" s="36">
        <v>0</v>
      </c>
      <c r="X337" s="36">
        <v>83.272000000000006</v>
      </c>
      <c r="Y337" s="42">
        <v>0</v>
      </c>
      <c r="Z337" s="42">
        <v>0</v>
      </c>
      <c r="AA337" s="36" t="s">
        <v>114</v>
      </c>
      <c r="AB337" s="38">
        <v>1</v>
      </c>
      <c r="AC337" s="36">
        <v>13291</v>
      </c>
      <c r="AD337" s="36" t="s">
        <v>113</v>
      </c>
      <c r="AE337" s="36">
        <v>0</v>
      </c>
      <c r="AF337" s="36">
        <v>0</v>
      </c>
      <c r="AG337" s="36">
        <v>0</v>
      </c>
      <c r="AH337" s="36" t="s">
        <v>113</v>
      </c>
      <c r="AI337" s="36" t="s">
        <v>113</v>
      </c>
      <c r="AJ337" s="80">
        <v>0</v>
      </c>
    </row>
    <row r="338" spans="1:36" x14ac:dyDescent="0.3">
      <c r="A338" s="35" t="s">
        <v>122</v>
      </c>
      <c r="B338" s="35" t="s">
        <v>110</v>
      </c>
      <c r="C338" s="35" t="s">
        <v>111</v>
      </c>
      <c r="D338" s="36">
        <v>31939</v>
      </c>
      <c r="E338" s="36" t="s">
        <v>180</v>
      </c>
      <c r="F338" s="36" t="s">
        <v>186</v>
      </c>
      <c r="G338" s="36">
        <v>1</v>
      </c>
      <c r="H338" s="35" t="s">
        <v>137</v>
      </c>
      <c r="I338" s="37">
        <v>28106</v>
      </c>
      <c r="J338" s="37">
        <v>45580</v>
      </c>
      <c r="K338" s="36" t="s">
        <v>190</v>
      </c>
      <c r="L338" s="39" t="s">
        <v>191</v>
      </c>
      <c r="M338" s="36" t="s">
        <v>227</v>
      </c>
      <c r="N338" s="36">
        <v>10</v>
      </c>
      <c r="O338" s="36">
        <v>0</v>
      </c>
      <c r="P338" s="35" t="s">
        <v>112</v>
      </c>
      <c r="Q338" s="65">
        <v>89286.7</v>
      </c>
      <c r="R338" s="36">
        <v>13</v>
      </c>
      <c r="S338" s="36" t="s">
        <v>182</v>
      </c>
      <c r="T338" s="36">
        <v>0</v>
      </c>
      <c r="U338" s="36">
        <v>0</v>
      </c>
      <c r="V338" s="35">
        <v>2160</v>
      </c>
      <c r="W338" s="36">
        <v>0</v>
      </c>
      <c r="X338" s="36">
        <v>83.272000000000006</v>
      </c>
      <c r="Y338" s="42">
        <v>0</v>
      </c>
      <c r="Z338" s="42">
        <v>0</v>
      </c>
      <c r="AA338" s="36" t="s">
        <v>114</v>
      </c>
      <c r="AB338" s="38">
        <v>1</v>
      </c>
      <c r="AC338" s="36">
        <v>23205</v>
      </c>
      <c r="AD338" s="36" t="s">
        <v>113</v>
      </c>
      <c r="AE338" s="36">
        <v>0</v>
      </c>
      <c r="AF338" s="36">
        <v>0</v>
      </c>
      <c r="AG338" s="36">
        <v>0</v>
      </c>
      <c r="AH338" s="36" t="s">
        <v>113</v>
      </c>
      <c r="AI338" s="36" t="s">
        <v>113</v>
      </c>
      <c r="AJ338" s="80">
        <v>0</v>
      </c>
    </row>
    <row r="339" spans="1:36" x14ac:dyDescent="0.3">
      <c r="A339" s="35" t="s">
        <v>122</v>
      </c>
      <c r="B339" s="35" t="s">
        <v>110</v>
      </c>
      <c r="C339" s="35" t="s">
        <v>111</v>
      </c>
      <c r="D339" s="36">
        <v>31936</v>
      </c>
      <c r="E339" s="36" t="s">
        <v>180</v>
      </c>
      <c r="F339" s="36" t="s">
        <v>186</v>
      </c>
      <c r="G339" s="36">
        <v>1</v>
      </c>
      <c r="H339" s="35" t="s">
        <v>137</v>
      </c>
      <c r="I339" s="37">
        <v>29944.590277777777</v>
      </c>
      <c r="J339" s="37">
        <v>45580</v>
      </c>
      <c r="K339" s="36" t="s">
        <v>190</v>
      </c>
      <c r="L339" s="39" t="s">
        <v>191</v>
      </c>
      <c r="M339" s="36" t="s">
        <v>227</v>
      </c>
      <c r="N339" s="36">
        <v>10</v>
      </c>
      <c r="O339" s="36">
        <v>0</v>
      </c>
      <c r="P339" s="35" t="s">
        <v>112</v>
      </c>
      <c r="Q339" s="65">
        <v>68772</v>
      </c>
      <c r="R339" s="36">
        <v>13</v>
      </c>
      <c r="S339" s="36" t="s">
        <v>182</v>
      </c>
      <c r="T339" s="36">
        <v>0</v>
      </c>
      <c r="U339" s="36">
        <v>0</v>
      </c>
      <c r="V339" s="35">
        <v>2160</v>
      </c>
      <c r="W339" s="36">
        <v>0</v>
      </c>
      <c r="X339" s="36">
        <v>83.272000000000006</v>
      </c>
      <c r="Y339" s="42">
        <v>0</v>
      </c>
      <c r="Z339" s="42">
        <v>0</v>
      </c>
      <c r="AA339" s="36" t="s">
        <v>114</v>
      </c>
      <c r="AB339" s="38">
        <v>1</v>
      </c>
      <c r="AC339" s="36">
        <v>17926</v>
      </c>
      <c r="AD339" s="36" t="s">
        <v>113</v>
      </c>
      <c r="AE339" s="36">
        <v>0</v>
      </c>
      <c r="AF339" s="36">
        <v>0</v>
      </c>
      <c r="AG339" s="36">
        <v>0</v>
      </c>
      <c r="AH339" s="36" t="s">
        <v>113</v>
      </c>
      <c r="AI339" s="36" t="s">
        <v>113</v>
      </c>
      <c r="AJ339" s="80">
        <v>0</v>
      </c>
    </row>
    <row r="340" spans="1:36" x14ac:dyDescent="0.3">
      <c r="A340" s="35" t="s">
        <v>122</v>
      </c>
      <c r="B340" s="35" t="s">
        <v>110</v>
      </c>
      <c r="C340" s="35" t="s">
        <v>111</v>
      </c>
      <c r="D340" s="36">
        <v>31935</v>
      </c>
      <c r="E340" s="36" t="s">
        <v>180</v>
      </c>
      <c r="F340" s="36" t="s">
        <v>186</v>
      </c>
      <c r="G340" s="36">
        <v>1</v>
      </c>
      <c r="H340" s="35" t="s">
        <v>137</v>
      </c>
      <c r="I340" s="37">
        <v>32210</v>
      </c>
      <c r="J340" s="37">
        <v>45580</v>
      </c>
      <c r="K340" s="36" t="s">
        <v>190</v>
      </c>
      <c r="L340" s="39" t="s">
        <v>191</v>
      </c>
      <c r="M340" s="36" t="s">
        <v>227</v>
      </c>
      <c r="N340" s="36">
        <v>10</v>
      </c>
      <c r="O340" s="36">
        <v>0</v>
      </c>
      <c r="P340" s="35" t="s">
        <v>112</v>
      </c>
      <c r="Q340" s="65">
        <v>30551.35</v>
      </c>
      <c r="R340" s="36">
        <v>13</v>
      </c>
      <c r="S340" s="36" t="s">
        <v>182</v>
      </c>
      <c r="T340" s="36">
        <v>0</v>
      </c>
      <c r="U340" s="36">
        <v>0</v>
      </c>
      <c r="V340" s="35">
        <v>2160</v>
      </c>
      <c r="W340" s="36">
        <v>0</v>
      </c>
      <c r="X340" s="36">
        <v>83.272000000000006</v>
      </c>
      <c r="Y340" s="42">
        <v>0</v>
      </c>
      <c r="Z340" s="42">
        <v>0</v>
      </c>
      <c r="AA340" s="36" t="s">
        <v>114</v>
      </c>
      <c r="AB340" s="38">
        <v>1</v>
      </c>
      <c r="AC340" s="36">
        <v>9405</v>
      </c>
      <c r="AD340" s="36" t="s">
        <v>113</v>
      </c>
      <c r="AE340" s="36">
        <v>0</v>
      </c>
      <c r="AF340" s="36">
        <v>0</v>
      </c>
      <c r="AG340" s="36">
        <v>0</v>
      </c>
      <c r="AH340" s="36" t="s">
        <v>113</v>
      </c>
      <c r="AI340" s="36" t="s">
        <v>113</v>
      </c>
      <c r="AJ340" s="80">
        <v>0</v>
      </c>
    </row>
    <row r="341" spans="1:36" x14ac:dyDescent="0.3">
      <c r="A341" s="35" t="s">
        <v>122</v>
      </c>
      <c r="B341" s="35" t="s">
        <v>110</v>
      </c>
      <c r="C341" s="35" t="s">
        <v>111</v>
      </c>
      <c r="D341" s="36">
        <v>31834</v>
      </c>
      <c r="E341" s="36" t="s">
        <v>180</v>
      </c>
      <c r="F341" s="36" t="s">
        <v>186</v>
      </c>
      <c r="G341" s="36">
        <v>1</v>
      </c>
      <c r="H341" s="35" t="s">
        <v>166</v>
      </c>
      <c r="I341" s="37">
        <v>36109</v>
      </c>
      <c r="J341" s="37">
        <v>45568</v>
      </c>
      <c r="K341" s="36" t="s">
        <v>190</v>
      </c>
      <c r="L341" s="39" t="s">
        <v>191</v>
      </c>
      <c r="M341" s="36" t="s">
        <v>227</v>
      </c>
      <c r="N341" s="36">
        <v>10</v>
      </c>
      <c r="O341" s="36">
        <v>0</v>
      </c>
      <c r="P341" s="35" t="s">
        <v>112</v>
      </c>
      <c r="Q341" s="65">
        <v>34959.56</v>
      </c>
      <c r="R341" s="36">
        <v>13</v>
      </c>
      <c r="S341" s="36" t="s">
        <v>182</v>
      </c>
      <c r="T341" s="36">
        <v>0</v>
      </c>
      <c r="U341" s="36">
        <v>0</v>
      </c>
      <c r="V341" s="35">
        <v>2160</v>
      </c>
      <c r="W341" s="36">
        <v>0</v>
      </c>
      <c r="X341" s="36">
        <v>88.778000000000006</v>
      </c>
      <c r="Y341" s="42">
        <v>0</v>
      </c>
      <c r="Z341" s="42">
        <v>0</v>
      </c>
      <c r="AA341" s="36" t="s">
        <v>113</v>
      </c>
      <c r="AB341" s="36">
        <v>0</v>
      </c>
      <c r="AC341" s="36">
        <v>0</v>
      </c>
      <c r="AD341" s="36" t="s">
        <v>113</v>
      </c>
      <c r="AE341" s="36">
        <v>0</v>
      </c>
      <c r="AF341" s="36">
        <v>0</v>
      </c>
      <c r="AG341" s="36">
        <v>0</v>
      </c>
      <c r="AH341" s="36" t="s">
        <v>113</v>
      </c>
      <c r="AI341" s="36" t="s">
        <v>113</v>
      </c>
      <c r="AJ341" s="80">
        <v>0</v>
      </c>
    </row>
    <row r="342" spans="1:36" x14ac:dyDescent="0.3">
      <c r="A342" s="35" t="s">
        <v>122</v>
      </c>
      <c r="B342" s="35" t="s">
        <v>110</v>
      </c>
      <c r="C342" s="35" t="s">
        <v>111</v>
      </c>
      <c r="D342" s="36">
        <v>33414</v>
      </c>
      <c r="E342" s="36" t="s">
        <v>180</v>
      </c>
      <c r="F342" s="36" t="s">
        <v>186</v>
      </c>
      <c r="G342" s="36">
        <v>1</v>
      </c>
      <c r="H342" s="35" t="s">
        <v>166</v>
      </c>
      <c r="I342" s="37">
        <v>30626</v>
      </c>
      <c r="J342" s="37">
        <v>45735</v>
      </c>
      <c r="K342" s="36" t="s">
        <v>190</v>
      </c>
      <c r="L342" s="39" t="s">
        <v>191</v>
      </c>
      <c r="M342" s="36" t="s">
        <v>227</v>
      </c>
      <c r="N342" s="36">
        <v>10</v>
      </c>
      <c r="O342" s="36">
        <v>0</v>
      </c>
      <c r="P342" s="35" t="s">
        <v>112</v>
      </c>
      <c r="Q342" s="65">
        <v>19149.259999999998</v>
      </c>
      <c r="R342" s="36">
        <v>13</v>
      </c>
      <c r="S342" s="36" t="s">
        <v>182</v>
      </c>
      <c r="T342" s="36">
        <v>0</v>
      </c>
      <c r="U342" s="36">
        <v>0</v>
      </c>
      <c r="V342" s="35">
        <v>2160</v>
      </c>
      <c r="W342" s="36">
        <v>0</v>
      </c>
      <c r="X342" s="36">
        <v>79.498999999999995</v>
      </c>
      <c r="Y342" s="42">
        <v>0</v>
      </c>
      <c r="Z342" s="42">
        <v>0</v>
      </c>
      <c r="AA342" s="36" t="s">
        <v>113</v>
      </c>
      <c r="AB342" s="36">
        <v>0</v>
      </c>
      <c r="AC342" s="36">
        <v>0</v>
      </c>
      <c r="AD342" s="36" t="s">
        <v>113</v>
      </c>
      <c r="AE342" s="36">
        <v>0</v>
      </c>
      <c r="AF342" s="36">
        <v>0</v>
      </c>
      <c r="AG342" s="36">
        <v>0</v>
      </c>
      <c r="AH342" s="36" t="s">
        <v>113</v>
      </c>
      <c r="AI342" s="36" t="s">
        <v>113</v>
      </c>
      <c r="AJ342" s="80">
        <v>0</v>
      </c>
    </row>
    <row r="343" spans="1:36" x14ac:dyDescent="0.3">
      <c r="A343" s="35" t="s">
        <v>122</v>
      </c>
      <c r="B343" s="35" t="s">
        <v>110</v>
      </c>
      <c r="C343" s="35" t="s">
        <v>111</v>
      </c>
      <c r="D343" s="36">
        <v>32157</v>
      </c>
      <c r="E343" s="36" t="s">
        <v>180</v>
      </c>
      <c r="F343" s="36" t="s">
        <v>186</v>
      </c>
      <c r="G343" s="36">
        <v>1</v>
      </c>
      <c r="H343" s="35" t="s">
        <v>166</v>
      </c>
      <c r="I343" s="37">
        <v>33814</v>
      </c>
      <c r="J343" s="37">
        <v>45602.361111111109</v>
      </c>
      <c r="K343" s="36" t="s">
        <v>190</v>
      </c>
      <c r="L343" s="39" t="s">
        <v>191</v>
      </c>
      <c r="M343" s="36" t="s">
        <v>227</v>
      </c>
      <c r="N343" s="36">
        <v>10</v>
      </c>
      <c r="O343" s="36">
        <v>0</v>
      </c>
      <c r="P343" s="35" t="s">
        <v>112</v>
      </c>
      <c r="Q343" s="65">
        <v>17305.140000000003</v>
      </c>
      <c r="R343" s="36">
        <v>13</v>
      </c>
      <c r="S343" s="36" t="s">
        <v>182</v>
      </c>
      <c r="T343" s="36">
        <v>0</v>
      </c>
      <c r="U343" s="36">
        <v>0</v>
      </c>
      <c r="V343" s="35">
        <v>2160</v>
      </c>
      <c r="W343" s="36">
        <v>0</v>
      </c>
      <c r="X343" s="36">
        <v>79.498999999999995</v>
      </c>
      <c r="Y343" s="42">
        <v>0</v>
      </c>
      <c r="Z343" s="42">
        <v>0</v>
      </c>
      <c r="AA343" s="36" t="s">
        <v>113</v>
      </c>
      <c r="AB343" s="36">
        <v>0</v>
      </c>
      <c r="AC343" s="36">
        <v>0</v>
      </c>
      <c r="AD343" s="36" t="s">
        <v>113</v>
      </c>
      <c r="AE343" s="36">
        <v>0</v>
      </c>
      <c r="AF343" s="36">
        <v>0</v>
      </c>
      <c r="AG343" s="36">
        <v>0</v>
      </c>
      <c r="AH343" s="36" t="s">
        <v>113</v>
      </c>
      <c r="AI343" s="36" t="s">
        <v>113</v>
      </c>
      <c r="AJ343" s="80">
        <v>0</v>
      </c>
    </row>
    <row r="344" spans="1:36" x14ac:dyDescent="0.3">
      <c r="A344" s="35" t="s">
        <v>122</v>
      </c>
      <c r="B344" s="35" t="s">
        <v>110</v>
      </c>
      <c r="C344" s="35" t="s">
        <v>111</v>
      </c>
      <c r="D344" s="36">
        <v>34020</v>
      </c>
      <c r="E344" s="36" t="s">
        <v>180</v>
      </c>
      <c r="F344" s="36" t="s">
        <v>186</v>
      </c>
      <c r="G344" s="36">
        <v>1</v>
      </c>
      <c r="H344" s="35" t="s">
        <v>166</v>
      </c>
      <c r="I344" s="37">
        <v>0</v>
      </c>
      <c r="J344" s="37">
        <v>45796</v>
      </c>
      <c r="K344" s="36" t="s">
        <v>190</v>
      </c>
      <c r="L344" s="39" t="s">
        <v>191</v>
      </c>
      <c r="M344" s="36" t="s">
        <v>227</v>
      </c>
      <c r="N344" s="36">
        <v>10</v>
      </c>
      <c r="O344" s="36">
        <v>0</v>
      </c>
      <c r="P344" s="35" t="s">
        <v>112</v>
      </c>
      <c r="Q344" s="65">
        <v>13305.6</v>
      </c>
      <c r="R344" s="36">
        <v>13</v>
      </c>
      <c r="S344" s="36" t="s">
        <v>182</v>
      </c>
      <c r="T344" s="36">
        <v>0</v>
      </c>
      <c r="U344" s="36">
        <v>0</v>
      </c>
      <c r="V344" s="35">
        <v>2160</v>
      </c>
      <c r="W344" s="36">
        <v>0</v>
      </c>
      <c r="X344" s="36">
        <v>0</v>
      </c>
      <c r="Y344" s="42">
        <v>0</v>
      </c>
      <c r="Z344" s="42">
        <v>0</v>
      </c>
      <c r="AA344" s="36" t="s">
        <v>113</v>
      </c>
      <c r="AB344" s="36">
        <v>0</v>
      </c>
      <c r="AC344" s="36">
        <v>0</v>
      </c>
      <c r="AD344" s="36" t="s">
        <v>113</v>
      </c>
      <c r="AE344" s="36">
        <v>0</v>
      </c>
      <c r="AF344" s="36">
        <v>0</v>
      </c>
      <c r="AG344" s="36">
        <v>0</v>
      </c>
      <c r="AH344" s="36" t="s">
        <v>113</v>
      </c>
      <c r="AI344" s="36" t="s">
        <v>113</v>
      </c>
      <c r="AJ344" s="80">
        <v>0</v>
      </c>
    </row>
    <row r="345" spans="1:36" x14ac:dyDescent="0.3">
      <c r="A345" s="35" t="s">
        <v>122</v>
      </c>
      <c r="B345" s="35" t="s">
        <v>110</v>
      </c>
      <c r="C345" s="35" t="s">
        <v>111</v>
      </c>
      <c r="D345" s="36">
        <v>32139</v>
      </c>
      <c r="E345" s="36" t="s">
        <v>180</v>
      </c>
      <c r="F345" s="36" t="s">
        <v>186</v>
      </c>
      <c r="G345" s="36">
        <v>1</v>
      </c>
      <c r="H345" s="35" t="s">
        <v>137</v>
      </c>
      <c r="I345" s="37">
        <v>31342</v>
      </c>
      <c r="J345" s="37">
        <v>45597</v>
      </c>
      <c r="K345" s="36" t="s">
        <v>190</v>
      </c>
      <c r="L345" s="39" t="s">
        <v>191</v>
      </c>
      <c r="M345" s="36" t="s">
        <v>227</v>
      </c>
      <c r="N345" s="36">
        <v>10</v>
      </c>
      <c r="O345" s="36">
        <v>0</v>
      </c>
      <c r="P345" s="35" t="s">
        <v>112</v>
      </c>
      <c r="Q345" s="65">
        <v>58212</v>
      </c>
      <c r="R345" s="36">
        <v>13</v>
      </c>
      <c r="S345" s="36" t="s">
        <v>182</v>
      </c>
      <c r="T345" s="36">
        <v>0</v>
      </c>
      <c r="U345" s="36">
        <v>0</v>
      </c>
      <c r="V345" s="35">
        <v>2160</v>
      </c>
      <c r="W345" s="36">
        <v>0</v>
      </c>
      <c r="X345" s="36">
        <v>83.272000000000006</v>
      </c>
      <c r="Y345" s="42">
        <v>0</v>
      </c>
      <c r="Z345" s="42">
        <v>0</v>
      </c>
      <c r="AA345" s="36" t="s">
        <v>114</v>
      </c>
      <c r="AB345" s="38">
        <v>1</v>
      </c>
      <c r="AC345" s="36">
        <v>15581</v>
      </c>
      <c r="AD345" s="36" t="s">
        <v>113</v>
      </c>
      <c r="AE345" s="36">
        <v>0</v>
      </c>
      <c r="AF345" s="36">
        <v>0</v>
      </c>
      <c r="AG345" s="36">
        <v>0</v>
      </c>
      <c r="AH345" s="36" t="s">
        <v>113</v>
      </c>
      <c r="AI345" s="36" t="s">
        <v>113</v>
      </c>
      <c r="AJ345" s="80">
        <v>0</v>
      </c>
    </row>
    <row r="346" spans="1:36" x14ac:dyDescent="0.3">
      <c r="A346" s="35" t="s">
        <v>122</v>
      </c>
      <c r="B346" s="35" t="s">
        <v>110</v>
      </c>
      <c r="C346" s="35" t="s">
        <v>111</v>
      </c>
      <c r="D346" s="36">
        <v>32221</v>
      </c>
      <c r="E346" s="36" t="s">
        <v>180</v>
      </c>
      <c r="F346" s="36" t="s">
        <v>186</v>
      </c>
      <c r="G346" s="36">
        <v>1</v>
      </c>
      <c r="H346" s="35" t="s">
        <v>137</v>
      </c>
      <c r="I346" s="37">
        <v>35227.580381944441</v>
      </c>
      <c r="J346" s="37">
        <v>45608</v>
      </c>
      <c r="K346" s="36" t="s">
        <v>190</v>
      </c>
      <c r="L346" s="39" t="s">
        <v>191</v>
      </c>
      <c r="M346" s="36" t="s">
        <v>227</v>
      </c>
      <c r="N346" s="36">
        <v>10</v>
      </c>
      <c r="O346" s="36">
        <v>0</v>
      </c>
      <c r="P346" s="35" t="s">
        <v>112</v>
      </c>
      <c r="Q346" s="65">
        <v>34959.56</v>
      </c>
      <c r="R346" s="36">
        <v>13</v>
      </c>
      <c r="S346" s="36" t="s">
        <v>182</v>
      </c>
      <c r="T346" s="36">
        <v>0</v>
      </c>
      <c r="U346" s="36">
        <v>0</v>
      </c>
      <c r="V346" s="35">
        <v>2160</v>
      </c>
      <c r="W346" s="36">
        <v>0</v>
      </c>
      <c r="X346" s="36">
        <v>88.778000000000006</v>
      </c>
      <c r="Y346" s="42">
        <v>0</v>
      </c>
      <c r="Z346" s="42">
        <v>0</v>
      </c>
      <c r="AA346" s="36" t="s">
        <v>113</v>
      </c>
      <c r="AB346" s="36">
        <v>0</v>
      </c>
      <c r="AC346" s="36">
        <v>0</v>
      </c>
      <c r="AD346" s="36" t="s">
        <v>113</v>
      </c>
      <c r="AE346" s="36">
        <v>0</v>
      </c>
      <c r="AF346" s="36">
        <v>0</v>
      </c>
      <c r="AG346" s="36">
        <v>0</v>
      </c>
      <c r="AH346" s="36" t="s">
        <v>113</v>
      </c>
      <c r="AI346" s="36" t="s">
        <v>113</v>
      </c>
      <c r="AJ346" s="80">
        <v>0</v>
      </c>
    </row>
    <row r="347" spans="1:36" x14ac:dyDescent="0.3">
      <c r="A347" s="35" t="s">
        <v>122</v>
      </c>
      <c r="B347" s="35" t="s">
        <v>110</v>
      </c>
      <c r="C347" s="35" t="s">
        <v>111</v>
      </c>
      <c r="D347" s="36">
        <v>32220</v>
      </c>
      <c r="E347" s="36" t="s">
        <v>180</v>
      </c>
      <c r="F347" s="36" t="s">
        <v>186</v>
      </c>
      <c r="G347" s="36">
        <v>1</v>
      </c>
      <c r="H347" s="35" t="s">
        <v>166</v>
      </c>
      <c r="I347" s="37">
        <v>35534.587083333332</v>
      </c>
      <c r="J347" s="37">
        <v>45608</v>
      </c>
      <c r="K347" s="36" t="s">
        <v>190</v>
      </c>
      <c r="L347" s="39" t="s">
        <v>191</v>
      </c>
      <c r="M347" s="36" t="s">
        <v>227</v>
      </c>
      <c r="N347" s="36">
        <v>10</v>
      </c>
      <c r="O347" s="36">
        <v>0</v>
      </c>
      <c r="P347" s="35" t="s">
        <v>112</v>
      </c>
      <c r="Q347" s="65">
        <v>34959.56</v>
      </c>
      <c r="R347" s="36">
        <v>13</v>
      </c>
      <c r="S347" s="36" t="s">
        <v>182</v>
      </c>
      <c r="T347" s="36">
        <v>0</v>
      </c>
      <c r="U347" s="36">
        <v>0</v>
      </c>
      <c r="V347" s="35">
        <v>2160</v>
      </c>
      <c r="W347" s="36">
        <v>0</v>
      </c>
      <c r="X347" s="36">
        <v>88.778000000000006</v>
      </c>
      <c r="Y347" s="42">
        <v>0</v>
      </c>
      <c r="Z347" s="42">
        <v>0</v>
      </c>
      <c r="AA347" s="36" t="s">
        <v>113</v>
      </c>
      <c r="AB347" s="36">
        <v>0</v>
      </c>
      <c r="AC347" s="36">
        <v>0</v>
      </c>
      <c r="AD347" s="36" t="s">
        <v>113</v>
      </c>
      <c r="AE347" s="36">
        <v>0</v>
      </c>
      <c r="AF347" s="36">
        <v>0</v>
      </c>
      <c r="AG347" s="36">
        <v>0</v>
      </c>
      <c r="AH347" s="36" t="s">
        <v>113</v>
      </c>
      <c r="AI347" s="36" t="s">
        <v>113</v>
      </c>
      <c r="AJ347" s="80">
        <v>0</v>
      </c>
    </row>
    <row r="348" spans="1:36" x14ac:dyDescent="0.3">
      <c r="A348" s="35" t="s">
        <v>122</v>
      </c>
      <c r="B348" s="35" t="s">
        <v>110</v>
      </c>
      <c r="C348" s="35" t="s">
        <v>111</v>
      </c>
      <c r="D348" s="36">
        <v>34096</v>
      </c>
      <c r="E348" s="36" t="s">
        <v>180</v>
      </c>
      <c r="F348" s="36" t="s">
        <v>186</v>
      </c>
      <c r="G348" s="36">
        <v>1</v>
      </c>
      <c r="H348" s="35" t="s">
        <v>166</v>
      </c>
      <c r="I348" s="37">
        <v>37509</v>
      </c>
      <c r="J348" s="37">
        <v>45804</v>
      </c>
      <c r="K348" s="36" t="s">
        <v>190</v>
      </c>
      <c r="L348" s="39" t="s">
        <v>191</v>
      </c>
      <c r="M348" s="36" t="s">
        <v>227</v>
      </c>
      <c r="N348" s="36">
        <v>10</v>
      </c>
      <c r="O348" s="36">
        <v>0</v>
      </c>
      <c r="P348" s="35" t="s">
        <v>112</v>
      </c>
      <c r="Q348" s="65">
        <v>10886.4</v>
      </c>
      <c r="R348" s="36">
        <v>13</v>
      </c>
      <c r="S348" s="36" t="s">
        <v>182</v>
      </c>
      <c r="T348" s="36">
        <v>0</v>
      </c>
      <c r="U348" s="36">
        <v>0</v>
      </c>
      <c r="V348" s="35">
        <v>2160</v>
      </c>
      <c r="W348" s="36">
        <v>0</v>
      </c>
      <c r="X348" s="36">
        <v>0</v>
      </c>
      <c r="Y348" s="42">
        <v>0</v>
      </c>
      <c r="Z348" s="42">
        <v>0</v>
      </c>
      <c r="AA348" s="36" t="s">
        <v>113</v>
      </c>
      <c r="AB348" s="36">
        <v>0</v>
      </c>
      <c r="AC348" s="36">
        <v>0</v>
      </c>
      <c r="AD348" s="36" t="s">
        <v>113</v>
      </c>
      <c r="AE348" s="36">
        <v>0</v>
      </c>
      <c r="AF348" s="36">
        <v>0</v>
      </c>
      <c r="AG348" s="36">
        <v>0</v>
      </c>
      <c r="AH348" s="36" t="s">
        <v>113</v>
      </c>
      <c r="AI348" s="36" t="s">
        <v>113</v>
      </c>
      <c r="AJ348" s="80">
        <v>0</v>
      </c>
    </row>
    <row r="349" spans="1:36" x14ac:dyDescent="0.3">
      <c r="A349" s="35" t="s">
        <v>122</v>
      </c>
      <c r="B349" s="35" t="s">
        <v>110</v>
      </c>
      <c r="C349" s="35" t="s">
        <v>111</v>
      </c>
      <c r="D349" s="36">
        <v>32616</v>
      </c>
      <c r="E349" s="36" t="s">
        <v>180</v>
      </c>
      <c r="F349" s="36" t="s">
        <v>186</v>
      </c>
      <c r="G349" s="36">
        <v>1</v>
      </c>
      <c r="H349" s="35" t="s">
        <v>137</v>
      </c>
      <c r="I349" s="37">
        <v>35801</v>
      </c>
      <c r="J349" s="37">
        <v>45659.521527777775</v>
      </c>
      <c r="K349" s="36" t="s">
        <v>190</v>
      </c>
      <c r="L349" s="39" t="s">
        <v>191</v>
      </c>
      <c r="M349" s="36" t="s">
        <v>227</v>
      </c>
      <c r="N349" s="36">
        <v>10</v>
      </c>
      <c r="O349" s="36">
        <v>0</v>
      </c>
      <c r="P349" s="35" t="s">
        <v>112</v>
      </c>
      <c r="Q349" s="65">
        <v>66184.62999999999</v>
      </c>
      <c r="R349" s="36">
        <v>13</v>
      </c>
      <c r="S349" s="36" t="s">
        <v>182</v>
      </c>
      <c r="T349" s="36">
        <v>0</v>
      </c>
      <c r="U349" s="36">
        <v>0</v>
      </c>
      <c r="V349" s="35">
        <v>2160</v>
      </c>
      <c r="W349" s="36">
        <v>0</v>
      </c>
      <c r="X349" s="36">
        <v>79.498999999999995</v>
      </c>
      <c r="Y349" s="42">
        <v>0</v>
      </c>
      <c r="Z349" s="42">
        <v>0</v>
      </c>
      <c r="AA349" s="36" t="s">
        <v>113</v>
      </c>
      <c r="AB349" s="36">
        <v>0</v>
      </c>
      <c r="AC349" s="36">
        <v>0</v>
      </c>
      <c r="AD349" s="36" t="s">
        <v>113</v>
      </c>
      <c r="AE349" s="36">
        <v>0</v>
      </c>
      <c r="AF349" s="36">
        <v>0</v>
      </c>
      <c r="AG349" s="36">
        <v>0</v>
      </c>
      <c r="AH349" s="36" t="s">
        <v>113</v>
      </c>
      <c r="AI349" s="36" t="s">
        <v>113</v>
      </c>
      <c r="AJ349" s="80">
        <v>0</v>
      </c>
    </row>
    <row r="350" spans="1:36" x14ac:dyDescent="0.3">
      <c r="A350" s="35" t="s">
        <v>122</v>
      </c>
      <c r="B350" s="35" t="s">
        <v>110</v>
      </c>
      <c r="C350" s="35" t="s">
        <v>111</v>
      </c>
      <c r="D350" s="36">
        <v>33269</v>
      </c>
      <c r="E350" s="36" t="s">
        <v>180</v>
      </c>
      <c r="F350" s="36" t="s">
        <v>186</v>
      </c>
      <c r="G350" s="36">
        <v>1</v>
      </c>
      <c r="H350" s="35" t="s">
        <v>137</v>
      </c>
      <c r="I350" s="37">
        <v>36087</v>
      </c>
      <c r="J350" s="37">
        <v>45719</v>
      </c>
      <c r="K350" s="36" t="s">
        <v>190</v>
      </c>
      <c r="L350" s="39" t="s">
        <v>191</v>
      </c>
      <c r="M350" s="36" t="s">
        <v>227</v>
      </c>
      <c r="N350" s="36">
        <v>10</v>
      </c>
      <c r="O350" s="36">
        <v>0</v>
      </c>
      <c r="P350" s="35" t="s">
        <v>112</v>
      </c>
      <c r="Q350" s="65">
        <v>15724.8</v>
      </c>
      <c r="R350" s="36">
        <v>13</v>
      </c>
      <c r="S350" s="36" t="s">
        <v>182</v>
      </c>
      <c r="T350" s="36">
        <v>0</v>
      </c>
      <c r="U350" s="36">
        <v>0</v>
      </c>
      <c r="V350" s="35">
        <v>2160</v>
      </c>
      <c r="W350" s="36">
        <v>0</v>
      </c>
      <c r="X350" s="36">
        <v>0</v>
      </c>
      <c r="Y350" s="42">
        <v>0</v>
      </c>
      <c r="Z350" s="42">
        <v>0</v>
      </c>
      <c r="AA350" s="36" t="s">
        <v>113</v>
      </c>
      <c r="AB350" s="36">
        <v>0</v>
      </c>
      <c r="AC350" s="36">
        <v>0</v>
      </c>
      <c r="AD350" s="36" t="s">
        <v>113</v>
      </c>
      <c r="AE350" s="36">
        <v>0</v>
      </c>
      <c r="AF350" s="36">
        <v>0</v>
      </c>
      <c r="AG350" s="36">
        <v>0</v>
      </c>
      <c r="AH350" s="36" t="s">
        <v>113</v>
      </c>
      <c r="AI350" s="36" t="s">
        <v>113</v>
      </c>
      <c r="AJ350" s="80">
        <v>0</v>
      </c>
    </row>
    <row r="351" spans="1:36" x14ac:dyDescent="0.3">
      <c r="A351" s="35" t="s">
        <v>122</v>
      </c>
      <c r="B351" s="35" t="s">
        <v>110</v>
      </c>
      <c r="C351" s="35" t="s">
        <v>111</v>
      </c>
      <c r="D351" s="36">
        <v>33905</v>
      </c>
      <c r="E351" s="36" t="s">
        <v>180</v>
      </c>
      <c r="F351" s="36" t="s">
        <v>186</v>
      </c>
      <c r="G351" s="36">
        <v>1</v>
      </c>
      <c r="H351" s="35" t="s">
        <v>137</v>
      </c>
      <c r="I351" s="37">
        <v>36226.549305555556</v>
      </c>
      <c r="J351" s="37">
        <v>45789</v>
      </c>
      <c r="K351" s="36" t="s">
        <v>190</v>
      </c>
      <c r="L351" s="39" t="s">
        <v>191</v>
      </c>
      <c r="M351" s="36" t="s">
        <v>227</v>
      </c>
      <c r="N351" s="36">
        <v>10</v>
      </c>
      <c r="O351" s="36">
        <v>0</v>
      </c>
      <c r="P351" s="35" t="s">
        <v>112</v>
      </c>
      <c r="Q351" s="65">
        <v>15724.8</v>
      </c>
      <c r="R351" s="36">
        <v>13</v>
      </c>
      <c r="S351" s="36" t="s">
        <v>182</v>
      </c>
      <c r="T351" s="36">
        <v>0</v>
      </c>
      <c r="U351" s="36">
        <v>0</v>
      </c>
      <c r="V351" s="35">
        <v>2160</v>
      </c>
      <c r="W351" s="36">
        <v>0</v>
      </c>
      <c r="X351" s="36">
        <v>0</v>
      </c>
      <c r="Y351" s="42">
        <v>0</v>
      </c>
      <c r="Z351" s="42">
        <v>0</v>
      </c>
      <c r="AA351" s="36" t="s">
        <v>113</v>
      </c>
      <c r="AB351" s="36">
        <v>0</v>
      </c>
      <c r="AC351" s="36">
        <v>0</v>
      </c>
      <c r="AD351" s="36" t="s">
        <v>113</v>
      </c>
      <c r="AE351" s="36">
        <v>0</v>
      </c>
      <c r="AF351" s="36">
        <v>0</v>
      </c>
      <c r="AG351" s="36">
        <v>0</v>
      </c>
      <c r="AH351" s="36" t="s">
        <v>113</v>
      </c>
      <c r="AI351" s="36" t="s">
        <v>113</v>
      </c>
      <c r="AJ351" s="80">
        <v>0</v>
      </c>
    </row>
    <row r="352" spans="1:36" x14ac:dyDescent="0.3">
      <c r="A352" s="35" t="s">
        <v>122</v>
      </c>
      <c r="B352" s="35" t="s">
        <v>110</v>
      </c>
      <c r="C352" s="35" t="s">
        <v>111</v>
      </c>
      <c r="D352" s="36">
        <v>33837</v>
      </c>
      <c r="E352" s="36" t="s">
        <v>180</v>
      </c>
      <c r="F352" s="36" t="s">
        <v>186</v>
      </c>
      <c r="G352" s="36">
        <v>1</v>
      </c>
      <c r="H352" s="35" t="s">
        <v>166</v>
      </c>
      <c r="I352" s="37">
        <v>37073</v>
      </c>
      <c r="J352" s="37">
        <v>45775</v>
      </c>
      <c r="K352" s="36" t="s">
        <v>190</v>
      </c>
      <c r="L352" s="39" t="s">
        <v>191</v>
      </c>
      <c r="M352" s="36" t="s">
        <v>227</v>
      </c>
      <c r="N352" s="36">
        <v>10</v>
      </c>
      <c r="O352" s="36">
        <v>0</v>
      </c>
      <c r="P352" s="35" t="s">
        <v>112</v>
      </c>
      <c r="Q352" s="65">
        <v>10886.4</v>
      </c>
      <c r="R352" s="36">
        <v>13</v>
      </c>
      <c r="S352" s="36" t="s">
        <v>182</v>
      </c>
      <c r="T352" s="36">
        <v>0</v>
      </c>
      <c r="U352" s="36">
        <v>0</v>
      </c>
      <c r="V352" s="35">
        <v>2160</v>
      </c>
      <c r="W352" s="36">
        <v>0</v>
      </c>
      <c r="X352" s="36">
        <v>0</v>
      </c>
      <c r="Y352" s="42">
        <v>0</v>
      </c>
      <c r="Z352" s="42">
        <v>0</v>
      </c>
      <c r="AA352" s="36" t="s">
        <v>113</v>
      </c>
      <c r="AB352" s="36">
        <v>0</v>
      </c>
      <c r="AC352" s="36">
        <v>0</v>
      </c>
      <c r="AD352" s="36" t="s">
        <v>113</v>
      </c>
      <c r="AE352" s="36">
        <v>0</v>
      </c>
      <c r="AF352" s="36">
        <v>0</v>
      </c>
      <c r="AG352" s="36">
        <v>0</v>
      </c>
      <c r="AH352" s="36" t="s">
        <v>113</v>
      </c>
      <c r="AI352" s="36" t="s">
        <v>113</v>
      </c>
      <c r="AJ352" s="80">
        <v>0</v>
      </c>
    </row>
    <row r="353" spans="1:36" x14ac:dyDescent="0.3">
      <c r="A353" s="35" t="s">
        <v>122</v>
      </c>
      <c r="B353" s="35" t="s">
        <v>110</v>
      </c>
      <c r="C353" s="35" t="s">
        <v>111</v>
      </c>
      <c r="D353" s="36">
        <v>33925</v>
      </c>
      <c r="E353" s="36" t="s">
        <v>180</v>
      </c>
      <c r="F353" s="36" t="s">
        <v>186</v>
      </c>
      <c r="G353" s="36">
        <v>1</v>
      </c>
      <c r="H353" s="35" t="s">
        <v>137</v>
      </c>
      <c r="I353" s="37">
        <v>32818</v>
      </c>
      <c r="J353" s="37">
        <v>45785</v>
      </c>
      <c r="K353" s="36" t="s">
        <v>190</v>
      </c>
      <c r="L353" s="39" t="s">
        <v>191</v>
      </c>
      <c r="M353" s="36" t="s">
        <v>227</v>
      </c>
      <c r="N353" s="36">
        <v>10</v>
      </c>
      <c r="O353" s="36">
        <v>0</v>
      </c>
      <c r="P353" s="35" t="s">
        <v>112</v>
      </c>
      <c r="Q353" s="65">
        <v>19149.259999999998</v>
      </c>
      <c r="R353" s="36">
        <v>13</v>
      </c>
      <c r="S353" s="36" t="s">
        <v>182</v>
      </c>
      <c r="T353" s="36">
        <v>0</v>
      </c>
      <c r="U353" s="36">
        <v>0</v>
      </c>
      <c r="V353" s="35">
        <v>2160</v>
      </c>
      <c r="W353" s="36">
        <v>0</v>
      </c>
      <c r="X353" s="36">
        <v>79.498999999999995</v>
      </c>
      <c r="Y353" s="42">
        <v>0</v>
      </c>
      <c r="Z353" s="42">
        <v>0</v>
      </c>
      <c r="AA353" s="36" t="s">
        <v>113</v>
      </c>
      <c r="AB353" s="36">
        <v>0</v>
      </c>
      <c r="AC353" s="36">
        <v>0</v>
      </c>
      <c r="AD353" s="36" t="s">
        <v>113</v>
      </c>
      <c r="AE353" s="36">
        <v>0</v>
      </c>
      <c r="AF353" s="36">
        <v>0</v>
      </c>
      <c r="AG353" s="36">
        <v>0</v>
      </c>
      <c r="AH353" s="36" t="s">
        <v>113</v>
      </c>
      <c r="AI353" s="36" t="s">
        <v>113</v>
      </c>
      <c r="AJ353" s="80">
        <v>0</v>
      </c>
    </row>
    <row r="354" spans="1:36" x14ac:dyDescent="0.3">
      <c r="A354" s="35" t="s">
        <v>122</v>
      </c>
      <c r="B354" s="35" t="s">
        <v>110</v>
      </c>
      <c r="C354" s="35" t="s">
        <v>111</v>
      </c>
      <c r="D354" s="36">
        <v>33298</v>
      </c>
      <c r="E354" s="36" t="s">
        <v>180</v>
      </c>
      <c r="F354" s="36" t="s">
        <v>186</v>
      </c>
      <c r="G354" s="36">
        <v>1</v>
      </c>
      <c r="H354" s="35" t="s">
        <v>137</v>
      </c>
      <c r="I354" s="37">
        <v>36511.607835648145</v>
      </c>
      <c r="J354" s="37">
        <v>45721</v>
      </c>
      <c r="K354" s="36" t="s">
        <v>190</v>
      </c>
      <c r="L354" s="39" t="s">
        <v>191</v>
      </c>
      <c r="M354" s="36" t="s">
        <v>227</v>
      </c>
      <c r="N354" s="36">
        <v>10</v>
      </c>
      <c r="O354" s="36">
        <v>0</v>
      </c>
      <c r="P354" s="35" t="s">
        <v>112</v>
      </c>
      <c r="Q354" s="65">
        <v>34469.46</v>
      </c>
      <c r="R354" s="36">
        <v>13</v>
      </c>
      <c r="S354" s="36" t="s">
        <v>182</v>
      </c>
      <c r="T354" s="36">
        <v>0</v>
      </c>
      <c r="U354" s="36">
        <v>0</v>
      </c>
      <c r="V354" s="35">
        <v>2160</v>
      </c>
      <c r="W354" s="36">
        <v>0</v>
      </c>
      <c r="X354" s="36">
        <v>88.778000000000006</v>
      </c>
      <c r="Y354" s="42">
        <v>0</v>
      </c>
      <c r="Z354" s="42">
        <v>0</v>
      </c>
      <c r="AA354" s="36" t="s">
        <v>113</v>
      </c>
      <c r="AB354" s="36">
        <v>0</v>
      </c>
      <c r="AC354" s="36">
        <v>0</v>
      </c>
      <c r="AD354" s="36" t="s">
        <v>113</v>
      </c>
      <c r="AE354" s="36">
        <v>0</v>
      </c>
      <c r="AF354" s="36">
        <v>0</v>
      </c>
      <c r="AG354" s="36">
        <v>0</v>
      </c>
      <c r="AH354" s="36" t="s">
        <v>113</v>
      </c>
      <c r="AI354" s="36" t="s">
        <v>113</v>
      </c>
      <c r="AJ354" s="80">
        <v>0</v>
      </c>
    </row>
    <row r="355" spans="1:36" x14ac:dyDescent="0.3">
      <c r="A355" s="35" t="s">
        <v>122</v>
      </c>
      <c r="B355" s="35" t="s">
        <v>110</v>
      </c>
      <c r="C355" s="35" t="s">
        <v>111</v>
      </c>
      <c r="D355" s="36">
        <v>33299</v>
      </c>
      <c r="E355" s="36" t="s">
        <v>180</v>
      </c>
      <c r="F355" s="36" t="s">
        <v>186</v>
      </c>
      <c r="G355" s="36">
        <v>1</v>
      </c>
      <c r="H355" s="35" t="s">
        <v>166</v>
      </c>
      <c r="I355" s="37">
        <v>36253.476365740738</v>
      </c>
      <c r="J355" s="37">
        <v>45726</v>
      </c>
      <c r="K355" s="36" t="s">
        <v>190</v>
      </c>
      <c r="L355" s="39" t="s">
        <v>191</v>
      </c>
      <c r="M355" s="36" t="s">
        <v>227</v>
      </c>
      <c r="N355" s="36">
        <v>10</v>
      </c>
      <c r="O355" s="36">
        <v>0</v>
      </c>
      <c r="P355" s="35" t="s">
        <v>112</v>
      </c>
      <c r="Q355" s="65">
        <v>34469.46</v>
      </c>
      <c r="R355" s="36">
        <v>13</v>
      </c>
      <c r="S355" s="36" t="s">
        <v>182</v>
      </c>
      <c r="T355" s="36">
        <v>0</v>
      </c>
      <c r="U355" s="36">
        <v>0</v>
      </c>
      <c r="V355" s="35">
        <v>2160</v>
      </c>
      <c r="W355" s="36">
        <v>0</v>
      </c>
      <c r="X355" s="36">
        <v>88.778000000000006</v>
      </c>
      <c r="Y355" s="42">
        <v>0</v>
      </c>
      <c r="Z355" s="42">
        <v>0</v>
      </c>
      <c r="AA355" s="36" t="s">
        <v>113</v>
      </c>
      <c r="AB355" s="36">
        <v>0</v>
      </c>
      <c r="AC355" s="36">
        <v>0</v>
      </c>
      <c r="AD355" s="36" t="s">
        <v>113</v>
      </c>
      <c r="AE355" s="36">
        <v>0</v>
      </c>
      <c r="AF355" s="36">
        <v>0</v>
      </c>
      <c r="AG355" s="36">
        <v>0</v>
      </c>
      <c r="AH355" s="36" t="s">
        <v>113</v>
      </c>
      <c r="AI355" s="36" t="s">
        <v>113</v>
      </c>
      <c r="AJ355" s="80">
        <v>0</v>
      </c>
    </row>
    <row r="356" spans="1:36" x14ac:dyDescent="0.3">
      <c r="A356" s="35" t="s">
        <v>122</v>
      </c>
      <c r="B356" s="35" t="s">
        <v>110</v>
      </c>
      <c r="C356" s="35" t="s">
        <v>111</v>
      </c>
      <c r="D356" s="36">
        <v>34034</v>
      </c>
      <c r="E356" s="36" t="s">
        <v>180</v>
      </c>
      <c r="F356" s="36" t="s">
        <v>186</v>
      </c>
      <c r="G356" s="36">
        <v>1</v>
      </c>
      <c r="H356" s="35" t="s">
        <v>137</v>
      </c>
      <c r="I356" s="37">
        <v>35897</v>
      </c>
      <c r="J356" s="37">
        <v>45810</v>
      </c>
      <c r="K356" s="36" t="s">
        <v>190</v>
      </c>
      <c r="L356" s="39" t="s">
        <v>191</v>
      </c>
      <c r="M356" s="36" t="s">
        <v>227</v>
      </c>
      <c r="N356" s="36">
        <v>10</v>
      </c>
      <c r="O356" s="36">
        <v>0</v>
      </c>
      <c r="P356" s="35" t="s">
        <v>112</v>
      </c>
      <c r="Q356" s="65">
        <v>55225.079999999994</v>
      </c>
      <c r="R356" s="36">
        <v>13</v>
      </c>
      <c r="S356" s="36" t="s">
        <v>182</v>
      </c>
      <c r="T356" s="36">
        <v>0</v>
      </c>
      <c r="U356" s="36">
        <v>0</v>
      </c>
      <c r="V356" s="35">
        <v>2160</v>
      </c>
      <c r="W356" s="36">
        <v>0</v>
      </c>
      <c r="X356" s="36">
        <v>88.778000000000006</v>
      </c>
      <c r="Y356" s="42">
        <v>0</v>
      </c>
      <c r="Z356" s="42">
        <v>0</v>
      </c>
      <c r="AA356" s="36" t="s">
        <v>113</v>
      </c>
      <c r="AB356" s="36">
        <v>0</v>
      </c>
      <c r="AC356" s="36">
        <v>0</v>
      </c>
      <c r="AD356" s="36" t="s">
        <v>113</v>
      </c>
      <c r="AE356" s="36">
        <v>0</v>
      </c>
      <c r="AF356" s="36">
        <v>0</v>
      </c>
      <c r="AG356" s="36">
        <v>0</v>
      </c>
      <c r="AH356" s="36" t="s">
        <v>113</v>
      </c>
      <c r="AI356" s="36" t="s">
        <v>113</v>
      </c>
      <c r="AJ356" s="80">
        <v>0</v>
      </c>
    </row>
    <row r="357" spans="1:36" x14ac:dyDescent="0.3">
      <c r="A357" s="35" t="s">
        <v>122</v>
      </c>
      <c r="B357" s="35" t="s">
        <v>110</v>
      </c>
      <c r="C357" s="35" t="s">
        <v>111</v>
      </c>
      <c r="D357" s="36">
        <v>33608</v>
      </c>
      <c r="E357" s="36" t="s">
        <v>180</v>
      </c>
      <c r="F357" s="36" t="s">
        <v>186</v>
      </c>
      <c r="G357" s="36">
        <v>1</v>
      </c>
      <c r="H357" s="35" t="s">
        <v>166</v>
      </c>
      <c r="I357" s="37">
        <v>37017</v>
      </c>
      <c r="J357" s="37">
        <v>45754</v>
      </c>
      <c r="K357" s="36" t="s">
        <v>190</v>
      </c>
      <c r="L357" s="39" t="s">
        <v>191</v>
      </c>
      <c r="M357" s="36" t="s">
        <v>227</v>
      </c>
      <c r="N357" s="36">
        <v>10</v>
      </c>
      <c r="O357" s="36">
        <v>0</v>
      </c>
      <c r="P357" s="35" t="s">
        <v>112</v>
      </c>
      <c r="Q357" s="65">
        <v>14515.2</v>
      </c>
      <c r="R357" s="36">
        <v>13</v>
      </c>
      <c r="S357" s="36" t="s">
        <v>182</v>
      </c>
      <c r="T357" s="36">
        <v>0</v>
      </c>
      <c r="U357" s="36">
        <v>0</v>
      </c>
      <c r="V357" s="35">
        <v>2160</v>
      </c>
      <c r="W357" s="36">
        <v>0</v>
      </c>
      <c r="X357" s="36">
        <v>0</v>
      </c>
      <c r="Y357" s="42">
        <v>0</v>
      </c>
      <c r="Z357" s="42">
        <v>0</v>
      </c>
      <c r="AA357" s="36" t="s">
        <v>113</v>
      </c>
      <c r="AB357" s="36">
        <v>0</v>
      </c>
      <c r="AC357" s="36">
        <v>0</v>
      </c>
      <c r="AD357" s="36" t="s">
        <v>113</v>
      </c>
      <c r="AE357" s="36">
        <v>0</v>
      </c>
      <c r="AF357" s="36">
        <v>0</v>
      </c>
      <c r="AG357" s="36">
        <v>0</v>
      </c>
      <c r="AH357" s="36" t="s">
        <v>113</v>
      </c>
      <c r="AI357" s="36" t="s">
        <v>113</v>
      </c>
      <c r="AJ357" s="80">
        <v>0</v>
      </c>
    </row>
    <row r="358" spans="1:36" x14ac:dyDescent="0.3">
      <c r="A358" s="35" t="s">
        <v>122</v>
      </c>
      <c r="B358" s="35" t="s">
        <v>110</v>
      </c>
      <c r="C358" s="35" t="s">
        <v>111</v>
      </c>
      <c r="D358" s="36">
        <v>33711</v>
      </c>
      <c r="E358" s="36" t="s">
        <v>180</v>
      </c>
      <c r="F358" s="36" t="s">
        <v>186</v>
      </c>
      <c r="G358" s="36">
        <v>1</v>
      </c>
      <c r="H358" s="35" t="s">
        <v>166</v>
      </c>
      <c r="I358" s="37">
        <v>34546</v>
      </c>
      <c r="J358" s="37">
        <v>45768</v>
      </c>
      <c r="K358" s="36" t="s">
        <v>190</v>
      </c>
      <c r="L358" s="39" t="s">
        <v>191</v>
      </c>
      <c r="M358" s="36" t="s">
        <v>227</v>
      </c>
      <c r="N358" s="36">
        <v>10</v>
      </c>
      <c r="O358" s="36">
        <v>0</v>
      </c>
      <c r="P358" s="35" t="s">
        <v>112</v>
      </c>
      <c r="Q358" s="65">
        <v>20931.97</v>
      </c>
      <c r="R358" s="36">
        <v>13</v>
      </c>
      <c r="S358" s="36" t="s">
        <v>182</v>
      </c>
      <c r="T358" s="36">
        <v>0</v>
      </c>
      <c r="U358" s="36">
        <v>0</v>
      </c>
      <c r="V358" s="35">
        <v>2160</v>
      </c>
      <c r="W358" s="36">
        <v>0</v>
      </c>
      <c r="X358" s="36">
        <v>79.498999999999995</v>
      </c>
      <c r="Y358" s="42">
        <v>0</v>
      </c>
      <c r="Z358" s="42">
        <v>0</v>
      </c>
      <c r="AA358" s="36" t="s">
        <v>113</v>
      </c>
      <c r="AB358" s="36">
        <v>0</v>
      </c>
      <c r="AC358" s="36">
        <v>0</v>
      </c>
      <c r="AD358" s="36" t="s">
        <v>113</v>
      </c>
      <c r="AE358" s="36">
        <v>0</v>
      </c>
      <c r="AF358" s="36">
        <v>0</v>
      </c>
      <c r="AG358" s="36">
        <v>0</v>
      </c>
      <c r="AH358" s="36" t="s">
        <v>113</v>
      </c>
      <c r="AI358" s="36" t="s">
        <v>113</v>
      </c>
      <c r="AJ358" s="80">
        <v>0</v>
      </c>
    </row>
    <row r="359" spans="1:36" x14ac:dyDescent="0.3">
      <c r="A359" s="35" t="s">
        <v>122</v>
      </c>
      <c r="B359" s="35" t="s">
        <v>110</v>
      </c>
      <c r="C359" s="35" t="s">
        <v>111</v>
      </c>
      <c r="D359" s="36">
        <v>34229</v>
      </c>
      <c r="E359" s="36" t="s">
        <v>180</v>
      </c>
      <c r="F359" s="36" t="s">
        <v>186</v>
      </c>
      <c r="G359" s="36">
        <v>1</v>
      </c>
      <c r="H359" s="35" t="s">
        <v>166</v>
      </c>
      <c r="I359" s="37">
        <v>36541</v>
      </c>
      <c r="J359" s="37">
        <v>45817.304166666669</v>
      </c>
      <c r="K359" s="36" t="s">
        <v>190</v>
      </c>
      <c r="L359" s="39" t="s">
        <v>191</v>
      </c>
      <c r="M359" s="36" t="s">
        <v>227</v>
      </c>
      <c r="N359" s="36">
        <v>10</v>
      </c>
      <c r="O359" s="36">
        <v>0</v>
      </c>
      <c r="P359" s="35" t="s">
        <v>112</v>
      </c>
      <c r="Q359" s="65">
        <v>13305.6</v>
      </c>
      <c r="R359" s="36">
        <v>13</v>
      </c>
      <c r="S359" s="36" t="s">
        <v>182</v>
      </c>
      <c r="T359" s="36">
        <v>0</v>
      </c>
      <c r="U359" s="36">
        <v>0</v>
      </c>
      <c r="V359" s="35">
        <v>2160</v>
      </c>
      <c r="W359" s="36">
        <v>0</v>
      </c>
      <c r="X359" s="36">
        <v>0</v>
      </c>
      <c r="Y359" s="42">
        <v>0</v>
      </c>
      <c r="Z359" s="42">
        <v>0</v>
      </c>
      <c r="AA359" s="36" t="s">
        <v>113</v>
      </c>
      <c r="AB359" s="36">
        <v>0</v>
      </c>
      <c r="AC359" s="36">
        <v>0</v>
      </c>
      <c r="AD359" s="36" t="s">
        <v>113</v>
      </c>
      <c r="AE359" s="36">
        <v>0</v>
      </c>
      <c r="AF359" s="36">
        <v>0</v>
      </c>
      <c r="AG359" s="36">
        <v>0</v>
      </c>
      <c r="AH359" s="36" t="s">
        <v>113</v>
      </c>
      <c r="AI359" s="36" t="s">
        <v>113</v>
      </c>
      <c r="AJ359" s="80">
        <v>0</v>
      </c>
    </row>
    <row r="360" spans="1:36" x14ac:dyDescent="0.3">
      <c r="A360" s="35" t="s">
        <v>122</v>
      </c>
      <c r="B360" s="35" t="s">
        <v>110</v>
      </c>
      <c r="C360" s="35" t="s">
        <v>111</v>
      </c>
      <c r="D360" s="36">
        <v>33796</v>
      </c>
      <c r="E360" s="36" t="s">
        <v>180</v>
      </c>
      <c r="F360" s="36" t="s">
        <v>186</v>
      </c>
      <c r="G360" s="36">
        <v>1</v>
      </c>
      <c r="H360" s="35" t="s">
        <v>166</v>
      </c>
      <c r="I360" s="37">
        <v>34132.698368055557</v>
      </c>
      <c r="J360" s="37">
        <v>45775</v>
      </c>
      <c r="K360" s="36" t="s">
        <v>190</v>
      </c>
      <c r="L360" s="39" t="s">
        <v>191</v>
      </c>
      <c r="M360" s="36" t="s">
        <v>227</v>
      </c>
      <c r="N360" s="36">
        <v>10</v>
      </c>
      <c r="O360" s="36">
        <v>0</v>
      </c>
      <c r="P360" s="35" t="s">
        <v>112</v>
      </c>
      <c r="Q360" s="65">
        <v>19149.259999999998</v>
      </c>
      <c r="R360" s="36">
        <v>13</v>
      </c>
      <c r="S360" s="36" t="s">
        <v>182</v>
      </c>
      <c r="T360" s="36">
        <v>0</v>
      </c>
      <c r="U360" s="36">
        <v>0</v>
      </c>
      <c r="V360" s="35">
        <v>2160</v>
      </c>
      <c r="W360" s="36">
        <v>0</v>
      </c>
      <c r="X360" s="36">
        <v>79.498999999999995</v>
      </c>
      <c r="Y360" s="42">
        <v>0</v>
      </c>
      <c r="Z360" s="42">
        <v>0</v>
      </c>
      <c r="AA360" s="36" t="s">
        <v>113</v>
      </c>
      <c r="AB360" s="36">
        <v>0</v>
      </c>
      <c r="AC360" s="36">
        <v>0</v>
      </c>
      <c r="AD360" s="36" t="s">
        <v>113</v>
      </c>
      <c r="AE360" s="36">
        <v>0</v>
      </c>
      <c r="AF360" s="36">
        <v>0</v>
      </c>
      <c r="AG360" s="36">
        <v>0</v>
      </c>
      <c r="AH360" s="36" t="s">
        <v>113</v>
      </c>
      <c r="AI360" s="36" t="s">
        <v>113</v>
      </c>
      <c r="AJ360" s="80">
        <v>0</v>
      </c>
    </row>
    <row r="361" spans="1:36" x14ac:dyDescent="0.3">
      <c r="A361" s="35" t="s">
        <v>122</v>
      </c>
      <c r="B361" s="35" t="s">
        <v>110</v>
      </c>
      <c r="C361" s="35" t="s">
        <v>111</v>
      </c>
      <c r="D361" s="36">
        <v>33908</v>
      </c>
      <c r="E361" s="36" t="s">
        <v>180</v>
      </c>
      <c r="F361" s="36" t="s">
        <v>186</v>
      </c>
      <c r="G361" s="36">
        <v>1</v>
      </c>
      <c r="H361" s="35" t="s">
        <v>166</v>
      </c>
      <c r="I361" s="37">
        <v>34182.59039351852</v>
      </c>
      <c r="J361" s="37">
        <v>45810</v>
      </c>
      <c r="K361" s="36" t="s">
        <v>190</v>
      </c>
      <c r="L361" s="39" t="s">
        <v>191</v>
      </c>
      <c r="M361" s="36" t="s">
        <v>227</v>
      </c>
      <c r="N361" s="36">
        <v>10</v>
      </c>
      <c r="O361" s="36">
        <v>0</v>
      </c>
      <c r="P361" s="35" t="s">
        <v>112</v>
      </c>
      <c r="Q361" s="65">
        <v>47798.189999999995</v>
      </c>
      <c r="R361" s="36">
        <v>13</v>
      </c>
      <c r="S361" s="36" t="s">
        <v>182</v>
      </c>
      <c r="T361" s="36">
        <v>0</v>
      </c>
      <c r="U361" s="36">
        <v>0</v>
      </c>
      <c r="V361" s="35">
        <v>2160</v>
      </c>
      <c r="W361" s="36">
        <v>0</v>
      </c>
      <c r="X361" s="36">
        <v>88.778000000000006</v>
      </c>
      <c r="Y361" s="42">
        <v>0</v>
      </c>
      <c r="Z361" s="42">
        <v>0</v>
      </c>
      <c r="AA361" s="36" t="s">
        <v>113</v>
      </c>
      <c r="AB361" s="36">
        <v>0</v>
      </c>
      <c r="AC361" s="36">
        <v>0</v>
      </c>
      <c r="AD361" s="36" t="s">
        <v>113</v>
      </c>
      <c r="AE361" s="36">
        <v>0</v>
      </c>
      <c r="AF361" s="36">
        <v>0</v>
      </c>
      <c r="AG361" s="36">
        <v>0</v>
      </c>
      <c r="AH361" s="36" t="s">
        <v>113</v>
      </c>
      <c r="AI361" s="36" t="s">
        <v>113</v>
      </c>
      <c r="AJ361" s="80">
        <v>0</v>
      </c>
    </row>
    <row r="362" spans="1:36" x14ac:dyDescent="0.3">
      <c r="A362" s="35" t="s">
        <v>122</v>
      </c>
      <c r="B362" s="35" t="s">
        <v>110</v>
      </c>
      <c r="C362" s="35" t="s">
        <v>111</v>
      </c>
      <c r="D362" s="36">
        <v>34042</v>
      </c>
      <c r="E362" s="36" t="s">
        <v>180</v>
      </c>
      <c r="F362" s="36" t="s">
        <v>186</v>
      </c>
      <c r="G362" s="36">
        <v>1</v>
      </c>
      <c r="H362" s="35" t="s">
        <v>137</v>
      </c>
      <c r="I362" s="37">
        <v>36449</v>
      </c>
      <c r="J362" s="37">
        <v>45824</v>
      </c>
      <c r="K362" s="36" t="s">
        <v>190</v>
      </c>
      <c r="L362" s="39" t="s">
        <v>191</v>
      </c>
      <c r="M362" s="36" t="s">
        <v>227</v>
      </c>
      <c r="N362" s="36">
        <v>10</v>
      </c>
      <c r="O362" s="36">
        <v>0</v>
      </c>
      <c r="P362" s="35" t="s">
        <v>112</v>
      </c>
      <c r="Q362" s="65">
        <v>42568.98</v>
      </c>
      <c r="R362" s="36">
        <v>13</v>
      </c>
      <c r="S362" s="36" t="s">
        <v>182</v>
      </c>
      <c r="T362" s="36">
        <v>0</v>
      </c>
      <c r="U362" s="36">
        <v>0</v>
      </c>
      <c r="V362" s="35">
        <v>2160</v>
      </c>
      <c r="W362" s="36">
        <v>0</v>
      </c>
      <c r="X362" s="36">
        <v>88.778000000000006</v>
      </c>
      <c r="Y362" s="42">
        <v>0</v>
      </c>
      <c r="Z362" s="42">
        <v>0</v>
      </c>
      <c r="AA362" s="36" t="s">
        <v>113</v>
      </c>
      <c r="AB362" s="36">
        <v>0</v>
      </c>
      <c r="AC362" s="36">
        <v>0</v>
      </c>
      <c r="AD362" s="36" t="s">
        <v>113</v>
      </c>
      <c r="AE362" s="36">
        <v>0</v>
      </c>
      <c r="AF362" s="36">
        <v>0</v>
      </c>
      <c r="AG362" s="36">
        <v>0</v>
      </c>
      <c r="AH362" s="36" t="s">
        <v>113</v>
      </c>
      <c r="AI362" s="36" t="s">
        <v>113</v>
      </c>
      <c r="AJ362" s="80">
        <v>0</v>
      </c>
    </row>
    <row r="363" spans="1:36" x14ac:dyDescent="0.3">
      <c r="A363" s="35" t="s">
        <v>122</v>
      </c>
      <c r="B363" s="35" t="s">
        <v>110</v>
      </c>
      <c r="C363" s="35" t="s">
        <v>111</v>
      </c>
      <c r="D363" s="36">
        <v>34089</v>
      </c>
      <c r="E363" s="36" t="s">
        <v>180</v>
      </c>
      <c r="F363" s="36" t="s">
        <v>186</v>
      </c>
      <c r="G363" s="36">
        <v>1</v>
      </c>
      <c r="H363" s="35" t="s">
        <v>166</v>
      </c>
      <c r="I363" s="37">
        <v>36319</v>
      </c>
      <c r="J363" s="37">
        <v>45817.513888888891</v>
      </c>
      <c r="K363" s="36" t="s">
        <v>190</v>
      </c>
      <c r="L363" s="39" t="s">
        <v>191</v>
      </c>
      <c r="M363" s="36" t="s">
        <v>227</v>
      </c>
      <c r="N363" s="36">
        <v>10</v>
      </c>
      <c r="O363" s="36">
        <v>0</v>
      </c>
      <c r="P363" s="35" t="s">
        <v>112</v>
      </c>
      <c r="Q363" s="65">
        <v>13305.6</v>
      </c>
      <c r="R363" s="36">
        <v>13</v>
      </c>
      <c r="S363" s="36" t="s">
        <v>182</v>
      </c>
      <c r="T363" s="36">
        <v>0</v>
      </c>
      <c r="U363" s="36">
        <v>0</v>
      </c>
      <c r="V363" s="35">
        <v>2160</v>
      </c>
      <c r="W363" s="36">
        <v>0</v>
      </c>
      <c r="X363" s="36">
        <v>0</v>
      </c>
      <c r="Y363" s="42">
        <v>0</v>
      </c>
      <c r="Z363" s="42">
        <v>0</v>
      </c>
      <c r="AA363" s="36" t="s">
        <v>113</v>
      </c>
      <c r="AB363" s="36">
        <v>0</v>
      </c>
      <c r="AC363" s="36">
        <v>0</v>
      </c>
      <c r="AD363" s="36" t="s">
        <v>113</v>
      </c>
      <c r="AE363" s="36">
        <v>0</v>
      </c>
      <c r="AF363" s="36">
        <v>0</v>
      </c>
      <c r="AG363" s="36">
        <v>0</v>
      </c>
      <c r="AH363" s="36" t="s">
        <v>113</v>
      </c>
      <c r="AI363" s="36" t="s">
        <v>113</v>
      </c>
      <c r="AJ363" s="80">
        <v>0</v>
      </c>
    </row>
    <row r="364" spans="1:36" x14ac:dyDescent="0.3">
      <c r="A364" s="35" t="s">
        <v>122</v>
      </c>
      <c r="B364" s="35" t="s">
        <v>110</v>
      </c>
      <c r="C364" s="35" t="s">
        <v>111</v>
      </c>
      <c r="D364" s="36">
        <v>33922</v>
      </c>
      <c r="E364" s="36" t="s">
        <v>180</v>
      </c>
      <c r="F364" s="36" t="s">
        <v>186</v>
      </c>
      <c r="G364" s="36">
        <v>1</v>
      </c>
      <c r="H364" s="35" t="s">
        <v>166</v>
      </c>
      <c r="I364" s="37">
        <v>35137</v>
      </c>
      <c r="J364" s="37">
        <v>45785</v>
      </c>
      <c r="K364" s="36" t="s">
        <v>190</v>
      </c>
      <c r="L364" s="39" t="s">
        <v>191</v>
      </c>
      <c r="M364" s="36" t="s">
        <v>227</v>
      </c>
      <c r="N364" s="36">
        <v>10</v>
      </c>
      <c r="O364" s="36">
        <v>0</v>
      </c>
      <c r="P364" s="35" t="s">
        <v>112</v>
      </c>
      <c r="Q364" s="65">
        <v>19149.259999999998</v>
      </c>
      <c r="R364" s="36">
        <v>13</v>
      </c>
      <c r="S364" s="36" t="s">
        <v>182</v>
      </c>
      <c r="T364" s="36">
        <v>0</v>
      </c>
      <c r="U364" s="36">
        <v>0</v>
      </c>
      <c r="V364" s="35">
        <v>2160</v>
      </c>
      <c r="W364" s="36">
        <v>0</v>
      </c>
      <c r="X364" s="36">
        <v>79.498999999999995</v>
      </c>
      <c r="Y364" s="42">
        <v>0</v>
      </c>
      <c r="Z364" s="42">
        <v>0</v>
      </c>
      <c r="AA364" s="36" t="s">
        <v>113</v>
      </c>
      <c r="AB364" s="36">
        <v>0</v>
      </c>
      <c r="AC364" s="36">
        <v>0</v>
      </c>
      <c r="AD364" s="36" t="s">
        <v>113</v>
      </c>
      <c r="AE364" s="36">
        <v>0</v>
      </c>
      <c r="AF364" s="36">
        <v>0</v>
      </c>
      <c r="AG364" s="36">
        <v>0</v>
      </c>
      <c r="AH364" s="36" t="s">
        <v>113</v>
      </c>
      <c r="AI364" s="36" t="s">
        <v>113</v>
      </c>
      <c r="AJ364" s="80">
        <v>0</v>
      </c>
    </row>
    <row r="365" spans="1:36" x14ac:dyDescent="0.3">
      <c r="A365" s="35" t="s">
        <v>122</v>
      </c>
      <c r="B365" s="35" t="s">
        <v>110</v>
      </c>
      <c r="C365" s="35" t="s">
        <v>111</v>
      </c>
      <c r="D365" s="36">
        <v>33924</v>
      </c>
      <c r="E365" s="36" t="s">
        <v>180</v>
      </c>
      <c r="F365" s="36" t="s">
        <v>186</v>
      </c>
      <c r="G365" s="36">
        <v>1</v>
      </c>
      <c r="H365" s="35" t="s">
        <v>166</v>
      </c>
      <c r="I365" s="37">
        <v>35586</v>
      </c>
      <c r="J365" s="37">
        <v>45785</v>
      </c>
      <c r="K365" s="36" t="s">
        <v>190</v>
      </c>
      <c r="L365" s="39" t="s">
        <v>191</v>
      </c>
      <c r="M365" s="36" t="s">
        <v>227</v>
      </c>
      <c r="N365" s="36">
        <v>10</v>
      </c>
      <c r="O365" s="36">
        <v>0</v>
      </c>
      <c r="P365" s="35" t="s">
        <v>112</v>
      </c>
      <c r="Q365" s="65">
        <v>19149.259999999998</v>
      </c>
      <c r="R365" s="36">
        <v>13</v>
      </c>
      <c r="S365" s="36" t="s">
        <v>182</v>
      </c>
      <c r="T365" s="36">
        <v>0</v>
      </c>
      <c r="U365" s="36">
        <v>0</v>
      </c>
      <c r="V365" s="35">
        <v>2160</v>
      </c>
      <c r="W365" s="36">
        <v>0</v>
      </c>
      <c r="X365" s="36">
        <v>88.778000000000006</v>
      </c>
      <c r="Y365" s="42">
        <v>0</v>
      </c>
      <c r="Z365" s="42">
        <v>0</v>
      </c>
      <c r="AA365" s="36" t="s">
        <v>113</v>
      </c>
      <c r="AB365" s="36">
        <v>0</v>
      </c>
      <c r="AC365" s="36">
        <v>0</v>
      </c>
      <c r="AD365" s="36" t="s">
        <v>113</v>
      </c>
      <c r="AE365" s="36">
        <v>0</v>
      </c>
      <c r="AF365" s="36">
        <v>0</v>
      </c>
      <c r="AG365" s="36">
        <v>0</v>
      </c>
      <c r="AH365" s="36" t="s">
        <v>113</v>
      </c>
      <c r="AI365" s="36" t="s">
        <v>113</v>
      </c>
      <c r="AJ365" s="80">
        <v>0</v>
      </c>
    </row>
    <row r="366" spans="1:36" x14ac:dyDescent="0.3">
      <c r="A366" s="35" t="s">
        <v>122</v>
      </c>
      <c r="B366" s="35" t="s">
        <v>110</v>
      </c>
      <c r="C366" s="35" t="s">
        <v>111</v>
      </c>
      <c r="D366" s="36">
        <v>34019</v>
      </c>
      <c r="E366" s="36" t="s">
        <v>180</v>
      </c>
      <c r="F366" s="36" t="s">
        <v>186</v>
      </c>
      <c r="G366" s="36">
        <v>1</v>
      </c>
      <c r="H366" s="35" t="s">
        <v>137</v>
      </c>
      <c r="I366" s="37">
        <v>35995.594444444447</v>
      </c>
      <c r="J366" s="37">
        <v>45797</v>
      </c>
      <c r="K366" s="36" t="s">
        <v>190</v>
      </c>
      <c r="L366" s="39" t="s">
        <v>191</v>
      </c>
      <c r="M366" s="36" t="s">
        <v>227</v>
      </c>
      <c r="N366" s="36">
        <v>10</v>
      </c>
      <c r="O366" s="36">
        <v>0</v>
      </c>
      <c r="P366" s="35" t="s">
        <v>112</v>
      </c>
      <c r="Q366" s="65">
        <v>12096</v>
      </c>
      <c r="R366" s="36">
        <v>13</v>
      </c>
      <c r="S366" s="36" t="s">
        <v>182</v>
      </c>
      <c r="T366" s="36">
        <v>0</v>
      </c>
      <c r="U366" s="36">
        <v>0</v>
      </c>
      <c r="V366" s="35">
        <v>2160</v>
      </c>
      <c r="W366" s="36">
        <v>0</v>
      </c>
      <c r="X366" s="36">
        <v>0</v>
      </c>
      <c r="Y366" s="42">
        <v>0</v>
      </c>
      <c r="Z366" s="42">
        <v>0</v>
      </c>
      <c r="AA366" s="36" t="s">
        <v>113</v>
      </c>
      <c r="AB366" s="36">
        <v>0</v>
      </c>
      <c r="AC366" s="36">
        <v>0</v>
      </c>
      <c r="AD366" s="36" t="s">
        <v>113</v>
      </c>
      <c r="AE366" s="36">
        <v>0</v>
      </c>
      <c r="AF366" s="36">
        <v>0</v>
      </c>
      <c r="AG366" s="36">
        <v>0</v>
      </c>
      <c r="AH366" s="36" t="s">
        <v>113</v>
      </c>
      <c r="AI366" s="36" t="s">
        <v>113</v>
      </c>
      <c r="AJ366" s="80">
        <v>0</v>
      </c>
    </row>
    <row r="367" spans="1:36" x14ac:dyDescent="0.3">
      <c r="A367" s="35" t="s">
        <v>122</v>
      </c>
      <c r="B367" s="35" t="s">
        <v>110</v>
      </c>
      <c r="C367" s="35" t="s">
        <v>111</v>
      </c>
      <c r="D367" s="36">
        <v>34049</v>
      </c>
      <c r="E367" s="36" t="s">
        <v>180</v>
      </c>
      <c r="F367" s="36" t="s">
        <v>186</v>
      </c>
      <c r="G367" s="36">
        <v>1</v>
      </c>
      <c r="H367" s="35" t="s">
        <v>137</v>
      </c>
      <c r="I367" s="37">
        <v>36281</v>
      </c>
      <c r="J367" s="37">
        <v>45797</v>
      </c>
      <c r="K367" s="36" t="s">
        <v>190</v>
      </c>
      <c r="L367" s="39" t="s">
        <v>191</v>
      </c>
      <c r="M367" s="36" t="s">
        <v>227</v>
      </c>
      <c r="N367" s="36">
        <v>10</v>
      </c>
      <c r="O367" s="36">
        <v>0</v>
      </c>
      <c r="P367" s="35" t="s">
        <v>112</v>
      </c>
      <c r="Q367" s="65">
        <v>12096</v>
      </c>
      <c r="R367" s="36">
        <v>13</v>
      </c>
      <c r="S367" s="36" t="s">
        <v>182</v>
      </c>
      <c r="T367" s="36">
        <v>0</v>
      </c>
      <c r="U367" s="36">
        <v>0</v>
      </c>
      <c r="V367" s="35">
        <v>2160</v>
      </c>
      <c r="W367" s="36">
        <v>0</v>
      </c>
      <c r="X367" s="36">
        <v>0</v>
      </c>
      <c r="Y367" s="42">
        <v>0</v>
      </c>
      <c r="Z367" s="42">
        <v>0</v>
      </c>
      <c r="AA367" s="36" t="s">
        <v>113</v>
      </c>
      <c r="AB367" s="36">
        <v>0</v>
      </c>
      <c r="AC367" s="36">
        <v>0</v>
      </c>
      <c r="AD367" s="36" t="s">
        <v>113</v>
      </c>
      <c r="AE367" s="36">
        <v>0</v>
      </c>
      <c r="AF367" s="36">
        <v>0</v>
      </c>
      <c r="AG367" s="36">
        <v>0</v>
      </c>
      <c r="AH367" s="36" t="s">
        <v>113</v>
      </c>
      <c r="AI367" s="36" t="s">
        <v>113</v>
      </c>
      <c r="AJ367" s="80">
        <v>0</v>
      </c>
    </row>
    <row r="368" spans="1:36" x14ac:dyDescent="0.3">
      <c r="A368" s="35" t="s">
        <v>122</v>
      </c>
      <c r="B368" s="35" t="s">
        <v>110</v>
      </c>
      <c r="C368" s="35" t="s">
        <v>111</v>
      </c>
      <c r="D368" s="36">
        <v>34176</v>
      </c>
      <c r="E368" s="36" t="s">
        <v>180</v>
      </c>
      <c r="F368" s="36" t="s">
        <v>186</v>
      </c>
      <c r="G368" s="36">
        <v>1</v>
      </c>
      <c r="H368" s="35" t="s">
        <v>166</v>
      </c>
      <c r="I368" s="37">
        <v>36963</v>
      </c>
      <c r="J368" s="37">
        <v>45810.362500000003</v>
      </c>
      <c r="K368" s="36" t="s">
        <v>190</v>
      </c>
      <c r="L368" s="39" t="s">
        <v>191</v>
      </c>
      <c r="M368" s="36" t="s">
        <v>227</v>
      </c>
      <c r="N368" s="36">
        <v>10</v>
      </c>
      <c r="O368" s="36">
        <v>0</v>
      </c>
      <c r="P368" s="35" t="s">
        <v>112</v>
      </c>
      <c r="Q368" s="65">
        <v>10886.4</v>
      </c>
      <c r="R368" s="36">
        <v>13</v>
      </c>
      <c r="S368" s="36" t="s">
        <v>182</v>
      </c>
      <c r="T368" s="36">
        <v>0</v>
      </c>
      <c r="U368" s="36">
        <v>0</v>
      </c>
      <c r="V368" s="35">
        <v>2160</v>
      </c>
      <c r="W368" s="36">
        <v>0</v>
      </c>
      <c r="X368" s="36">
        <v>0</v>
      </c>
      <c r="Y368" s="42">
        <v>0</v>
      </c>
      <c r="Z368" s="42">
        <v>0</v>
      </c>
      <c r="AA368" s="36" t="s">
        <v>113</v>
      </c>
      <c r="AB368" s="36">
        <v>0</v>
      </c>
      <c r="AC368" s="36">
        <v>0</v>
      </c>
      <c r="AD368" s="36" t="s">
        <v>113</v>
      </c>
      <c r="AE368" s="36">
        <v>0</v>
      </c>
      <c r="AF368" s="36">
        <v>0</v>
      </c>
      <c r="AG368" s="36">
        <v>0</v>
      </c>
      <c r="AH368" s="36" t="s">
        <v>113</v>
      </c>
      <c r="AI368" s="36" t="s">
        <v>113</v>
      </c>
      <c r="AJ368" s="80">
        <v>0</v>
      </c>
    </row>
    <row r="369" spans="1:36" x14ac:dyDescent="0.3">
      <c r="A369" s="35" t="s">
        <v>122</v>
      </c>
      <c r="B369" s="35" t="s">
        <v>110</v>
      </c>
      <c r="C369" s="35" t="s">
        <v>111</v>
      </c>
      <c r="D369" s="35">
        <v>31618</v>
      </c>
      <c r="E369" s="35" t="s">
        <v>180</v>
      </c>
      <c r="F369" s="35" t="s">
        <v>186</v>
      </c>
      <c r="G369" s="35">
        <v>1</v>
      </c>
      <c r="H369" s="35" t="s">
        <v>166</v>
      </c>
      <c r="I369" s="40">
        <v>34345</v>
      </c>
      <c r="J369" s="40">
        <v>45551.613194444442</v>
      </c>
      <c r="K369" s="36" t="s">
        <v>190</v>
      </c>
      <c r="L369" s="39" t="s">
        <v>191</v>
      </c>
      <c r="M369" s="36" t="s">
        <v>227</v>
      </c>
      <c r="N369" s="36">
        <v>10</v>
      </c>
      <c r="O369" s="35">
        <v>0</v>
      </c>
      <c r="P369" s="35" t="s">
        <v>112</v>
      </c>
      <c r="Q369" s="66">
        <v>22689.47</v>
      </c>
      <c r="R369" s="35">
        <v>13</v>
      </c>
      <c r="S369" s="36" t="s">
        <v>182</v>
      </c>
      <c r="T369" s="35">
        <v>0</v>
      </c>
      <c r="U369" s="35">
        <v>0</v>
      </c>
      <c r="V369" s="35">
        <v>2160</v>
      </c>
      <c r="W369" s="35">
        <v>0</v>
      </c>
      <c r="X369" s="35">
        <v>88.778000000000006</v>
      </c>
      <c r="Y369" s="42">
        <v>0</v>
      </c>
      <c r="Z369" s="42">
        <v>0</v>
      </c>
      <c r="AA369" s="35" t="s">
        <v>113</v>
      </c>
      <c r="AB369" s="36">
        <v>0</v>
      </c>
      <c r="AC369" s="35">
        <v>0</v>
      </c>
      <c r="AD369" s="36" t="s">
        <v>113</v>
      </c>
      <c r="AE369" s="35">
        <v>0</v>
      </c>
      <c r="AF369" s="35">
        <v>0</v>
      </c>
      <c r="AG369" s="35">
        <v>0</v>
      </c>
      <c r="AH369" s="36" t="s">
        <v>113</v>
      </c>
      <c r="AI369" s="36" t="s">
        <v>113</v>
      </c>
      <c r="AJ369" s="80">
        <v>0</v>
      </c>
    </row>
    <row r="370" spans="1:36" x14ac:dyDescent="0.3">
      <c r="A370" s="35" t="s">
        <v>122</v>
      </c>
      <c r="B370" s="35" t="s">
        <v>110</v>
      </c>
      <c r="C370" s="35" t="s">
        <v>111</v>
      </c>
      <c r="D370" s="35">
        <v>30156</v>
      </c>
      <c r="E370" s="35" t="s">
        <v>180</v>
      </c>
      <c r="F370" s="35" t="s">
        <v>186</v>
      </c>
      <c r="G370" s="35">
        <v>1</v>
      </c>
      <c r="H370" s="35" t="s">
        <v>166</v>
      </c>
      <c r="I370" s="40">
        <v>34710</v>
      </c>
      <c r="J370" s="40">
        <v>45411.393750000003</v>
      </c>
      <c r="K370" s="36" t="s">
        <v>190</v>
      </c>
      <c r="L370" s="39" t="s">
        <v>191</v>
      </c>
      <c r="M370" s="36" t="s">
        <v>227</v>
      </c>
      <c r="N370" s="36">
        <v>10</v>
      </c>
      <c r="O370" s="35">
        <v>0</v>
      </c>
      <c r="P370" s="35" t="s">
        <v>112</v>
      </c>
      <c r="Q370" s="66">
        <v>16388.68</v>
      </c>
      <c r="R370" s="35">
        <v>13</v>
      </c>
      <c r="S370" s="36" t="s">
        <v>182</v>
      </c>
      <c r="T370" s="35">
        <v>0</v>
      </c>
      <c r="U370" s="35">
        <v>0</v>
      </c>
      <c r="V370" s="35">
        <v>2160</v>
      </c>
      <c r="W370" s="35">
        <v>0</v>
      </c>
      <c r="X370" s="35">
        <v>88.778000000000006</v>
      </c>
      <c r="Y370" s="42">
        <v>0</v>
      </c>
      <c r="Z370" s="42">
        <v>0</v>
      </c>
      <c r="AA370" s="35" t="s">
        <v>113</v>
      </c>
      <c r="AB370" s="36">
        <v>0</v>
      </c>
      <c r="AC370" s="35">
        <v>0</v>
      </c>
      <c r="AD370" s="36" t="s">
        <v>113</v>
      </c>
      <c r="AE370" s="35">
        <v>0</v>
      </c>
      <c r="AF370" s="35">
        <v>0</v>
      </c>
      <c r="AG370" s="35">
        <v>0</v>
      </c>
      <c r="AH370" s="36" t="s">
        <v>113</v>
      </c>
      <c r="AI370" s="36" t="s">
        <v>113</v>
      </c>
      <c r="AJ370" s="80">
        <v>0</v>
      </c>
    </row>
    <row r="371" spans="1:36" x14ac:dyDescent="0.3">
      <c r="A371" s="35" t="s">
        <v>122</v>
      </c>
      <c r="B371" s="35" t="s">
        <v>110</v>
      </c>
      <c r="C371" s="35" t="s">
        <v>111</v>
      </c>
      <c r="D371" s="35">
        <v>34085</v>
      </c>
      <c r="E371" s="35" t="s">
        <v>180</v>
      </c>
      <c r="F371" s="35" t="s">
        <v>186</v>
      </c>
      <c r="G371" s="35">
        <v>1</v>
      </c>
      <c r="H371" s="35" t="s">
        <v>137</v>
      </c>
      <c r="I371" s="40">
        <v>34711</v>
      </c>
      <c r="J371" s="40">
        <v>45803</v>
      </c>
      <c r="K371" s="36" t="s">
        <v>190</v>
      </c>
      <c r="L371" s="39" t="s">
        <v>191</v>
      </c>
      <c r="M371" s="36" t="s">
        <v>227</v>
      </c>
      <c r="N371" s="36">
        <v>10</v>
      </c>
      <c r="O371" s="35">
        <v>0</v>
      </c>
      <c r="P371" s="35" t="s">
        <v>112</v>
      </c>
      <c r="Q371" s="66">
        <v>20029.560000000001</v>
      </c>
      <c r="R371" s="36">
        <v>13</v>
      </c>
      <c r="S371" s="36" t="s">
        <v>182</v>
      </c>
      <c r="T371" s="35">
        <v>0</v>
      </c>
      <c r="U371" s="35">
        <v>0</v>
      </c>
      <c r="V371" s="35">
        <v>2160</v>
      </c>
      <c r="W371" s="35">
        <v>0</v>
      </c>
      <c r="X371" s="35">
        <v>79.498999999999995</v>
      </c>
      <c r="Y371" s="42">
        <v>0</v>
      </c>
      <c r="Z371" s="42">
        <v>0</v>
      </c>
      <c r="AA371" s="35" t="s">
        <v>113</v>
      </c>
      <c r="AB371" s="36">
        <v>0</v>
      </c>
      <c r="AC371" s="35">
        <v>0</v>
      </c>
      <c r="AD371" s="36" t="s">
        <v>113</v>
      </c>
      <c r="AE371" s="35">
        <v>0</v>
      </c>
      <c r="AF371" s="35">
        <v>0</v>
      </c>
      <c r="AG371" s="35">
        <v>0</v>
      </c>
      <c r="AH371" s="36" t="s">
        <v>113</v>
      </c>
      <c r="AI371" s="36" t="s">
        <v>113</v>
      </c>
      <c r="AJ371" s="80">
        <v>0</v>
      </c>
    </row>
    <row r="372" spans="1:36" x14ac:dyDescent="0.3">
      <c r="A372" s="35" t="s">
        <v>122</v>
      </c>
      <c r="B372" s="35" t="s">
        <v>110</v>
      </c>
      <c r="C372" s="35" t="s">
        <v>111</v>
      </c>
      <c r="D372" s="35">
        <v>33258</v>
      </c>
      <c r="E372" s="35" t="s">
        <v>180</v>
      </c>
      <c r="F372" s="35" t="s">
        <v>186</v>
      </c>
      <c r="G372" s="35">
        <v>1</v>
      </c>
      <c r="H372" s="35" t="s">
        <v>137</v>
      </c>
      <c r="I372" s="40">
        <v>32349</v>
      </c>
      <c r="J372" s="40">
        <v>45719</v>
      </c>
      <c r="K372" s="36" t="s">
        <v>190</v>
      </c>
      <c r="L372" s="39" t="s">
        <v>191</v>
      </c>
      <c r="M372" s="36" t="s">
        <v>227</v>
      </c>
      <c r="N372" s="36">
        <v>10</v>
      </c>
      <c r="O372" s="35">
        <v>0</v>
      </c>
      <c r="P372" s="35" t="s">
        <v>112</v>
      </c>
      <c r="Q372" s="66">
        <v>19149.259999999998</v>
      </c>
      <c r="R372" s="36">
        <v>13</v>
      </c>
      <c r="S372" s="36" t="s">
        <v>182</v>
      </c>
      <c r="T372" s="35">
        <v>0</v>
      </c>
      <c r="U372" s="35">
        <v>0</v>
      </c>
      <c r="V372" s="35">
        <v>2160</v>
      </c>
      <c r="W372" s="35">
        <v>0</v>
      </c>
      <c r="X372" s="35">
        <v>79.498999999999995</v>
      </c>
      <c r="Y372" s="42">
        <v>0</v>
      </c>
      <c r="Z372" s="42">
        <v>0</v>
      </c>
      <c r="AA372" s="35" t="s">
        <v>113</v>
      </c>
      <c r="AB372" s="36">
        <v>0</v>
      </c>
      <c r="AC372" s="35">
        <v>0</v>
      </c>
      <c r="AD372" s="36" t="s">
        <v>113</v>
      </c>
      <c r="AE372" s="35">
        <v>0</v>
      </c>
      <c r="AF372" s="35">
        <v>0</v>
      </c>
      <c r="AG372" s="35">
        <v>0</v>
      </c>
      <c r="AH372" s="36" t="s">
        <v>113</v>
      </c>
      <c r="AI372" s="36" t="s">
        <v>113</v>
      </c>
      <c r="AJ372" s="80">
        <v>0</v>
      </c>
    </row>
    <row r="373" spans="1:36" x14ac:dyDescent="0.3">
      <c r="A373" s="35" t="s">
        <v>122</v>
      </c>
      <c r="B373" s="35" t="s">
        <v>110</v>
      </c>
      <c r="C373" s="35" t="s">
        <v>111</v>
      </c>
      <c r="D373" s="35">
        <v>29210</v>
      </c>
      <c r="E373" s="35" t="s">
        <v>180</v>
      </c>
      <c r="F373" s="35" t="s">
        <v>186</v>
      </c>
      <c r="G373" s="35">
        <v>1</v>
      </c>
      <c r="H373" s="35" t="s">
        <v>137</v>
      </c>
      <c r="I373" s="40">
        <v>34738</v>
      </c>
      <c r="J373" s="40">
        <v>45285.708333333336</v>
      </c>
      <c r="K373" s="36" t="s">
        <v>190</v>
      </c>
      <c r="L373" s="39" t="s">
        <v>191</v>
      </c>
      <c r="M373" s="36" t="s">
        <v>227</v>
      </c>
      <c r="N373" s="36">
        <v>10</v>
      </c>
      <c r="O373" s="35">
        <v>0</v>
      </c>
      <c r="P373" s="35" t="s">
        <v>112</v>
      </c>
      <c r="Q373" s="66">
        <v>21491.492399999999</v>
      </c>
      <c r="R373" s="35">
        <v>13</v>
      </c>
      <c r="S373" s="36" t="s">
        <v>182</v>
      </c>
      <c r="T373" s="35">
        <v>0</v>
      </c>
      <c r="U373" s="35">
        <v>0</v>
      </c>
      <c r="V373" s="35">
        <v>2160</v>
      </c>
      <c r="W373" s="35">
        <v>0</v>
      </c>
      <c r="X373" s="35">
        <v>79.498999999999995</v>
      </c>
      <c r="Y373" s="42">
        <v>0</v>
      </c>
      <c r="Z373" s="42">
        <v>0</v>
      </c>
      <c r="AA373" s="35" t="s">
        <v>113</v>
      </c>
      <c r="AB373" s="35">
        <v>0</v>
      </c>
      <c r="AC373" s="35">
        <v>0</v>
      </c>
      <c r="AD373" s="36" t="s">
        <v>113</v>
      </c>
      <c r="AE373" s="35">
        <v>0</v>
      </c>
      <c r="AF373" s="35">
        <v>0</v>
      </c>
      <c r="AG373" s="35">
        <v>0</v>
      </c>
      <c r="AH373" s="36" t="s">
        <v>113</v>
      </c>
      <c r="AI373" s="36" t="s">
        <v>113</v>
      </c>
      <c r="AJ373" s="80">
        <v>0</v>
      </c>
    </row>
    <row r="374" spans="1:36" x14ac:dyDescent="0.3">
      <c r="A374" s="35" t="s">
        <v>122</v>
      </c>
      <c r="B374" s="35" t="s">
        <v>110</v>
      </c>
      <c r="C374" s="35" t="s">
        <v>111</v>
      </c>
      <c r="D374" s="35">
        <v>32801</v>
      </c>
      <c r="E374" s="35" t="s">
        <v>180</v>
      </c>
      <c r="F374" s="35" t="s">
        <v>186</v>
      </c>
      <c r="G374" s="35">
        <v>1</v>
      </c>
      <c r="H374" s="35" t="s">
        <v>166</v>
      </c>
      <c r="I374" s="40">
        <v>34065</v>
      </c>
      <c r="J374" s="40">
        <v>45667.585416666669</v>
      </c>
      <c r="K374" s="36" t="s">
        <v>190</v>
      </c>
      <c r="L374" s="39" t="s">
        <v>191</v>
      </c>
      <c r="M374" s="36" t="s">
        <v>227</v>
      </c>
      <c r="N374" s="36">
        <v>10</v>
      </c>
      <c r="O374" s="35">
        <v>0</v>
      </c>
      <c r="P374" s="35" t="s">
        <v>112</v>
      </c>
      <c r="Q374" s="66">
        <v>21761.67</v>
      </c>
      <c r="R374" s="36">
        <v>13</v>
      </c>
      <c r="S374" s="36" t="s">
        <v>182</v>
      </c>
      <c r="T374" s="35">
        <v>0</v>
      </c>
      <c r="U374" s="35">
        <v>0</v>
      </c>
      <c r="V374" s="35">
        <v>2160</v>
      </c>
      <c r="W374" s="35">
        <v>0</v>
      </c>
      <c r="X374" s="35">
        <v>79.498999999999995</v>
      </c>
      <c r="Y374" s="42">
        <v>0</v>
      </c>
      <c r="Z374" s="42">
        <v>0</v>
      </c>
      <c r="AA374" s="35" t="s">
        <v>113</v>
      </c>
      <c r="AB374" s="36">
        <v>0</v>
      </c>
      <c r="AC374" s="35">
        <v>0</v>
      </c>
      <c r="AD374" s="36" t="s">
        <v>113</v>
      </c>
      <c r="AE374" s="35">
        <v>0</v>
      </c>
      <c r="AF374" s="35">
        <v>0</v>
      </c>
      <c r="AG374" s="35">
        <v>0</v>
      </c>
      <c r="AH374" s="36" t="s">
        <v>113</v>
      </c>
      <c r="AI374" s="36" t="s">
        <v>113</v>
      </c>
      <c r="AJ374" s="80">
        <v>0</v>
      </c>
    </row>
    <row r="375" spans="1:36" x14ac:dyDescent="0.3">
      <c r="A375" s="35" t="s">
        <v>122</v>
      </c>
      <c r="B375" s="35" t="s">
        <v>110</v>
      </c>
      <c r="C375" s="35" t="s">
        <v>111</v>
      </c>
      <c r="D375" s="35">
        <v>30301</v>
      </c>
      <c r="E375" s="35" t="s">
        <v>180</v>
      </c>
      <c r="F375" s="35" t="s">
        <v>186</v>
      </c>
      <c r="G375" s="35">
        <v>1</v>
      </c>
      <c r="H375" s="35" t="s">
        <v>166</v>
      </c>
      <c r="I375" s="40">
        <v>31924</v>
      </c>
      <c r="J375" s="40">
        <v>45425.326388888891</v>
      </c>
      <c r="K375" s="36" t="s">
        <v>190</v>
      </c>
      <c r="L375" s="39" t="s">
        <v>191</v>
      </c>
      <c r="M375" s="36" t="s">
        <v>227</v>
      </c>
      <c r="N375" s="36">
        <v>10</v>
      </c>
      <c r="O375" s="35">
        <v>0</v>
      </c>
      <c r="P375" s="35" t="s">
        <v>112</v>
      </c>
      <c r="Q375" s="66">
        <v>21717.51</v>
      </c>
      <c r="R375" s="35">
        <v>13</v>
      </c>
      <c r="S375" s="36" t="s">
        <v>182</v>
      </c>
      <c r="T375" s="35">
        <v>0</v>
      </c>
      <c r="U375" s="35">
        <v>0</v>
      </c>
      <c r="V375" s="35">
        <v>2160</v>
      </c>
      <c r="W375" s="35">
        <v>0</v>
      </c>
      <c r="X375" s="35">
        <v>88.778000000000006</v>
      </c>
      <c r="Y375" s="42">
        <v>0</v>
      </c>
      <c r="Z375" s="42">
        <v>0</v>
      </c>
      <c r="AA375" s="35" t="s">
        <v>113</v>
      </c>
      <c r="AB375" s="35">
        <v>0</v>
      </c>
      <c r="AC375" s="35">
        <v>0</v>
      </c>
      <c r="AD375" s="36" t="s">
        <v>113</v>
      </c>
      <c r="AE375" s="35">
        <v>0</v>
      </c>
      <c r="AF375" s="35">
        <v>0</v>
      </c>
      <c r="AG375" s="35">
        <v>0</v>
      </c>
      <c r="AH375" s="36" t="s">
        <v>113</v>
      </c>
      <c r="AI375" s="36" t="s">
        <v>113</v>
      </c>
      <c r="AJ375" s="80">
        <v>0</v>
      </c>
    </row>
    <row r="376" spans="1:36" x14ac:dyDescent="0.3">
      <c r="A376" s="35" t="s">
        <v>122</v>
      </c>
      <c r="B376" s="35" t="s">
        <v>110</v>
      </c>
      <c r="C376" s="35" t="s">
        <v>111</v>
      </c>
      <c r="D376" s="35">
        <v>33129</v>
      </c>
      <c r="E376" s="35" t="s">
        <v>180</v>
      </c>
      <c r="F376" s="35" t="s">
        <v>186</v>
      </c>
      <c r="G376" s="35">
        <v>1</v>
      </c>
      <c r="H376" s="35" t="s">
        <v>137</v>
      </c>
      <c r="I376" s="40">
        <v>35247.899317129632</v>
      </c>
      <c r="J376" s="40">
        <v>45709</v>
      </c>
      <c r="K376" s="36" t="s">
        <v>190</v>
      </c>
      <c r="L376" s="39" t="s">
        <v>191</v>
      </c>
      <c r="M376" s="36" t="s">
        <v>227</v>
      </c>
      <c r="N376" s="36">
        <v>10</v>
      </c>
      <c r="O376" s="35">
        <v>0</v>
      </c>
      <c r="P376" s="35" t="s">
        <v>112</v>
      </c>
      <c r="Q376" s="66">
        <v>20931.97</v>
      </c>
      <c r="R376" s="36">
        <v>13</v>
      </c>
      <c r="S376" s="36" t="s">
        <v>182</v>
      </c>
      <c r="T376" s="35">
        <v>0</v>
      </c>
      <c r="U376" s="35">
        <v>0</v>
      </c>
      <c r="V376" s="35">
        <v>2160</v>
      </c>
      <c r="W376" s="35">
        <v>0</v>
      </c>
      <c r="X376" s="35">
        <v>79.498999999999995</v>
      </c>
      <c r="Y376" s="42">
        <v>0</v>
      </c>
      <c r="Z376" s="42">
        <v>0</v>
      </c>
      <c r="AA376" s="35" t="s">
        <v>113</v>
      </c>
      <c r="AB376" s="36">
        <v>0</v>
      </c>
      <c r="AC376" s="35">
        <v>0</v>
      </c>
      <c r="AD376" s="36" t="s">
        <v>113</v>
      </c>
      <c r="AE376" s="35">
        <v>0</v>
      </c>
      <c r="AF376" s="35">
        <v>0</v>
      </c>
      <c r="AG376" s="35">
        <v>0</v>
      </c>
      <c r="AH376" s="36" t="s">
        <v>113</v>
      </c>
      <c r="AI376" s="36" t="s">
        <v>113</v>
      </c>
      <c r="AJ376" s="80">
        <v>0</v>
      </c>
    </row>
    <row r="377" spans="1:36" x14ac:dyDescent="0.3">
      <c r="A377" s="35" t="s">
        <v>122</v>
      </c>
      <c r="B377" s="35" t="s">
        <v>110</v>
      </c>
      <c r="C377" s="35" t="s">
        <v>111</v>
      </c>
      <c r="D377" s="35">
        <v>31238</v>
      </c>
      <c r="E377" s="35" t="s">
        <v>180</v>
      </c>
      <c r="F377" s="35" t="s">
        <v>186</v>
      </c>
      <c r="G377" s="35">
        <v>1</v>
      </c>
      <c r="H377" s="35" t="s">
        <v>166</v>
      </c>
      <c r="I377" s="40">
        <v>33567</v>
      </c>
      <c r="J377" s="40">
        <v>45510.52847222222</v>
      </c>
      <c r="K377" s="36" t="s">
        <v>190</v>
      </c>
      <c r="L377" s="39" t="s">
        <v>191</v>
      </c>
      <c r="M377" s="36" t="s">
        <v>227</v>
      </c>
      <c r="N377" s="36">
        <v>10</v>
      </c>
      <c r="O377" s="35">
        <v>0</v>
      </c>
      <c r="P377" s="35" t="s">
        <v>112</v>
      </c>
      <c r="Q377" s="66">
        <v>18182.849999999999</v>
      </c>
      <c r="R377" s="35">
        <v>13</v>
      </c>
      <c r="S377" s="36" t="s">
        <v>182</v>
      </c>
      <c r="T377" s="35">
        <v>0</v>
      </c>
      <c r="U377" s="35">
        <v>0</v>
      </c>
      <c r="V377" s="35">
        <v>2160</v>
      </c>
      <c r="W377" s="35">
        <v>0</v>
      </c>
      <c r="X377" s="35">
        <v>79.498999999999995</v>
      </c>
      <c r="Y377" s="42">
        <v>0</v>
      </c>
      <c r="Z377" s="42">
        <v>0</v>
      </c>
      <c r="AA377" s="35" t="s">
        <v>113</v>
      </c>
      <c r="AB377" s="36">
        <v>0</v>
      </c>
      <c r="AC377" s="35">
        <v>0</v>
      </c>
      <c r="AD377" s="36" t="s">
        <v>113</v>
      </c>
      <c r="AE377" s="35">
        <v>0</v>
      </c>
      <c r="AF377" s="35">
        <v>0</v>
      </c>
      <c r="AG377" s="35">
        <v>0</v>
      </c>
      <c r="AH377" s="36" t="s">
        <v>113</v>
      </c>
      <c r="AI377" s="36" t="s">
        <v>113</v>
      </c>
      <c r="AJ377" s="80">
        <v>0</v>
      </c>
    </row>
    <row r="378" spans="1:36" x14ac:dyDescent="0.3">
      <c r="A378" s="35" t="s">
        <v>122</v>
      </c>
      <c r="B378" s="35" t="s">
        <v>110</v>
      </c>
      <c r="C378" s="35" t="s">
        <v>111</v>
      </c>
      <c r="D378" s="35">
        <v>30161</v>
      </c>
      <c r="E378" s="35" t="s">
        <v>180</v>
      </c>
      <c r="F378" s="35" t="s">
        <v>186</v>
      </c>
      <c r="G378" s="35">
        <v>1</v>
      </c>
      <c r="H378" s="35" t="s">
        <v>166</v>
      </c>
      <c r="I378" s="40">
        <v>34593</v>
      </c>
      <c r="J378" s="40">
        <v>45415.482638888891</v>
      </c>
      <c r="K378" s="36" t="s">
        <v>190</v>
      </c>
      <c r="L378" s="39" t="s">
        <v>191</v>
      </c>
      <c r="M378" s="36" t="s">
        <v>227</v>
      </c>
      <c r="N378" s="36">
        <v>10</v>
      </c>
      <c r="O378" s="35">
        <v>0</v>
      </c>
      <c r="P378" s="35" t="s">
        <v>112</v>
      </c>
      <c r="Q378" s="66">
        <v>18144.099999999999</v>
      </c>
      <c r="R378" s="35">
        <v>13</v>
      </c>
      <c r="S378" s="36" t="s">
        <v>182</v>
      </c>
      <c r="T378" s="35">
        <v>0</v>
      </c>
      <c r="U378" s="35">
        <v>0</v>
      </c>
      <c r="V378" s="35">
        <v>2160</v>
      </c>
      <c r="W378" s="35">
        <v>0</v>
      </c>
      <c r="X378" s="35">
        <v>79.498999999999995</v>
      </c>
      <c r="Y378" s="42">
        <v>0</v>
      </c>
      <c r="Z378" s="42">
        <v>0</v>
      </c>
      <c r="AA378" s="35" t="s">
        <v>113</v>
      </c>
      <c r="AB378" s="36">
        <v>0</v>
      </c>
      <c r="AC378" s="35">
        <v>0</v>
      </c>
      <c r="AD378" s="36" t="s">
        <v>113</v>
      </c>
      <c r="AE378" s="35">
        <v>0</v>
      </c>
      <c r="AF378" s="35">
        <v>0</v>
      </c>
      <c r="AG378" s="35">
        <v>0</v>
      </c>
      <c r="AH378" s="36" t="s">
        <v>113</v>
      </c>
      <c r="AI378" s="36" t="s">
        <v>113</v>
      </c>
      <c r="AJ378" s="80">
        <v>0</v>
      </c>
    </row>
    <row r="379" spans="1:36" x14ac:dyDescent="0.3">
      <c r="A379" s="35" t="s">
        <v>122</v>
      </c>
      <c r="B379" s="35" t="s">
        <v>110</v>
      </c>
      <c r="C379" s="35" t="s">
        <v>111</v>
      </c>
      <c r="D379" s="35">
        <v>30196</v>
      </c>
      <c r="E379" s="35" t="s">
        <v>180</v>
      </c>
      <c r="F379" s="35" t="s">
        <v>186</v>
      </c>
      <c r="G379" s="35">
        <v>1</v>
      </c>
      <c r="H379" s="35" t="s">
        <v>166</v>
      </c>
      <c r="I379" s="40">
        <v>34557</v>
      </c>
      <c r="J379" s="40">
        <v>45415.681250000001</v>
      </c>
      <c r="K379" s="36" t="s">
        <v>190</v>
      </c>
      <c r="L379" s="39" t="s">
        <v>191</v>
      </c>
      <c r="M379" s="36" t="s">
        <v>227</v>
      </c>
      <c r="N379" s="36">
        <v>10</v>
      </c>
      <c r="O379" s="35">
        <v>0</v>
      </c>
      <c r="P379" s="35" t="s">
        <v>112</v>
      </c>
      <c r="Q379" s="66">
        <v>21717.524000000001</v>
      </c>
      <c r="R379" s="35">
        <v>13</v>
      </c>
      <c r="S379" s="36" t="s">
        <v>182</v>
      </c>
      <c r="T379" s="35">
        <v>0</v>
      </c>
      <c r="U379" s="35">
        <v>0</v>
      </c>
      <c r="V379" s="35">
        <v>2160</v>
      </c>
      <c r="W379" s="35">
        <v>0</v>
      </c>
      <c r="X379" s="35">
        <v>88.778000000000006</v>
      </c>
      <c r="Y379" s="42">
        <v>0</v>
      </c>
      <c r="Z379" s="42">
        <v>0</v>
      </c>
      <c r="AA379" s="35" t="s">
        <v>113</v>
      </c>
      <c r="AB379" s="36">
        <v>0</v>
      </c>
      <c r="AC379" s="35">
        <v>0</v>
      </c>
      <c r="AD379" s="36" t="s">
        <v>113</v>
      </c>
      <c r="AE379" s="35">
        <v>0</v>
      </c>
      <c r="AF379" s="35">
        <v>0</v>
      </c>
      <c r="AG379" s="35">
        <v>0</v>
      </c>
      <c r="AH379" s="36" t="s">
        <v>113</v>
      </c>
      <c r="AI379" s="36" t="s">
        <v>113</v>
      </c>
      <c r="AJ379" s="80">
        <v>0</v>
      </c>
    </row>
    <row r="380" spans="1:36" x14ac:dyDescent="0.3">
      <c r="A380" s="35" t="s">
        <v>122</v>
      </c>
      <c r="B380" s="35" t="s">
        <v>110</v>
      </c>
      <c r="C380" s="35" t="s">
        <v>111</v>
      </c>
      <c r="D380" s="35">
        <v>30195</v>
      </c>
      <c r="E380" s="35" t="s">
        <v>180</v>
      </c>
      <c r="F380" s="35" t="s">
        <v>186</v>
      </c>
      <c r="G380" s="35">
        <v>1</v>
      </c>
      <c r="H380" s="35" t="s">
        <v>166</v>
      </c>
      <c r="I380" s="40">
        <v>34224</v>
      </c>
      <c r="J380" s="40">
        <v>45415.674305555556</v>
      </c>
      <c r="K380" s="36" t="s">
        <v>190</v>
      </c>
      <c r="L380" s="39" t="s">
        <v>191</v>
      </c>
      <c r="M380" s="36" t="s">
        <v>227</v>
      </c>
      <c r="N380" s="36">
        <v>10</v>
      </c>
      <c r="O380" s="35">
        <v>0</v>
      </c>
      <c r="P380" s="35" t="s">
        <v>112</v>
      </c>
      <c r="Q380" s="66">
        <v>21717.524000000001</v>
      </c>
      <c r="R380" s="35">
        <v>13</v>
      </c>
      <c r="S380" s="36" t="s">
        <v>182</v>
      </c>
      <c r="T380" s="35">
        <v>0</v>
      </c>
      <c r="U380" s="35">
        <v>0</v>
      </c>
      <c r="V380" s="35">
        <v>2160</v>
      </c>
      <c r="W380" s="35">
        <v>0</v>
      </c>
      <c r="X380" s="35">
        <v>79.498999999999995</v>
      </c>
      <c r="Y380" s="42">
        <v>0</v>
      </c>
      <c r="Z380" s="42">
        <v>0</v>
      </c>
      <c r="AA380" s="35" t="s">
        <v>113</v>
      </c>
      <c r="AB380" s="75">
        <v>0</v>
      </c>
      <c r="AC380" s="35">
        <v>0</v>
      </c>
      <c r="AD380" s="36" t="s">
        <v>113</v>
      </c>
      <c r="AE380" s="35">
        <v>0</v>
      </c>
      <c r="AF380" s="35">
        <v>0</v>
      </c>
      <c r="AG380" s="35">
        <v>0</v>
      </c>
      <c r="AH380" s="36" t="s">
        <v>113</v>
      </c>
      <c r="AI380" s="36" t="s">
        <v>113</v>
      </c>
      <c r="AJ380" s="80">
        <v>0</v>
      </c>
    </row>
    <row r="381" spans="1:36" x14ac:dyDescent="0.3">
      <c r="A381" s="35" t="s">
        <v>122</v>
      </c>
      <c r="B381" s="35" t="s">
        <v>110</v>
      </c>
      <c r="C381" s="35" t="s">
        <v>111</v>
      </c>
      <c r="D381" s="35">
        <v>30302</v>
      </c>
      <c r="E381" s="35" t="s">
        <v>180</v>
      </c>
      <c r="F381" s="35" t="s">
        <v>186</v>
      </c>
      <c r="G381" s="35">
        <v>1</v>
      </c>
      <c r="H381" s="35" t="s">
        <v>166</v>
      </c>
      <c r="I381" s="40">
        <v>28768</v>
      </c>
      <c r="J381" s="40">
        <v>45425.330555555556</v>
      </c>
      <c r="K381" s="36" t="s">
        <v>190</v>
      </c>
      <c r="L381" s="39" t="s">
        <v>191</v>
      </c>
      <c r="M381" s="36" t="s">
        <v>227</v>
      </c>
      <c r="N381" s="36">
        <v>10</v>
      </c>
      <c r="O381" s="35">
        <v>0</v>
      </c>
      <c r="P381" s="35" t="s">
        <v>112</v>
      </c>
      <c r="Q381" s="66">
        <v>21717.51</v>
      </c>
      <c r="R381" s="35">
        <v>13</v>
      </c>
      <c r="S381" s="36" t="s">
        <v>182</v>
      </c>
      <c r="T381" s="35">
        <v>0</v>
      </c>
      <c r="U381" s="35">
        <v>0</v>
      </c>
      <c r="V381" s="35">
        <v>2160</v>
      </c>
      <c r="W381" s="35">
        <v>0</v>
      </c>
      <c r="X381" s="35">
        <v>88.778000000000006</v>
      </c>
      <c r="Y381" s="42">
        <v>0</v>
      </c>
      <c r="Z381" s="42">
        <v>0</v>
      </c>
      <c r="AA381" s="35" t="s">
        <v>113</v>
      </c>
      <c r="AB381" s="36">
        <v>0</v>
      </c>
      <c r="AC381" s="35">
        <v>0</v>
      </c>
      <c r="AD381" s="36" t="s">
        <v>113</v>
      </c>
      <c r="AE381" s="35">
        <v>0</v>
      </c>
      <c r="AF381" s="35">
        <v>0</v>
      </c>
      <c r="AG381" s="35">
        <v>0</v>
      </c>
      <c r="AH381" s="36" t="s">
        <v>113</v>
      </c>
      <c r="AI381" s="36" t="s">
        <v>113</v>
      </c>
      <c r="AJ381" s="80">
        <v>0</v>
      </c>
    </row>
    <row r="382" spans="1:36" x14ac:dyDescent="0.3">
      <c r="A382" s="35" t="s">
        <v>122</v>
      </c>
      <c r="B382" s="35" t="s">
        <v>110</v>
      </c>
      <c r="C382" s="35" t="s">
        <v>111</v>
      </c>
      <c r="D382" s="35">
        <v>30168</v>
      </c>
      <c r="E382" s="35" t="s">
        <v>180</v>
      </c>
      <c r="F382" s="35" t="s">
        <v>186</v>
      </c>
      <c r="G382" s="35">
        <v>1</v>
      </c>
      <c r="H382" s="35" t="s">
        <v>166</v>
      </c>
      <c r="I382" s="40">
        <v>33353</v>
      </c>
      <c r="J382" s="40">
        <v>45415.48541666667</v>
      </c>
      <c r="K382" s="36" t="s">
        <v>190</v>
      </c>
      <c r="L382" s="39" t="s">
        <v>191</v>
      </c>
      <c r="M382" s="36" t="s">
        <v>227</v>
      </c>
      <c r="N382" s="36">
        <v>10</v>
      </c>
      <c r="O382" s="35">
        <v>0</v>
      </c>
      <c r="P382" s="35" t="s">
        <v>112</v>
      </c>
      <c r="Q382" s="66">
        <v>19899.54</v>
      </c>
      <c r="R382" s="35">
        <v>13</v>
      </c>
      <c r="S382" s="36" t="s">
        <v>182</v>
      </c>
      <c r="T382" s="35">
        <v>0</v>
      </c>
      <c r="U382" s="35">
        <v>0</v>
      </c>
      <c r="V382" s="35">
        <v>2160</v>
      </c>
      <c r="W382" s="35">
        <v>0</v>
      </c>
      <c r="X382" s="35">
        <v>79.498999999999995</v>
      </c>
      <c r="Y382" s="42">
        <v>0</v>
      </c>
      <c r="Z382" s="42">
        <v>0</v>
      </c>
      <c r="AA382" s="35" t="s">
        <v>113</v>
      </c>
      <c r="AB382" s="36">
        <v>0</v>
      </c>
      <c r="AC382" s="35">
        <v>0</v>
      </c>
      <c r="AD382" s="36" t="s">
        <v>113</v>
      </c>
      <c r="AE382" s="35">
        <v>0</v>
      </c>
      <c r="AF382" s="35">
        <v>0</v>
      </c>
      <c r="AG382" s="35">
        <v>0</v>
      </c>
      <c r="AH382" s="36" t="s">
        <v>113</v>
      </c>
      <c r="AI382" s="36" t="s">
        <v>113</v>
      </c>
      <c r="AJ382" s="80">
        <v>0</v>
      </c>
    </row>
    <row r="383" spans="1:36" x14ac:dyDescent="0.3">
      <c r="A383" s="35" t="s">
        <v>122</v>
      </c>
      <c r="B383" s="35" t="s">
        <v>110</v>
      </c>
      <c r="C383" s="35" t="s">
        <v>111</v>
      </c>
      <c r="D383" s="35">
        <v>33151</v>
      </c>
      <c r="E383" s="35" t="s">
        <v>180</v>
      </c>
      <c r="F383" s="35" t="s">
        <v>186</v>
      </c>
      <c r="G383" s="35">
        <v>1</v>
      </c>
      <c r="H383" s="35" t="s">
        <v>166</v>
      </c>
      <c r="I383" s="40">
        <v>33395</v>
      </c>
      <c r="J383" s="40">
        <v>45708</v>
      </c>
      <c r="K383" s="36" t="s">
        <v>190</v>
      </c>
      <c r="L383" s="39" t="s">
        <v>191</v>
      </c>
      <c r="M383" s="36" t="s">
        <v>227</v>
      </c>
      <c r="N383" s="36">
        <v>10</v>
      </c>
      <c r="O383" s="35">
        <v>0</v>
      </c>
      <c r="P383" s="35" t="s">
        <v>112</v>
      </c>
      <c r="Q383" s="66">
        <v>20931.97</v>
      </c>
      <c r="R383" s="36">
        <v>13</v>
      </c>
      <c r="S383" s="36" t="s">
        <v>182</v>
      </c>
      <c r="T383" s="35">
        <v>0</v>
      </c>
      <c r="U383" s="35">
        <v>0</v>
      </c>
      <c r="V383" s="35">
        <v>2160</v>
      </c>
      <c r="W383" s="35">
        <v>0</v>
      </c>
      <c r="X383" s="35">
        <v>79.498999999999995</v>
      </c>
      <c r="Y383" s="42">
        <v>0</v>
      </c>
      <c r="Z383" s="42">
        <v>0</v>
      </c>
      <c r="AA383" s="35" t="s">
        <v>114</v>
      </c>
      <c r="AB383" s="41">
        <v>1</v>
      </c>
      <c r="AC383" s="35">
        <v>5000</v>
      </c>
      <c r="AD383" s="36" t="s">
        <v>113</v>
      </c>
      <c r="AE383" s="35">
        <v>0</v>
      </c>
      <c r="AF383" s="35">
        <v>0</v>
      </c>
      <c r="AG383" s="35">
        <v>0</v>
      </c>
      <c r="AH383" s="36" t="s">
        <v>113</v>
      </c>
      <c r="AI383" s="36" t="s">
        <v>113</v>
      </c>
      <c r="AJ383" s="80">
        <v>0</v>
      </c>
    </row>
    <row r="384" spans="1:36" x14ac:dyDescent="0.3">
      <c r="A384" s="35" t="s">
        <v>122</v>
      </c>
      <c r="B384" s="35" t="s">
        <v>110</v>
      </c>
      <c r="C384" s="35" t="s">
        <v>111</v>
      </c>
      <c r="D384" s="35">
        <v>33238</v>
      </c>
      <c r="E384" s="35" t="s">
        <v>180</v>
      </c>
      <c r="F384" s="35" t="s">
        <v>186</v>
      </c>
      <c r="G384" s="35">
        <v>1</v>
      </c>
      <c r="H384" s="35" t="s">
        <v>166</v>
      </c>
      <c r="I384" s="40">
        <v>34931</v>
      </c>
      <c r="J384" s="40">
        <v>45719</v>
      </c>
      <c r="K384" s="36" t="s">
        <v>190</v>
      </c>
      <c r="L384" s="39" t="s">
        <v>191</v>
      </c>
      <c r="M384" s="36" t="s">
        <v>227</v>
      </c>
      <c r="N384" s="36">
        <v>10</v>
      </c>
      <c r="O384" s="35">
        <v>0</v>
      </c>
      <c r="P384" s="35" t="s">
        <v>112</v>
      </c>
      <c r="Q384" s="66">
        <v>19149.259999999998</v>
      </c>
      <c r="R384" s="36">
        <v>13</v>
      </c>
      <c r="S384" s="36" t="s">
        <v>182</v>
      </c>
      <c r="T384" s="35">
        <v>0</v>
      </c>
      <c r="U384" s="35">
        <v>0</v>
      </c>
      <c r="V384" s="35">
        <v>2160</v>
      </c>
      <c r="W384" s="35">
        <v>0</v>
      </c>
      <c r="X384" s="35">
        <v>79.498999999999995</v>
      </c>
      <c r="Y384" s="42">
        <v>0</v>
      </c>
      <c r="Z384" s="42">
        <v>0</v>
      </c>
      <c r="AA384" s="35" t="s">
        <v>113</v>
      </c>
      <c r="AB384" s="36">
        <v>0</v>
      </c>
      <c r="AC384" s="35">
        <v>0</v>
      </c>
      <c r="AD384" s="36" t="s">
        <v>113</v>
      </c>
      <c r="AE384" s="35">
        <v>0</v>
      </c>
      <c r="AF384" s="35">
        <v>0</v>
      </c>
      <c r="AG384" s="35">
        <v>0</v>
      </c>
      <c r="AH384" s="36" t="s">
        <v>113</v>
      </c>
      <c r="AI384" s="36" t="s">
        <v>113</v>
      </c>
      <c r="AJ384" s="80">
        <v>0</v>
      </c>
    </row>
    <row r="385" spans="1:36" x14ac:dyDescent="0.3">
      <c r="A385" s="35" t="s">
        <v>122</v>
      </c>
      <c r="B385" s="35" t="s">
        <v>110</v>
      </c>
      <c r="C385" s="35" t="s">
        <v>111</v>
      </c>
      <c r="D385" s="35">
        <v>30303</v>
      </c>
      <c r="E385" s="35" t="s">
        <v>180</v>
      </c>
      <c r="F385" s="35" t="s">
        <v>186</v>
      </c>
      <c r="G385" s="35">
        <v>1</v>
      </c>
      <c r="H385" s="35" t="s">
        <v>137</v>
      </c>
      <c r="I385" s="40">
        <v>31122</v>
      </c>
      <c r="J385" s="40">
        <v>45425.337500000001</v>
      </c>
      <c r="K385" s="36" t="s">
        <v>190</v>
      </c>
      <c r="L385" s="39" t="s">
        <v>191</v>
      </c>
      <c r="M385" s="36" t="s">
        <v>227</v>
      </c>
      <c r="N385" s="36">
        <v>10</v>
      </c>
      <c r="O385" s="35">
        <v>0</v>
      </c>
      <c r="P385" s="35" t="s">
        <v>112</v>
      </c>
      <c r="Q385" s="66">
        <v>23576.48</v>
      </c>
      <c r="R385" s="35">
        <v>13</v>
      </c>
      <c r="S385" s="36" t="s">
        <v>182</v>
      </c>
      <c r="T385" s="35">
        <v>0</v>
      </c>
      <c r="U385" s="35">
        <v>0</v>
      </c>
      <c r="V385" s="35">
        <v>2160</v>
      </c>
      <c r="W385" s="35">
        <v>0</v>
      </c>
      <c r="X385" s="35">
        <v>79.498999999999995</v>
      </c>
      <c r="Y385" s="42">
        <v>0</v>
      </c>
      <c r="Z385" s="42">
        <v>0</v>
      </c>
      <c r="AA385" s="35" t="s">
        <v>113</v>
      </c>
      <c r="AB385" s="35">
        <v>0</v>
      </c>
      <c r="AC385" s="35">
        <v>0</v>
      </c>
      <c r="AD385" s="36" t="s">
        <v>113</v>
      </c>
      <c r="AE385" s="35">
        <v>0</v>
      </c>
      <c r="AF385" s="35">
        <v>0</v>
      </c>
      <c r="AG385" s="35">
        <v>0</v>
      </c>
      <c r="AH385" s="36" t="s">
        <v>113</v>
      </c>
      <c r="AI385" s="36" t="s">
        <v>113</v>
      </c>
      <c r="AJ385" s="80">
        <v>0</v>
      </c>
    </row>
    <row r="386" spans="1:36" x14ac:dyDescent="0.3">
      <c r="A386" s="35" t="s">
        <v>122</v>
      </c>
      <c r="B386" s="35" t="s">
        <v>110</v>
      </c>
      <c r="C386" s="35" t="s">
        <v>111</v>
      </c>
      <c r="D386" s="35">
        <v>30197</v>
      </c>
      <c r="E386" s="35" t="s">
        <v>180</v>
      </c>
      <c r="F386" s="35" t="s">
        <v>186</v>
      </c>
      <c r="G386" s="35">
        <v>1</v>
      </c>
      <c r="H386" s="35" t="s">
        <v>166</v>
      </c>
      <c r="I386" s="40">
        <v>34282.53193287037</v>
      </c>
      <c r="J386" s="40">
        <v>45415.68472222222</v>
      </c>
      <c r="K386" s="36" t="s">
        <v>190</v>
      </c>
      <c r="L386" s="39" t="s">
        <v>191</v>
      </c>
      <c r="M386" s="36" t="s">
        <v>227</v>
      </c>
      <c r="N386" s="36">
        <v>10</v>
      </c>
      <c r="O386" s="35">
        <v>0</v>
      </c>
      <c r="P386" s="35" t="s">
        <v>112</v>
      </c>
      <c r="Q386" s="66">
        <v>21717.524000000001</v>
      </c>
      <c r="R386" s="35">
        <v>13</v>
      </c>
      <c r="S386" s="36" t="s">
        <v>182</v>
      </c>
      <c r="T386" s="35">
        <v>0</v>
      </c>
      <c r="U386" s="35">
        <v>0</v>
      </c>
      <c r="V386" s="35">
        <v>2160</v>
      </c>
      <c r="W386" s="35">
        <v>0</v>
      </c>
      <c r="X386" s="35">
        <v>79.498999999999995</v>
      </c>
      <c r="Y386" s="42">
        <v>0</v>
      </c>
      <c r="Z386" s="42">
        <v>0</v>
      </c>
      <c r="AA386" s="35" t="s">
        <v>113</v>
      </c>
      <c r="AB386" s="35">
        <v>0</v>
      </c>
      <c r="AC386" s="35">
        <v>0</v>
      </c>
      <c r="AD386" s="36" t="s">
        <v>113</v>
      </c>
      <c r="AE386" s="35">
        <v>0</v>
      </c>
      <c r="AF386" s="35">
        <v>0</v>
      </c>
      <c r="AG386" s="35">
        <v>0</v>
      </c>
      <c r="AH386" s="36" t="s">
        <v>113</v>
      </c>
      <c r="AI386" s="36" t="s">
        <v>113</v>
      </c>
      <c r="AJ386" s="80">
        <v>0</v>
      </c>
    </row>
    <row r="387" spans="1:36" x14ac:dyDescent="0.3">
      <c r="A387" s="35" t="s">
        <v>122</v>
      </c>
      <c r="B387" s="35" t="s">
        <v>110</v>
      </c>
      <c r="C387" s="35" t="s">
        <v>111</v>
      </c>
      <c r="D387" s="35">
        <v>31686</v>
      </c>
      <c r="E387" s="35" t="s">
        <v>180</v>
      </c>
      <c r="F387" s="35" t="s">
        <v>186</v>
      </c>
      <c r="G387" s="35">
        <v>1</v>
      </c>
      <c r="H387" s="35" t="s">
        <v>166</v>
      </c>
      <c r="I387" s="40">
        <v>33995</v>
      </c>
      <c r="J387" s="40">
        <v>45558.470138888886</v>
      </c>
      <c r="K387" s="36" t="s">
        <v>190</v>
      </c>
      <c r="L387" s="39" t="s">
        <v>191</v>
      </c>
      <c r="M387" s="36" t="s">
        <v>227</v>
      </c>
      <c r="N387" s="36">
        <v>10</v>
      </c>
      <c r="O387" s="35">
        <v>0</v>
      </c>
      <c r="P387" s="35" t="s">
        <v>112</v>
      </c>
      <c r="Q387" s="66">
        <v>18182.849999999999</v>
      </c>
      <c r="R387" s="35">
        <v>13</v>
      </c>
      <c r="S387" s="36" t="s">
        <v>182</v>
      </c>
      <c r="T387" s="35">
        <v>0</v>
      </c>
      <c r="U387" s="35">
        <v>0</v>
      </c>
      <c r="V387" s="35">
        <v>2160</v>
      </c>
      <c r="W387" s="35">
        <v>0</v>
      </c>
      <c r="X387" s="35">
        <v>79.498999999999995</v>
      </c>
      <c r="Y387" s="42">
        <v>0</v>
      </c>
      <c r="Z387" s="42">
        <v>0</v>
      </c>
      <c r="AA387" s="35" t="s">
        <v>113</v>
      </c>
      <c r="AB387" s="35">
        <v>0</v>
      </c>
      <c r="AC387" s="35">
        <v>0</v>
      </c>
      <c r="AD387" s="36" t="s">
        <v>113</v>
      </c>
      <c r="AE387" s="35">
        <v>0</v>
      </c>
      <c r="AF387" s="35">
        <v>0</v>
      </c>
      <c r="AG387" s="35">
        <v>0</v>
      </c>
      <c r="AH387" s="36" t="s">
        <v>113</v>
      </c>
      <c r="AI387" s="36" t="s">
        <v>113</v>
      </c>
      <c r="AJ387" s="80">
        <v>0</v>
      </c>
    </row>
    <row r="388" spans="1:36" x14ac:dyDescent="0.3">
      <c r="A388" s="35" t="s">
        <v>122</v>
      </c>
      <c r="B388" s="35" t="s">
        <v>110</v>
      </c>
      <c r="C388" s="35" t="s">
        <v>111</v>
      </c>
      <c r="D388" s="35">
        <v>30240</v>
      </c>
      <c r="E388" s="35" t="s">
        <v>180</v>
      </c>
      <c r="F388" s="35" t="s">
        <v>186</v>
      </c>
      <c r="G388" s="35">
        <v>1</v>
      </c>
      <c r="H388" s="35" t="s">
        <v>137</v>
      </c>
      <c r="I388" s="40">
        <v>31295</v>
      </c>
      <c r="J388" s="40">
        <v>45415.591666666667</v>
      </c>
      <c r="K388" s="36" t="s">
        <v>190</v>
      </c>
      <c r="L388" s="39" t="s">
        <v>191</v>
      </c>
      <c r="M388" s="36" t="s">
        <v>227</v>
      </c>
      <c r="N388" s="36">
        <v>10</v>
      </c>
      <c r="O388" s="35">
        <v>0</v>
      </c>
      <c r="P388" s="35" t="s">
        <v>112</v>
      </c>
      <c r="Q388" s="66">
        <v>20807.759999999998</v>
      </c>
      <c r="R388" s="35">
        <v>13</v>
      </c>
      <c r="S388" s="36" t="s">
        <v>182</v>
      </c>
      <c r="T388" s="35">
        <v>0</v>
      </c>
      <c r="U388" s="35">
        <v>0</v>
      </c>
      <c r="V388" s="35">
        <v>2160</v>
      </c>
      <c r="W388" s="35">
        <v>0</v>
      </c>
      <c r="X388" s="35">
        <v>79.498999999999995</v>
      </c>
      <c r="Y388" s="42">
        <v>0</v>
      </c>
      <c r="Z388" s="42">
        <v>0</v>
      </c>
      <c r="AA388" s="35" t="s">
        <v>113</v>
      </c>
      <c r="AB388" s="35">
        <v>0</v>
      </c>
      <c r="AC388" s="35">
        <v>0</v>
      </c>
      <c r="AD388" s="36" t="s">
        <v>113</v>
      </c>
      <c r="AE388" s="35">
        <v>0</v>
      </c>
      <c r="AF388" s="35">
        <v>0</v>
      </c>
      <c r="AG388" s="35">
        <v>0</v>
      </c>
      <c r="AH388" s="36" t="s">
        <v>113</v>
      </c>
      <c r="AI388" s="36" t="s">
        <v>113</v>
      </c>
      <c r="AJ388" s="80">
        <v>0</v>
      </c>
    </row>
    <row r="389" spans="1:36" x14ac:dyDescent="0.3">
      <c r="A389" s="35" t="s">
        <v>122</v>
      </c>
      <c r="B389" s="35" t="s">
        <v>110</v>
      </c>
      <c r="C389" s="35" t="s">
        <v>111</v>
      </c>
      <c r="D389" s="35">
        <v>32490</v>
      </c>
      <c r="E389" s="35" t="s">
        <v>180</v>
      </c>
      <c r="F389" s="35" t="s">
        <v>186</v>
      </c>
      <c r="G389" s="35">
        <v>1</v>
      </c>
      <c r="H389" s="35" t="s">
        <v>137</v>
      </c>
      <c r="I389" s="40">
        <v>33621</v>
      </c>
      <c r="J389" s="40">
        <v>45635.594444444447</v>
      </c>
      <c r="K389" s="36" t="s">
        <v>190</v>
      </c>
      <c r="L389" s="39" t="s">
        <v>191</v>
      </c>
      <c r="M389" s="36" t="s">
        <v>227</v>
      </c>
      <c r="N389" s="36">
        <v>10</v>
      </c>
      <c r="O389" s="35">
        <v>0</v>
      </c>
      <c r="P389" s="35" t="s">
        <v>112</v>
      </c>
      <c r="Q389" s="66">
        <v>19942.18</v>
      </c>
      <c r="R389" s="35">
        <v>13</v>
      </c>
      <c r="S389" s="36" t="s">
        <v>182</v>
      </c>
      <c r="T389" s="35">
        <v>0</v>
      </c>
      <c r="U389" s="35">
        <v>0</v>
      </c>
      <c r="V389" s="35">
        <v>2160</v>
      </c>
      <c r="W389" s="35">
        <v>0</v>
      </c>
      <c r="X389" s="35">
        <v>79.498999999999995</v>
      </c>
      <c r="Y389" s="42">
        <v>0</v>
      </c>
      <c r="Z389" s="42">
        <v>0</v>
      </c>
      <c r="AA389" s="35" t="s">
        <v>113</v>
      </c>
      <c r="AB389" s="35">
        <v>0</v>
      </c>
      <c r="AC389" s="35">
        <v>0</v>
      </c>
      <c r="AD389" s="36" t="s">
        <v>113</v>
      </c>
      <c r="AE389" s="35">
        <v>0</v>
      </c>
      <c r="AF389" s="35">
        <v>0</v>
      </c>
      <c r="AG389" s="35">
        <v>0</v>
      </c>
      <c r="AH389" s="36" t="s">
        <v>113</v>
      </c>
      <c r="AI389" s="36" t="s">
        <v>113</v>
      </c>
      <c r="AJ389" s="80">
        <v>0</v>
      </c>
    </row>
    <row r="390" spans="1:36" x14ac:dyDescent="0.3">
      <c r="A390" s="35" t="s">
        <v>122</v>
      </c>
      <c r="B390" s="35" t="s">
        <v>110</v>
      </c>
      <c r="C390" s="35" t="s">
        <v>111</v>
      </c>
      <c r="D390" s="35">
        <v>32802</v>
      </c>
      <c r="E390" s="35" t="s">
        <v>180</v>
      </c>
      <c r="F390" s="35" t="s">
        <v>186</v>
      </c>
      <c r="G390" s="35">
        <v>1</v>
      </c>
      <c r="H390" s="35" t="s">
        <v>137</v>
      </c>
      <c r="I390" s="40">
        <v>28079</v>
      </c>
      <c r="J390" s="40">
        <v>45667.604861111111</v>
      </c>
      <c r="K390" s="36" t="s">
        <v>190</v>
      </c>
      <c r="L390" s="39" t="s">
        <v>191</v>
      </c>
      <c r="M390" s="36" t="s">
        <v>227</v>
      </c>
      <c r="N390" s="36">
        <v>10</v>
      </c>
      <c r="O390" s="35">
        <v>0</v>
      </c>
      <c r="P390" s="35" t="s">
        <v>112</v>
      </c>
      <c r="Q390" s="66">
        <v>22689.47</v>
      </c>
      <c r="R390" s="36">
        <v>13</v>
      </c>
      <c r="S390" s="36" t="s">
        <v>182</v>
      </c>
      <c r="T390" s="35">
        <v>0</v>
      </c>
      <c r="U390" s="35">
        <v>0</v>
      </c>
      <c r="V390" s="35">
        <v>2160</v>
      </c>
      <c r="W390" s="35">
        <v>0</v>
      </c>
      <c r="X390" s="35">
        <v>79.498999999999995</v>
      </c>
      <c r="Y390" s="42">
        <v>0</v>
      </c>
      <c r="Z390" s="42">
        <v>0</v>
      </c>
      <c r="AA390" s="35" t="s">
        <v>113</v>
      </c>
      <c r="AB390" s="36">
        <v>0</v>
      </c>
      <c r="AC390" s="35">
        <v>0</v>
      </c>
      <c r="AD390" s="36" t="s">
        <v>113</v>
      </c>
      <c r="AE390" s="35">
        <v>0</v>
      </c>
      <c r="AF390" s="35">
        <v>0</v>
      </c>
      <c r="AG390" s="35">
        <v>0</v>
      </c>
      <c r="AH390" s="36" t="s">
        <v>113</v>
      </c>
      <c r="AI390" s="36" t="s">
        <v>113</v>
      </c>
      <c r="AJ390" s="80">
        <v>0</v>
      </c>
    </row>
    <row r="391" spans="1:36" x14ac:dyDescent="0.3">
      <c r="A391" s="35" t="s">
        <v>122</v>
      </c>
      <c r="B391" s="35" t="s">
        <v>110</v>
      </c>
      <c r="C391" s="35" t="s">
        <v>111</v>
      </c>
      <c r="D391" s="35">
        <v>30241</v>
      </c>
      <c r="E391" s="35" t="s">
        <v>180</v>
      </c>
      <c r="F391" s="35" t="s">
        <v>186</v>
      </c>
      <c r="G391" s="35">
        <v>1</v>
      </c>
      <c r="H391" s="35" t="s">
        <v>137</v>
      </c>
      <c r="I391" s="40">
        <v>32533</v>
      </c>
      <c r="J391" s="40">
        <v>45415.609027777777</v>
      </c>
      <c r="K391" s="36" t="s">
        <v>190</v>
      </c>
      <c r="L391" s="39" t="s">
        <v>191</v>
      </c>
      <c r="M391" s="36" t="s">
        <v>227</v>
      </c>
      <c r="N391" s="36">
        <v>10</v>
      </c>
      <c r="O391" s="35">
        <v>0</v>
      </c>
      <c r="P391" s="35" t="s">
        <v>112</v>
      </c>
      <c r="Q391" s="66">
        <v>23576.52</v>
      </c>
      <c r="R391" s="35">
        <v>13</v>
      </c>
      <c r="S391" s="36" t="s">
        <v>182</v>
      </c>
      <c r="T391" s="35">
        <v>0</v>
      </c>
      <c r="U391" s="35">
        <v>0</v>
      </c>
      <c r="V391" s="35">
        <v>2160</v>
      </c>
      <c r="W391" s="35">
        <v>0</v>
      </c>
      <c r="X391" s="35">
        <v>79.498999999999995</v>
      </c>
      <c r="Y391" s="42">
        <v>0</v>
      </c>
      <c r="Z391" s="42">
        <v>0</v>
      </c>
      <c r="AA391" s="35" t="s">
        <v>113</v>
      </c>
      <c r="AB391" s="35">
        <v>0</v>
      </c>
      <c r="AC391" s="35">
        <v>0</v>
      </c>
      <c r="AD391" s="36" t="s">
        <v>113</v>
      </c>
      <c r="AE391" s="35">
        <v>0</v>
      </c>
      <c r="AF391" s="35">
        <v>0</v>
      </c>
      <c r="AG391" s="35">
        <v>0</v>
      </c>
      <c r="AH391" s="36" t="s">
        <v>113</v>
      </c>
      <c r="AI391" s="36" t="s">
        <v>113</v>
      </c>
      <c r="AJ391" s="80">
        <v>0</v>
      </c>
    </row>
    <row r="392" spans="1:36" x14ac:dyDescent="0.3">
      <c r="A392" s="35" t="s">
        <v>122</v>
      </c>
      <c r="B392" s="35" t="s">
        <v>110</v>
      </c>
      <c r="C392" s="35" t="s">
        <v>111</v>
      </c>
      <c r="D392" s="35">
        <v>32800</v>
      </c>
      <c r="E392" s="35" t="s">
        <v>180</v>
      </c>
      <c r="F392" s="35" t="s">
        <v>186</v>
      </c>
      <c r="G392" s="35">
        <v>1</v>
      </c>
      <c r="H392" s="35" t="s">
        <v>166</v>
      </c>
      <c r="I392" s="40">
        <v>32708.639212962964</v>
      </c>
      <c r="J392" s="40">
        <v>45667.578472222223</v>
      </c>
      <c r="K392" s="36" t="s">
        <v>190</v>
      </c>
      <c r="L392" s="39" t="s">
        <v>191</v>
      </c>
      <c r="M392" s="36" t="s">
        <v>227</v>
      </c>
      <c r="N392" s="36">
        <v>10</v>
      </c>
      <c r="O392" s="35">
        <v>0</v>
      </c>
      <c r="P392" s="35" t="s">
        <v>112</v>
      </c>
      <c r="Q392" s="66">
        <v>21761.67</v>
      </c>
      <c r="R392" s="36">
        <v>13</v>
      </c>
      <c r="S392" s="36" t="s">
        <v>182</v>
      </c>
      <c r="T392" s="35">
        <v>0</v>
      </c>
      <c r="U392" s="35">
        <v>0</v>
      </c>
      <c r="V392" s="35">
        <v>2160</v>
      </c>
      <c r="W392" s="35">
        <v>0</v>
      </c>
      <c r="X392" s="35">
        <v>79.498999999999995</v>
      </c>
      <c r="Y392" s="42">
        <v>0</v>
      </c>
      <c r="Z392" s="42">
        <v>0</v>
      </c>
      <c r="AA392" s="35" t="s">
        <v>113</v>
      </c>
      <c r="AB392" s="36">
        <v>0</v>
      </c>
      <c r="AC392" s="35">
        <v>0</v>
      </c>
      <c r="AD392" s="36" t="s">
        <v>113</v>
      </c>
      <c r="AE392" s="35">
        <v>0</v>
      </c>
      <c r="AF392" s="35">
        <v>0</v>
      </c>
      <c r="AG392" s="35">
        <v>0</v>
      </c>
      <c r="AH392" s="36" t="s">
        <v>113</v>
      </c>
      <c r="AI392" s="36" t="s">
        <v>113</v>
      </c>
      <c r="AJ392" s="80">
        <v>0</v>
      </c>
    </row>
    <row r="393" spans="1:36" x14ac:dyDescent="0.3">
      <c r="A393" s="35" t="s">
        <v>122</v>
      </c>
      <c r="B393" s="35" t="s">
        <v>110</v>
      </c>
      <c r="C393" s="35" t="s">
        <v>111</v>
      </c>
      <c r="D393" s="35">
        <v>31432</v>
      </c>
      <c r="E393" s="35" t="s">
        <v>180</v>
      </c>
      <c r="F393" s="35" t="s">
        <v>186</v>
      </c>
      <c r="G393" s="35">
        <v>1</v>
      </c>
      <c r="H393" s="35" t="s">
        <v>166</v>
      </c>
      <c r="I393" s="40">
        <v>34829</v>
      </c>
      <c r="J393" s="40">
        <v>45537.46875</v>
      </c>
      <c r="K393" s="36" t="s">
        <v>190</v>
      </c>
      <c r="L393" s="39" t="s">
        <v>191</v>
      </c>
      <c r="M393" s="36" t="s">
        <v>227</v>
      </c>
      <c r="N393" s="36">
        <v>10</v>
      </c>
      <c r="O393" s="35">
        <v>0</v>
      </c>
      <c r="P393" s="35" t="s">
        <v>112</v>
      </c>
      <c r="Q393" s="66">
        <v>18182.849999999999</v>
      </c>
      <c r="R393" s="35">
        <v>13</v>
      </c>
      <c r="S393" s="36" t="s">
        <v>182</v>
      </c>
      <c r="T393" s="35">
        <v>0</v>
      </c>
      <c r="U393" s="35">
        <v>0</v>
      </c>
      <c r="V393" s="35">
        <v>2160</v>
      </c>
      <c r="W393" s="35">
        <v>0</v>
      </c>
      <c r="X393" s="35">
        <v>79.498999999999995</v>
      </c>
      <c r="Y393" s="42">
        <v>0</v>
      </c>
      <c r="Z393" s="42">
        <v>0</v>
      </c>
      <c r="AA393" s="35" t="s">
        <v>113</v>
      </c>
      <c r="AB393" s="36">
        <v>0</v>
      </c>
      <c r="AC393" s="35">
        <v>0</v>
      </c>
      <c r="AD393" s="36" t="s">
        <v>113</v>
      </c>
      <c r="AE393" s="35">
        <v>0</v>
      </c>
      <c r="AF393" s="35">
        <v>0</v>
      </c>
      <c r="AG393" s="35">
        <v>0</v>
      </c>
      <c r="AH393" s="36" t="s">
        <v>113</v>
      </c>
      <c r="AI393" s="36" t="s">
        <v>113</v>
      </c>
      <c r="AJ393" s="80">
        <v>0</v>
      </c>
    </row>
    <row r="394" spans="1:36" x14ac:dyDescent="0.3">
      <c r="A394" s="35" t="s">
        <v>122</v>
      </c>
      <c r="B394" s="35" t="s">
        <v>110</v>
      </c>
      <c r="C394" s="35" t="s">
        <v>111</v>
      </c>
      <c r="D394" s="35">
        <v>33146</v>
      </c>
      <c r="E394" s="35" t="s">
        <v>180</v>
      </c>
      <c r="F394" s="35" t="s">
        <v>186</v>
      </c>
      <c r="G394" s="35">
        <v>1</v>
      </c>
      <c r="H394" s="35" t="s">
        <v>166</v>
      </c>
      <c r="I394" s="40">
        <v>34233</v>
      </c>
      <c r="J394" s="40">
        <v>45708</v>
      </c>
      <c r="K394" s="36" t="s">
        <v>190</v>
      </c>
      <c r="L394" s="39" t="s">
        <v>191</v>
      </c>
      <c r="M394" s="36" t="s">
        <v>227</v>
      </c>
      <c r="N394" s="36">
        <v>10</v>
      </c>
      <c r="O394" s="35">
        <v>0</v>
      </c>
      <c r="P394" s="35" t="s">
        <v>112</v>
      </c>
      <c r="Q394" s="66">
        <v>17404.86</v>
      </c>
      <c r="R394" s="36">
        <v>13</v>
      </c>
      <c r="S394" s="36" t="s">
        <v>182</v>
      </c>
      <c r="T394" s="35">
        <v>0</v>
      </c>
      <c r="U394" s="35">
        <v>0</v>
      </c>
      <c r="V394" s="35">
        <v>2160</v>
      </c>
      <c r="W394" s="35">
        <v>0</v>
      </c>
      <c r="X394" s="35">
        <v>79.498999999999995</v>
      </c>
      <c r="Y394" s="42">
        <v>0</v>
      </c>
      <c r="Z394" s="42">
        <v>0</v>
      </c>
      <c r="AA394" s="35" t="s">
        <v>114</v>
      </c>
      <c r="AB394" s="41">
        <v>1</v>
      </c>
      <c r="AC394" s="35">
        <v>5000</v>
      </c>
      <c r="AD394" s="36" t="s">
        <v>113</v>
      </c>
      <c r="AE394" s="35">
        <v>0</v>
      </c>
      <c r="AF394" s="35">
        <v>0</v>
      </c>
      <c r="AG394" s="35">
        <v>0</v>
      </c>
      <c r="AH394" s="36" t="s">
        <v>113</v>
      </c>
      <c r="AI394" s="36" t="s">
        <v>113</v>
      </c>
      <c r="AJ394" s="80">
        <v>0</v>
      </c>
    </row>
    <row r="395" spans="1:36" x14ac:dyDescent="0.3">
      <c r="A395" s="35" t="s">
        <v>122</v>
      </c>
      <c r="B395" s="35" t="s">
        <v>110</v>
      </c>
      <c r="C395" s="35" t="s">
        <v>111</v>
      </c>
      <c r="D395" s="35">
        <v>29409</v>
      </c>
      <c r="E395" s="35" t="s">
        <v>180</v>
      </c>
      <c r="F395" s="35" t="s">
        <v>186</v>
      </c>
      <c r="G395" s="35">
        <v>1</v>
      </c>
      <c r="H395" s="35" t="s">
        <v>166</v>
      </c>
      <c r="I395" s="40">
        <v>37295</v>
      </c>
      <c r="J395" s="40">
        <v>45490.588888888888</v>
      </c>
      <c r="K395" s="36" t="s">
        <v>190</v>
      </c>
      <c r="L395" s="39" t="s">
        <v>191</v>
      </c>
      <c r="M395" s="36" t="s">
        <v>227</v>
      </c>
      <c r="N395" s="36">
        <v>10</v>
      </c>
      <c r="O395" s="35">
        <v>0</v>
      </c>
      <c r="P395" s="35" t="s">
        <v>112</v>
      </c>
      <c r="Q395" s="66">
        <v>10886.4</v>
      </c>
      <c r="R395" s="35">
        <v>13</v>
      </c>
      <c r="S395" s="36" t="s">
        <v>182</v>
      </c>
      <c r="T395" s="35">
        <v>0</v>
      </c>
      <c r="U395" s="35">
        <v>0</v>
      </c>
      <c r="V395" s="35">
        <v>2160</v>
      </c>
      <c r="W395" s="35">
        <v>0</v>
      </c>
      <c r="X395" s="35">
        <v>0</v>
      </c>
      <c r="Y395" s="42">
        <v>0</v>
      </c>
      <c r="Z395" s="42">
        <v>0</v>
      </c>
      <c r="AA395" s="35" t="s">
        <v>113</v>
      </c>
      <c r="AB395" s="36">
        <v>0</v>
      </c>
      <c r="AC395" s="35">
        <v>0</v>
      </c>
      <c r="AD395" s="36" t="s">
        <v>113</v>
      </c>
      <c r="AE395" s="35">
        <v>0</v>
      </c>
      <c r="AF395" s="35">
        <v>0</v>
      </c>
      <c r="AG395" s="35">
        <v>0</v>
      </c>
      <c r="AH395" s="36" t="s">
        <v>113</v>
      </c>
      <c r="AI395" s="36" t="s">
        <v>113</v>
      </c>
      <c r="AJ395" s="80">
        <v>0</v>
      </c>
    </row>
    <row r="396" spans="1:36" x14ac:dyDescent="0.3">
      <c r="A396" s="35" t="s">
        <v>122</v>
      </c>
      <c r="B396" s="35" t="s">
        <v>110</v>
      </c>
      <c r="C396" s="35" t="s">
        <v>111</v>
      </c>
      <c r="D396" s="35">
        <v>29410</v>
      </c>
      <c r="E396" s="35" t="s">
        <v>180</v>
      </c>
      <c r="F396" s="35" t="s">
        <v>186</v>
      </c>
      <c r="G396" s="35">
        <v>1</v>
      </c>
      <c r="H396" s="35" t="s">
        <v>166</v>
      </c>
      <c r="I396" s="40">
        <v>37470</v>
      </c>
      <c r="J396" s="40">
        <v>45490.59375</v>
      </c>
      <c r="K396" s="36" t="s">
        <v>190</v>
      </c>
      <c r="L396" s="39" t="s">
        <v>191</v>
      </c>
      <c r="M396" s="36" t="s">
        <v>227</v>
      </c>
      <c r="N396" s="36">
        <v>10</v>
      </c>
      <c r="O396" s="35">
        <v>0</v>
      </c>
      <c r="P396" s="35" t="s">
        <v>112</v>
      </c>
      <c r="Q396" s="66">
        <v>10886.4</v>
      </c>
      <c r="R396" s="35">
        <v>13</v>
      </c>
      <c r="S396" s="36" t="s">
        <v>182</v>
      </c>
      <c r="T396" s="35">
        <v>0</v>
      </c>
      <c r="U396" s="35">
        <v>0</v>
      </c>
      <c r="V396" s="35">
        <v>2160</v>
      </c>
      <c r="W396" s="35">
        <v>0</v>
      </c>
      <c r="X396" s="35">
        <v>0</v>
      </c>
      <c r="Y396" s="42">
        <v>0</v>
      </c>
      <c r="Z396" s="42">
        <v>0</v>
      </c>
      <c r="AA396" s="35" t="s">
        <v>113</v>
      </c>
      <c r="AB396" s="36">
        <v>0</v>
      </c>
      <c r="AC396" s="35">
        <v>0</v>
      </c>
      <c r="AD396" s="36" t="s">
        <v>113</v>
      </c>
      <c r="AE396" s="35">
        <v>0</v>
      </c>
      <c r="AF396" s="35">
        <v>0</v>
      </c>
      <c r="AG396" s="35">
        <v>0</v>
      </c>
      <c r="AH396" s="36" t="s">
        <v>113</v>
      </c>
      <c r="AI396" s="36" t="s">
        <v>113</v>
      </c>
      <c r="AJ396" s="80">
        <v>0</v>
      </c>
    </row>
    <row r="397" spans="1:36" x14ac:dyDescent="0.3">
      <c r="A397" s="35" t="s">
        <v>122</v>
      </c>
      <c r="B397" s="35" t="s">
        <v>110</v>
      </c>
      <c r="C397" s="35" t="s">
        <v>111</v>
      </c>
      <c r="D397" s="35">
        <v>31812</v>
      </c>
      <c r="E397" s="35" t="s">
        <v>180</v>
      </c>
      <c r="F397" s="35" t="s">
        <v>186</v>
      </c>
      <c r="G397" s="35">
        <v>1</v>
      </c>
      <c r="H397" s="35" t="s">
        <v>166</v>
      </c>
      <c r="I397" s="40">
        <v>37067</v>
      </c>
      <c r="J397" s="40">
        <v>45574.647222222222</v>
      </c>
      <c r="K397" s="36" t="s">
        <v>190</v>
      </c>
      <c r="L397" s="39" t="s">
        <v>191</v>
      </c>
      <c r="M397" s="36" t="s">
        <v>227</v>
      </c>
      <c r="N397" s="36">
        <v>10</v>
      </c>
      <c r="O397" s="35">
        <v>0</v>
      </c>
      <c r="P397" s="35" t="s">
        <v>112</v>
      </c>
      <c r="Q397" s="66">
        <v>18182.849999999999</v>
      </c>
      <c r="R397" s="35">
        <v>13</v>
      </c>
      <c r="S397" s="36" t="s">
        <v>182</v>
      </c>
      <c r="T397" s="35">
        <v>0</v>
      </c>
      <c r="U397" s="35">
        <v>0</v>
      </c>
      <c r="V397" s="35">
        <v>2160</v>
      </c>
      <c r="W397" s="35">
        <v>0</v>
      </c>
      <c r="X397" s="35">
        <v>79.498999999999995</v>
      </c>
      <c r="Y397" s="42">
        <v>0</v>
      </c>
      <c r="Z397" s="42">
        <v>0</v>
      </c>
      <c r="AA397" s="35" t="s">
        <v>113</v>
      </c>
      <c r="AB397" s="36">
        <v>0</v>
      </c>
      <c r="AC397" s="35">
        <v>0</v>
      </c>
      <c r="AD397" s="36" t="s">
        <v>113</v>
      </c>
      <c r="AE397" s="35">
        <v>0</v>
      </c>
      <c r="AF397" s="35">
        <v>0</v>
      </c>
      <c r="AG397" s="35">
        <v>0</v>
      </c>
      <c r="AH397" s="36" t="s">
        <v>113</v>
      </c>
      <c r="AI397" s="36" t="s">
        <v>113</v>
      </c>
      <c r="AJ397" s="80">
        <v>0</v>
      </c>
    </row>
    <row r="398" spans="1:36" s="92" customFormat="1" x14ac:dyDescent="0.3">
      <c r="A398" s="35" t="s">
        <v>122</v>
      </c>
      <c r="B398" s="35" t="s">
        <v>110</v>
      </c>
      <c r="C398" s="35" t="s">
        <v>111</v>
      </c>
      <c r="D398" s="35">
        <v>34113</v>
      </c>
      <c r="E398" s="35" t="s">
        <v>180</v>
      </c>
      <c r="F398" s="35" t="s">
        <v>186</v>
      </c>
      <c r="G398" s="35">
        <v>1</v>
      </c>
      <c r="H398" s="35" t="s">
        <v>137</v>
      </c>
      <c r="I398" s="40">
        <v>31871</v>
      </c>
      <c r="J398" s="40">
        <v>45817.435416666667</v>
      </c>
      <c r="K398" s="36" t="s">
        <v>190</v>
      </c>
      <c r="L398" s="39" t="s">
        <v>191</v>
      </c>
      <c r="M398" s="36" t="s">
        <v>227</v>
      </c>
      <c r="N398" s="36">
        <v>10</v>
      </c>
      <c r="O398" s="35">
        <v>0</v>
      </c>
      <c r="P398" s="35" t="s">
        <v>112</v>
      </c>
      <c r="Q398" s="66">
        <v>19149.259999999998</v>
      </c>
      <c r="R398" s="36">
        <v>13</v>
      </c>
      <c r="S398" s="36" t="s">
        <v>182</v>
      </c>
      <c r="T398" s="35">
        <v>0</v>
      </c>
      <c r="U398" s="35">
        <v>0</v>
      </c>
      <c r="V398" s="35">
        <v>2160</v>
      </c>
      <c r="W398" s="35">
        <v>0</v>
      </c>
      <c r="X398" s="35">
        <v>79.498999999999995</v>
      </c>
      <c r="Y398" s="42">
        <v>0</v>
      </c>
      <c r="Z398" s="42">
        <v>0</v>
      </c>
      <c r="AA398" s="35" t="s">
        <v>113</v>
      </c>
      <c r="AB398" s="36">
        <v>0</v>
      </c>
      <c r="AC398" s="35">
        <v>0</v>
      </c>
      <c r="AD398" s="36" t="s">
        <v>113</v>
      </c>
      <c r="AE398" s="35">
        <v>0</v>
      </c>
      <c r="AF398" s="35">
        <v>0</v>
      </c>
      <c r="AG398" s="35">
        <v>0</v>
      </c>
      <c r="AH398" s="36" t="s">
        <v>113</v>
      </c>
      <c r="AI398" s="36" t="s">
        <v>113</v>
      </c>
      <c r="AJ398" s="80">
        <v>0</v>
      </c>
    </row>
    <row r="399" spans="1:36" x14ac:dyDescent="0.3">
      <c r="A399" s="35" t="s">
        <v>122</v>
      </c>
      <c r="B399" s="35" t="s">
        <v>110</v>
      </c>
      <c r="C399" s="35" t="s">
        <v>111</v>
      </c>
      <c r="D399" s="35">
        <v>30151</v>
      </c>
      <c r="E399" s="35" t="s">
        <v>180</v>
      </c>
      <c r="F399" s="35" t="s">
        <v>186</v>
      </c>
      <c r="G399" s="35">
        <v>1</v>
      </c>
      <c r="H399" s="35" t="s">
        <v>166</v>
      </c>
      <c r="I399" s="40">
        <v>30354</v>
      </c>
      <c r="J399" s="40">
        <v>45411</v>
      </c>
      <c r="K399" s="36" t="s">
        <v>190</v>
      </c>
      <c r="L399" s="39" t="s">
        <v>191</v>
      </c>
      <c r="M399" s="36" t="s">
        <v>227</v>
      </c>
      <c r="N399" s="36">
        <v>10</v>
      </c>
      <c r="O399" s="35">
        <v>0</v>
      </c>
      <c r="P399" s="35" t="s">
        <v>112</v>
      </c>
      <c r="Q399" s="66">
        <v>21717.52</v>
      </c>
      <c r="R399" s="35">
        <v>13</v>
      </c>
      <c r="S399" s="36" t="s">
        <v>182</v>
      </c>
      <c r="T399" s="35">
        <v>0</v>
      </c>
      <c r="U399" s="35">
        <v>0</v>
      </c>
      <c r="V399" s="35">
        <v>2160</v>
      </c>
      <c r="W399" s="35">
        <v>0</v>
      </c>
      <c r="X399" s="35">
        <v>79.498999999999995</v>
      </c>
      <c r="Y399" s="42">
        <v>0</v>
      </c>
      <c r="Z399" s="42">
        <v>0</v>
      </c>
      <c r="AA399" s="35" t="s">
        <v>113</v>
      </c>
      <c r="AB399" s="36">
        <v>0</v>
      </c>
      <c r="AC399" s="35">
        <v>0</v>
      </c>
      <c r="AD399" s="36" t="s">
        <v>113</v>
      </c>
      <c r="AE399" s="35">
        <v>0</v>
      </c>
      <c r="AF399" s="35">
        <v>0</v>
      </c>
      <c r="AG399" s="35">
        <v>0</v>
      </c>
      <c r="AH399" s="36" t="s">
        <v>113</v>
      </c>
      <c r="AI399" s="36" t="s">
        <v>113</v>
      </c>
      <c r="AJ399" s="80">
        <v>0</v>
      </c>
    </row>
    <row r="400" spans="1:36" x14ac:dyDescent="0.3">
      <c r="A400" s="35" t="s">
        <v>122</v>
      </c>
      <c r="B400" s="35" t="s">
        <v>110</v>
      </c>
      <c r="C400" s="35" t="s">
        <v>111</v>
      </c>
      <c r="D400" s="35">
        <v>30994</v>
      </c>
      <c r="E400" s="35" t="s">
        <v>180</v>
      </c>
      <c r="F400" s="35" t="s">
        <v>186</v>
      </c>
      <c r="G400" s="35">
        <v>1</v>
      </c>
      <c r="H400" s="35" t="s">
        <v>137</v>
      </c>
      <c r="I400" s="40">
        <v>35736</v>
      </c>
      <c r="J400" s="40">
        <v>45505.685416666667</v>
      </c>
      <c r="K400" s="36" t="s">
        <v>190</v>
      </c>
      <c r="L400" s="39" t="s">
        <v>191</v>
      </c>
      <c r="M400" s="36" t="s">
        <v>227</v>
      </c>
      <c r="N400" s="36">
        <v>10</v>
      </c>
      <c r="O400" s="35">
        <v>0</v>
      </c>
      <c r="P400" s="35" t="s">
        <v>112</v>
      </c>
      <c r="Q400" s="66">
        <v>19942.18</v>
      </c>
      <c r="R400" s="35">
        <v>13</v>
      </c>
      <c r="S400" s="36" t="s">
        <v>182</v>
      </c>
      <c r="T400" s="35">
        <v>0</v>
      </c>
      <c r="U400" s="35">
        <v>0</v>
      </c>
      <c r="V400" s="35">
        <v>2160</v>
      </c>
      <c r="W400" s="35">
        <v>0</v>
      </c>
      <c r="X400" s="35">
        <v>88.778000000000006</v>
      </c>
      <c r="Y400" s="42">
        <v>0</v>
      </c>
      <c r="Z400" s="42">
        <v>0</v>
      </c>
      <c r="AA400" s="35" t="s">
        <v>113</v>
      </c>
      <c r="AB400" s="36">
        <v>0</v>
      </c>
      <c r="AC400" s="35">
        <v>0</v>
      </c>
      <c r="AD400" s="36" t="s">
        <v>113</v>
      </c>
      <c r="AE400" s="35">
        <v>0</v>
      </c>
      <c r="AF400" s="35">
        <v>0</v>
      </c>
      <c r="AG400" s="35">
        <v>0</v>
      </c>
      <c r="AH400" s="36" t="s">
        <v>113</v>
      </c>
      <c r="AI400" s="36" t="s">
        <v>113</v>
      </c>
      <c r="AJ400" s="80">
        <v>0</v>
      </c>
    </row>
    <row r="401" spans="1:36" x14ac:dyDescent="0.3">
      <c r="A401" s="35" t="s">
        <v>122</v>
      </c>
      <c r="B401" s="35" t="s">
        <v>110</v>
      </c>
      <c r="C401" s="35" t="s">
        <v>111</v>
      </c>
      <c r="D401" s="35">
        <v>31594</v>
      </c>
      <c r="E401" s="35" t="s">
        <v>180</v>
      </c>
      <c r="F401" s="35" t="s">
        <v>186</v>
      </c>
      <c r="G401" s="35">
        <v>1</v>
      </c>
      <c r="H401" s="35" t="s">
        <v>166</v>
      </c>
      <c r="I401" s="40">
        <v>33042</v>
      </c>
      <c r="J401" s="40">
        <v>45551.343055555553</v>
      </c>
      <c r="K401" s="36" t="s">
        <v>190</v>
      </c>
      <c r="L401" s="39" t="s">
        <v>191</v>
      </c>
      <c r="M401" s="36" t="s">
        <v>227</v>
      </c>
      <c r="N401" s="36">
        <v>10</v>
      </c>
      <c r="O401" s="35">
        <v>0</v>
      </c>
      <c r="P401" s="35" t="s">
        <v>112</v>
      </c>
      <c r="Q401" s="66">
        <v>21761.67</v>
      </c>
      <c r="R401" s="35">
        <v>13</v>
      </c>
      <c r="S401" s="36" t="s">
        <v>182</v>
      </c>
      <c r="T401" s="35">
        <v>0</v>
      </c>
      <c r="U401" s="35">
        <v>0</v>
      </c>
      <c r="V401" s="35">
        <v>2160</v>
      </c>
      <c r="W401" s="35">
        <v>0</v>
      </c>
      <c r="X401" s="35">
        <v>88.778000000000006</v>
      </c>
      <c r="Y401" s="42">
        <v>0</v>
      </c>
      <c r="Z401" s="42">
        <v>0</v>
      </c>
      <c r="AA401" s="35" t="s">
        <v>113</v>
      </c>
      <c r="AB401" s="36">
        <v>0</v>
      </c>
      <c r="AC401" s="35">
        <v>0</v>
      </c>
      <c r="AD401" s="36" t="s">
        <v>113</v>
      </c>
      <c r="AE401" s="35">
        <v>0</v>
      </c>
      <c r="AF401" s="35">
        <v>0</v>
      </c>
      <c r="AG401" s="35">
        <v>0</v>
      </c>
      <c r="AH401" s="36" t="s">
        <v>113</v>
      </c>
      <c r="AI401" s="36" t="s">
        <v>113</v>
      </c>
      <c r="AJ401" s="80">
        <v>0</v>
      </c>
    </row>
    <row r="402" spans="1:36" x14ac:dyDescent="0.3">
      <c r="A402" s="35" t="s">
        <v>122</v>
      </c>
      <c r="B402" s="35" t="s">
        <v>110</v>
      </c>
      <c r="C402" s="35" t="s">
        <v>111</v>
      </c>
      <c r="D402" s="35">
        <v>30157</v>
      </c>
      <c r="E402" s="35" t="s">
        <v>180</v>
      </c>
      <c r="F402" s="35" t="s">
        <v>186</v>
      </c>
      <c r="G402" s="35">
        <v>1</v>
      </c>
      <c r="H402" s="35" t="s">
        <v>137</v>
      </c>
      <c r="I402" s="40">
        <v>35349</v>
      </c>
      <c r="J402" s="40">
        <v>45411.399305555555</v>
      </c>
      <c r="K402" s="36" t="s">
        <v>190</v>
      </c>
      <c r="L402" s="39" t="s">
        <v>191</v>
      </c>
      <c r="M402" s="36" t="s">
        <v>227</v>
      </c>
      <c r="N402" s="36">
        <v>10</v>
      </c>
      <c r="O402" s="35">
        <v>0</v>
      </c>
      <c r="P402" s="35" t="s">
        <v>112</v>
      </c>
      <c r="Q402" s="66">
        <v>19899.54</v>
      </c>
      <c r="R402" s="35">
        <v>13</v>
      </c>
      <c r="S402" s="36" t="s">
        <v>182</v>
      </c>
      <c r="T402" s="35">
        <v>0</v>
      </c>
      <c r="U402" s="35">
        <v>0</v>
      </c>
      <c r="V402" s="35">
        <v>2160</v>
      </c>
      <c r="W402" s="35">
        <v>0</v>
      </c>
      <c r="X402" s="35">
        <v>88.778000000000006</v>
      </c>
      <c r="Y402" s="42">
        <v>0</v>
      </c>
      <c r="Z402" s="42">
        <v>0</v>
      </c>
      <c r="AA402" s="35" t="s">
        <v>113</v>
      </c>
      <c r="AB402" s="36">
        <v>0</v>
      </c>
      <c r="AC402" s="35">
        <v>0</v>
      </c>
      <c r="AD402" s="36" t="s">
        <v>113</v>
      </c>
      <c r="AE402" s="35">
        <v>0</v>
      </c>
      <c r="AF402" s="35">
        <v>0</v>
      </c>
      <c r="AG402" s="35">
        <v>0</v>
      </c>
      <c r="AH402" s="36" t="s">
        <v>113</v>
      </c>
      <c r="AI402" s="36" t="s">
        <v>113</v>
      </c>
      <c r="AJ402" s="80">
        <v>0</v>
      </c>
    </row>
    <row r="403" spans="1:36" x14ac:dyDescent="0.3">
      <c r="A403" s="35" t="s">
        <v>122</v>
      </c>
      <c r="B403" s="35" t="s">
        <v>110</v>
      </c>
      <c r="C403" s="35" t="s">
        <v>111</v>
      </c>
      <c r="D403" s="35">
        <v>31856</v>
      </c>
      <c r="E403" s="35" t="s">
        <v>180</v>
      </c>
      <c r="F403" s="35" t="s">
        <v>186</v>
      </c>
      <c r="G403" s="35">
        <v>1</v>
      </c>
      <c r="H403" s="35" t="s">
        <v>166</v>
      </c>
      <c r="I403" s="40">
        <v>36003</v>
      </c>
      <c r="J403" s="40">
        <v>45572.433333333334</v>
      </c>
      <c r="K403" s="36" t="s">
        <v>190</v>
      </c>
      <c r="L403" s="39" t="s">
        <v>191</v>
      </c>
      <c r="M403" s="36" t="s">
        <v>227</v>
      </c>
      <c r="N403" s="36">
        <v>10</v>
      </c>
      <c r="O403" s="35">
        <v>0</v>
      </c>
      <c r="P403" s="35" t="s">
        <v>112</v>
      </c>
      <c r="Q403" s="66">
        <v>18182.849999999999</v>
      </c>
      <c r="R403" s="35">
        <v>13</v>
      </c>
      <c r="S403" s="36" t="s">
        <v>182</v>
      </c>
      <c r="T403" s="35">
        <v>0</v>
      </c>
      <c r="U403" s="35">
        <v>0</v>
      </c>
      <c r="V403" s="35">
        <v>2160</v>
      </c>
      <c r="W403" s="35">
        <v>0</v>
      </c>
      <c r="X403" s="35">
        <v>79.498999999999995</v>
      </c>
      <c r="Y403" s="42">
        <v>0</v>
      </c>
      <c r="Z403" s="42">
        <v>0</v>
      </c>
      <c r="AA403" s="35" t="s">
        <v>113</v>
      </c>
      <c r="AB403" s="36">
        <v>0</v>
      </c>
      <c r="AC403" s="35">
        <v>0</v>
      </c>
      <c r="AD403" s="36" t="s">
        <v>113</v>
      </c>
      <c r="AE403" s="35">
        <v>0</v>
      </c>
      <c r="AF403" s="35">
        <v>0</v>
      </c>
      <c r="AG403" s="35">
        <v>0</v>
      </c>
      <c r="AH403" s="36" t="s">
        <v>113</v>
      </c>
      <c r="AI403" s="36" t="s">
        <v>113</v>
      </c>
      <c r="AJ403" s="80">
        <v>0</v>
      </c>
    </row>
    <row r="404" spans="1:36" x14ac:dyDescent="0.3">
      <c r="A404" s="35" t="s">
        <v>122</v>
      </c>
      <c r="B404" s="35" t="s">
        <v>110</v>
      </c>
      <c r="C404" s="35" t="s">
        <v>111</v>
      </c>
      <c r="D404" s="35">
        <v>30923</v>
      </c>
      <c r="E404" s="35" t="s">
        <v>180</v>
      </c>
      <c r="F404" s="35" t="s">
        <v>186</v>
      </c>
      <c r="G404" s="35">
        <v>1</v>
      </c>
      <c r="H404" s="35" t="s">
        <v>166</v>
      </c>
      <c r="I404" s="40">
        <v>33270</v>
      </c>
      <c r="J404" s="40">
        <v>45490.589583333334</v>
      </c>
      <c r="K404" s="36" t="s">
        <v>190</v>
      </c>
      <c r="L404" s="39" t="s">
        <v>191</v>
      </c>
      <c r="M404" s="36" t="s">
        <v>227</v>
      </c>
      <c r="N404" s="36">
        <v>10</v>
      </c>
      <c r="O404" s="35">
        <v>0</v>
      </c>
      <c r="P404" s="35" t="s">
        <v>112</v>
      </c>
      <c r="Q404" s="66">
        <v>21761.67</v>
      </c>
      <c r="R404" s="35">
        <v>13</v>
      </c>
      <c r="S404" s="36" t="s">
        <v>182</v>
      </c>
      <c r="T404" s="35">
        <v>0</v>
      </c>
      <c r="U404" s="35">
        <v>0</v>
      </c>
      <c r="V404" s="35">
        <v>2160</v>
      </c>
      <c r="W404" s="35">
        <v>0</v>
      </c>
      <c r="X404" s="35">
        <v>79.498999999999995</v>
      </c>
      <c r="Y404" s="42">
        <v>0</v>
      </c>
      <c r="Z404" s="42">
        <v>0</v>
      </c>
      <c r="AA404" s="35" t="s">
        <v>113</v>
      </c>
      <c r="AB404" s="36">
        <v>0</v>
      </c>
      <c r="AC404" s="35">
        <v>0</v>
      </c>
      <c r="AD404" s="36" t="s">
        <v>113</v>
      </c>
      <c r="AE404" s="35">
        <v>0</v>
      </c>
      <c r="AF404" s="35">
        <v>0</v>
      </c>
      <c r="AG404" s="35">
        <v>0</v>
      </c>
      <c r="AH404" s="36" t="s">
        <v>113</v>
      </c>
      <c r="AI404" s="36" t="s">
        <v>113</v>
      </c>
      <c r="AJ404" s="80">
        <v>0</v>
      </c>
    </row>
    <row r="405" spans="1:36" x14ac:dyDescent="0.3">
      <c r="A405" s="35" t="s">
        <v>122</v>
      </c>
      <c r="B405" s="35" t="s">
        <v>110</v>
      </c>
      <c r="C405" s="35" t="s">
        <v>111</v>
      </c>
      <c r="D405" s="35">
        <v>30992</v>
      </c>
      <c r="E405" s="35" t="s">
        <v>180</v>
      </c>
      <c r="F405" s="35" t="s">
        <v>186</v>
      </c>
      <c r="G405" s="35">
        <v>1</v>
      </c>
      <c r="H405" s="35" t="s">
        <v>137</v>
      </c>
      <c r="I405" s="40">
        <v>34916</v>
      </c>
      <c r="J405" s="40">
        <v>45505.678472222222</v>
      </c>
      <c r="K405" s="36" t="s">
        <v>190</v>
      </c>
      <c r="L405" s="39" t="s">
        <v>191</v>
      </c>
      <c r="M405" s="36" t="s">
        <v>227</v>
      </c>
      <c r="N405" s="36">
        <v>10</v>
      </c>
      <c r="O405" s="35">
        <v>0</v>
      </c>
      <c r="P405" s="35" t="s">
        <v>112</v>
      </c>
      <c r="Q405" s="66">
        <v>21761.67</v>
      </c>
      <c r="R405" s="35">
        <v>13</v>
      </c>
      <c r="S405" s="36" t="s">
        <v>182</v>
      </c>
      <c r="T405" s="35">
        <v>0</v>
      </c>
      <c r="U405" s="35">
        <v>0</v>
      </c>
      <c r="V405" s="35">
        <v>2160</v>
      </c>
      <c r="W405" s="35">
        <v>0</v>
      </c>
      <c r="X405" s="35">
        <v>88.778000000000006</v>
      </c>
      <c r="Y405" s="42">
        <v>0</v>
      </c>
      <c r="Z405" s="42">
        <v>0</v>
      </c>
      <c r="AA405" s="35" t="s">
        <v>113</v>
      </c>
      <c r="AB405" s="36">
        <v>0</v>
      </c>
      <c r="AC405" s="35">
        <v>0</v>
      </c>
      <c r="AD405" s="36" t="s">
        <v>113</v>
      </c>
      <c r="AE405" s="35">
        <v>0</v>
      </c>
      <c r="AF405" s="35">
        <v>0</v>
      </c>
      <c r="AG405" s="35">
        <v>0</v>
      </c>
      <c r="AH405" s="36" t="s">
        <v>113</v>
      </c>
      <c r="AI405" s="36" t="s">
        <v>113</v>
      </c>
      <c r="AJ405" s="80">
        <v>0</v>
      </c>
    </row>
    <row r="406" spans="1:36" x14ac:dyDescent="0.3">
      <c r="A406" s="35" t="s">
        <v>122</v>
      </c>
      <c r="B406" s="35" t="s">
        <v>110</v>
      </c>
      <c r="C406" s="35" t="s">
        <v>111</v>
      </c>
      <c r="D406" s="35">
        <v>33023</v>
      </c>
      <c r="E406" s="35" t="s">
        <v>180</v>
      </c>
      <c r="F406" s="35" t="s">
        <v>186</v>
      </c>
      <c r="G406" s="35">
        <v>1</v>
      </c>
      <c r="H406" s="35" t="s">
        <v>166</v>
      </c>
      <c r="I406" s="40">
        <v>36081</v>
      </c>
      <c r="J406" s="40">
        <v>45693</v>
      </c>
      <c r="K406" s="36" t="s">
        <v>190</v>
      </c>
      <c r="L406" s="39" t="s">
        <v>191</v>
      </c>
      <c r="M406" s="36" t="s">
        <v>227</v>
      </c>
      <c r="N406" s="36">
        <v>10</v>
      </c>
      <c r="O406" s="35">
        <v>0</v>
      </c>
      <c r="P406" s="35" t="s">
        <v>112</v>
      </c>
      <c r="Q406" s="66">
        <v>12096</v>
      </c>
      <c r="R406" s="36">
        <v>13</v>
      </c>
      <c r="S406" s="36" t="s">
        <v>182</v>
      </c>
      <c r="T406" s="35">
        <v>0</v>
      </c>
      <c r="U406" s="35">
        <v>0</v>
      </c>
      <c r="V406" s="35">
        <v>2160</v>
      </c>
      <c r="W406" s="35">
        <v>0</v>
      </c>
      <c r="X406" s="35">
        <v>0</v>
      </c>
      <c r="Y406" s="42">
        <v>0</v>
      </c>
      <c r="Z406" s="42">
        <v>0</v>
      </c>
      <c r="AA406" s="35" t="s">
        <v>113</v>
      </c>
      <c r="AB406" s="36">
        <v>0</v>
      </c>
      <c r="AC406" s="35">
        <v>0</v>
      </c>
      <c r="AD406" s="36" t="s">
        <v>113</v>
      </c>
      <c r="AE406" s="35">
        <v>0</v>
      </c>
      <c r="AF406" s="35">
        <v>0</v>
      </c>
      <c r="AG406" s="35">
        <v>0</v>
      </c>
      <c r="AH406" s="36" t="s">
        <v>113</v>
      </c>
      <c r="AI406" s="36" t="s">
        <v>113</v>
      </c>
      <c r="AJ406" s="80">
        <v>0</v>
      </c>
    </row>
    <row r="407" spans="1:36" x14ac:dyDescent="0.3">
      <c r="A407" s="35" t="s">
        <v>122</v>
      </c>
      <c r="B407" s="35" t="s">
        <v>110</v>
      </c>
      <c r="C407" s="35" t="s">
        <v>111</v>
      </c>
      <c r="D407" s="35">
        <v>31687</v>
      </c>
      <c r="E407" s="35" t="s">
        <v>180</v>
      </c>
      <c r="F407" s="35" t="s">
        <v>186</v>
      </c>
      <c r="G407" s="35">
        <v>1</v>
      </c>
      <c r="H407" s="35" t="s">
        <v>166</v>
      </c>
      <c r="I407" s="40">
        <v>35856</v>
      </c>
      <c r="J407" s="40">
        <v>45558.478472222225</v>
      </c>
      <c r="K407" s="36" t="s">
        <v>190</v>
      </c>
      <c r="L407" s="39" t="s">
        <v>191</v>
      </c>
      <c r="M407" s="36" t="s">
        <v>227</v>
      </c>
      <c r="N407" s="36">
        <v>10</v>
      </c>
      <c r="O407" s="35">
        <v>0</v>
      </c>
      <c r="P407" s="35" t="s">
        <v>112</v>
      </c>
      <c r="Q407" s="66">
        <v>18182.849999999999</v>
      </c>
      <c r="R407" s="35">
        <v>13</v>
      </c>
      <c r="S407" s="36" t="s">
        <v>182</v>
      </c>
      <c r="T407" s="35">
        <v>0</v>
      </c>
      <c r="U407" s="35">
        <v>0</v>
      </c>
      <c r="V407" s="35">
        <v>2160</v>
      </c>
      <c r="W407" s="35">
        <v>0</v>
      </c>
      <c r="X407" s="35">
        <v>79.498999999999995</v>
      </c>
      <c r="Y407" s="42">
        <v>0</v>
      </c>
      <c r="Z407" s="42">
        <v>0</v>
      </c>
      <c r="AA407" s="35" t="s">
        <v>113</v>
      </c>
      <c r="AB407" s="36">
        <v>0</v>
      </c>
      <c r="AC407" s="35">
        <v>0</v>
      </c>
      <c r="AD407" s="36" t="s">
        <v>113</v>
      </c>
      <c r="AE407" s="35">
        <v>0</v>
      </c>
      <c r="AF407" s="35">
        <v>0</v>
      </c>
      <c r="AG407" s="35">
        <v>0</v>
      </c>
      <c r="AH407" s="36" t="s">
        <v>113</v>
      </c>
      <c r="AI407" s="36" t="s">
        <v>113</v>
      </c>
      <c r="AJ407" s="80">
        <v>0</v>
      </c>
    </row>
    <row r="408" spans="1:36" x14ac:dyDescent="0.3">
      <c r="A408" s="35" t="s">
        <v>122</v>
      </c>
      <c r="B408" s="35" t="s">
        <v>110</v>
      </c>
      <c r="C408" s="35" t="s">
        <v>111</v>
      </c>
      <c r="D408" s="35">
        <v>30914</v>
      </c>
      <c r="E408" s="35" t="s">
        <v>180</v>
      </c>
      <c r="F408" s="35" t="s">
        <v>186</v>
      </c>
      <c r="G408" s="35">
        <v>1</v>
      </c>
      <c r="H408" s="35" t="s">
        <v>137</v>
      </c>
      <c r="I408" s="40">
        <v>34782</v>
      </c>
      <c r="J408" s="40">
        <v>45488.373611111114</v>
      </c>
      <c r="K408" s="36" t="s">
        <v>190</v>
      </c>
      <c r="L408" s="39" t="s">
        <v>191</v>
      </c>
      <c r="M408" s="36" t="s">
        <v>227</v>
      </c>
      <c r="N408" s="36">
        <v>10</v>
      </c>
      <c r="O408" s="35">
        <v>0</v>
      </c>
      <c r="P408" s="35" t="s">
        <v>112</v>
      </c>
      <c r="Q408" s="66">
        <v>19942.18</v>
      </c>
      <c r="R408" s="35">
        <v>13</v>
      </c>
      <c r="S408" s="36" t="s">
        <v>182</v>
      </c>
      <c r="T408" s="35">
        <v>0</v>
      </c>
      <c r="U408" s="35">
        <v>0</v>
      </c>
      <c r="V408" s="35">
        <v>2160</v>
      </c>
      <c r="W408" s="35">
        <v>0</v>
      </c>
      <c r="X408" s="35">
        <v>88.778000000000006</v>
      </c>
      <c r="Y408" s="42">
        <v>0</v>
      </c>
      <c r="Z408" s="42">
        <v>0</v>
      </c>
      <c r="AA408" s="35" t="s">
        <v>113</v>
      </c>
      <c r="AB408" s="36">
        <v>0</v>
      </c>
      <c r="AC408" s="35">
        <v>0</v>
      </c>
      <c r="AD408" s="36" t="s">
        <v>113</v>
      </c>
      <c r="AE408" s="35">
        <v>0</v>
      </c>
      <c r="AF408" s="35">
        <v>0</v>
      </c>
      <c r="AG408" s="35">
        <v>0</v>
      </c>
      <c r="AH408" s="36" t="s">
        <v>113</v>
      </c>
      <c r="AI408" s="36" t="s">
        <v>113</v>
      </c>
      <c r="AJ408" s="80">
        <v>0</v>
      </c>
    </row>
    <row r="409" spans="1:36" x14ac:dyDescent="0.3">
      <c r="A409" s="35" t="s">
        <v>122</v>
      </c>
      <c r="B409" s="35" t="s">
        <v>110</v>
      </c>
      <c r="C409" s="35" t="s">
        <v>111</v>
      </c>
      <c r="D409" s="35">
        <v>34033</v>
      </c>
      <c r="E409" s="35" t="s">
        <v>180</v>
      </c>
      <c r="F409" s="35" t="s">
        <v>186</v>
      </c>
      <c r="G409" s="35">
        <v>1</v>
      </c>
      <c r="H409" s="35" t="s">
        <v>137</v>
      </c>
      <c r="I409" s="40">
        <v>33215</v>
      </c>
      <c r="J409" s="40">
        <v>45796</v>
      </c>
      <c r="K409" s="36" t="s">
        <v>190</v>
      </c>
      <c r="L409" s="39" t="s">
        <v>191</v>
      </c>
      <c r="M409" s="36" t="s">
        <v>227</v>
      </c>
      <c r="N409" s="36">
        <v>10</v>
      </c>
      <c r="O409" s="35">
        <v>0</v>
      </c>
      <c r="P409" s="35" t="s">
        <v>112</v>
      </c>
      <c r="Q409" s="66">
        <v>20029.560000000001</v>
      </c>
      <c r="R409" s="36">
        <v>13</v>
      </c>
      <c r="S409" s="36" t="s">
        <v>182</v>
      </c>
      <c r="T409" s="35">
        <v>0</v>
      </c>
      <c r="U409" s="35">
        <v>0</v>
      </c>
      <c r="V409" s="35">
        <v>2160</v>
      </c>
      <c r="W409" s="35">
        <v>0</v>
      </c>
      <c r="X409" s="35">
        <v>79.498999999999995</v>
      </c>
      <c r="Y409" s="42">
        <v>0</v>
      </c>
      <c r="Z409" s="42">
        <v>0</v>
      </c>
      <c r="AA409" s="35" t="s">
        <v>113</v>
      </c>
      <c r="AB409" s="36">
        <v>0</v>
      </c>
      <c r="AC409" s="35">
        <v>0</v>
      </c>
      <c r="AD409" s="36" t="s">
        <v>113</v>
      </c>
      <c r="AE409" s="35">
        <v>0</v>
      </c>
      <c r="AF409" s="35">
        <v>0</v>
      </c>
      <c r="AG409" s="35">
        <v>0</v>
      </c>
      <c r="AH409" s="36" t="s">
        <v>113</v>
      </c>
      <c r="AI409" s="36" t="s">
        <v>113</v>
      </c>
      <c r="AJ409" s="80">
        <v>0</v>
      </c>
    </row>
    <row r="410" spans="1:36" x14ac:dyDescent="0.3">
      <c r="A410" s="35" t="s">
        <v>122</v>
      </c>
      <c r="B410" s="35" t="s">
        <v>110</v>
      </c>
      <c r="C410" s="35" t="s">
        <v>111</v>
      </c>
      <c r="D410" s="35">
        <v>32474</v>
      </c>
      <c r="E410" s="35" t="s">
        <v>180</v>
      </c>
      <c r="F410" s="35" t="s">
        <v>186</v>
      </c>
      <c r="G410" s="35">
        <v>1</v>
      </c>
      <c r="H410" s="35" t="s">
        <v>166</v>
      </c>
      <c r="I410" s="40">
        <v>37168</v>
      </c>
      <c r="J410" s="40">
        <v>45635.699305555558</v>
      </c>
      <c r="K410" s="36" t="s">
        <v>190</v>
      </c>
      <c r="L410" s="39" t="s">
        <v>191</v>
      </c>
      <c r="M410" s="36" t="s">
        <v>227</v>
      </c>
      <c r="N410" s="36">
        <v>10</v>
      </c>
      <c r="O410" s="35">
        <v>0</v>
      </c>
      <c r="P410" s="35" t="s">
        <v>112</v>
      </c>
      <c r="Q410" s="66">
        <v>10886.4</v>
      </c>
      <c r="R410" s="35">
        <v>13</v>
      </c>
      <c r="S410" s="36" t="s">
        <v>182</v>
      </c>
      <c r="T410" s="35">
        <v>0</v>
      </c>
      <c r="U410" s="35">
        <v>0</v>
      </c>
      <c r="V410" s="35">
        <v>2160</v>
      </c>
      <c r="W410" s="35">
        <v>0</v>
      </c>
      <c r="X410" s="35">
        <v>0</v>
      </c>
      <c r="Y410" s="42">
        <v>0</v>
      </c>
      <c r="Z410" s="42">
        <v>0</v>
      </c>
      <c r="AA410" s="35" t="s">
        <v>113</v>
      </c>
      <c r="AB410" s="36">
        <v>0</v>
      </c>
      <c r="AC410" s="35">
        <v>0</v>
      </c>
      <c r="AD410" s="36" t="s">
        <v>113</v>
      </c>
      <c r="AE410" s="35">
        <v>0</v>
      </c>
      <c r="AF410" s="35">
        <v>0</v>
      </c>
      <c r="AG410" s="35">
        <v>0</v>
      </c>
      <c r="AH410" s="36" t="s">
        <v>113</v>
      </c>
      <c r="AI410" s="36" t="s">
        <v>113</v>
      </c>
      <c r="AJ410" s="80">
        <v>0</v>
      </c>
    </row>
    <row r="411" spans="1:36" x14ac:dyDescent="0.3">
      <c r="A411" s="35" t="s">
        <v>122</v>
      </c>
      <c r="B411" s="35" t="s">
        <v>110</v>
      </c>
      <c r="C411" s="35" t="s">
        <v>111</v>
      </c>
      <c r="D411" s="35">
        <v>31724</v>
      </c>
      <c r="E411" s="35" t="s">
        <v>180</v>
      </c>
      <c r="F411" s="35" t="s">
        <v>186</v>
      </c>
      <c r="G411" s="35">
        <v>1</v>
      </c>
      <c r="H411" s="35" t="s">
        <v>166</v>
      </c>
      <c r="I411" s="40">
        <v>34010</v>
      </c>
      <c r="J411" s="40">
        <v>45566.342361111114</v>
      </c>
      <c r="K411" s="36" t="s">
        <v>190</v>
      </c>
      <c r="L411" s="39" t="s">
        <v>191</v>
      </c>
      <c r="M411" s="36" t="s">
        <v>227</v>
      </c>
      <c r="N411" s="36">
        <v>10</v>
      </c>
      <c r="O411" s="35">
        <v>0</v>
      </c>
      <c r="P411" s="35" t="s">
        <v>112</v>
      </c>
      <c r="Q411" s="66">
        <v>19942.18</v>
      </c>
      <c r="R411" s="35">
        <v>13</v>
      </c>
      <c r="S411" s="36" t="s">
        <v>182</v>
      </c>
      <c r="T411" s="35">
        <v>0</v>
      </c>
      <c r="U411" s="35">
        <v>0</v>
      </c>
      <c r="V411" s="35">
        <v>2160</v>
      </c>
      <c r="W411" s="35">
        <v>0</v>
      </c>
      <c r="X411" s="35">
        <v>79.498999999999995</v>
      </c>
      <c r="Y411" s="42">
        <v>0</v>
      </c>
      <c r="Z411" s="42">
        <v>0</v>
      </c>
      <c r="AA411" s="35" t="s">
        <v>113</v>
      </c>
      <c r="AB411" s="36">
        <v>0</v>
      </c>
      <c r="AC411" s="35">
        <v>0</v>
      </c>
      <c r="AD411" s="36" t="s">
        <v>113</v>
      </c>
      <c r="AE411" s="35">
        <v>0</v>
      </c>
      <c r="AF411" s="35">
        <v>0</v>
      </c>
      <c r="AG411" s="35">
        <v>0</v>
      </c>
      <c r="AH411" s="36" t="s">
        <v>113</v>
      </c>
      <c r="AI411" s="36" t="s">
        <v>113</v>
      </c>
      <c r="AJ411" s="80">
        <v>0</v>
      </c>
    </row>
    <row r="412" spans="1:36" x14ac:dyDescent="0.3">
      <c r="A412" s="35" t="s">
        <v>122</v>
      </c>
      <c r="B412" s="35" t="s">
        <v>110</v>
      </c>
      <c r="C412" s="35" t="s">
        <v>111</v>
      </c>
      <c r="D412" s="35">
        <v>34150</v>
      </c>
      <c r="E412" s="35" t="s">
        <v>180</v>
      </c>
      <c r="F412" s="35" t="s">
        <v>186</v>
      </c>
      <c r="G412" s="35">
        <v>1</v>
      </c>
      <c r="H412" s="35" t="s">
        <v>166</v>
      </c>
      <c r="I412" s="40">
        <v>35701</v>
      </c>
      <c r="J412" s="40">
        <v>45817</v>
      </c>
      <c r="K412" s="36" t="s">
        <v>190</v>
      </c>
      <c r="L412" s="39" t="s">
        <v>191</v>
      </c>
      <c r="M412" s="36" t="s">
        <v>227</v>
      </c>
      <c r="N412" s="36">
        <v>10</v>
      </c>
      <c r="O412" s="35">
        <v>0</v>
      </c>
      <c r="P412" s="35" t="s">
        <v>112</v>
      </c>
      <c r="Q412" s="66">
        <v>20931.97</v>
      </c>
      <c r="R412" s="36">
        <v>13</v>
      </c>
      <c r="S412" s="36" t="s">
        <v>182</v>
      </c>
      <c r="T412" s="35">
        <v>0</v>
      </c>
      <c r="U412" s="35">
        <v>0</v>
      </c>
      <c r="V412" s="35">
        <v>2160</v>
      </c>
      <c r="W412" s="35">
        <v>0</v>
      </c>
      <c r="X412" s="35">
        <v>79.498999999999995</v>
      </c>
      <c r="Y412" s="42">
        <v>0</v>
      </c>
      <c r="Z412" s="42">
        <v>0</v>
      </c>
      <c r="AA412" s="35" t="s">
        <v>113</v>
      </c>
      <c r="AB412" s="36">
        <v>0</v>
      </c>
      <c r="AC412" s="35">
        <v>0</v>
      </c>
      <c r="AD412" s="36" t="s">
        <v>113</v>
      </c>
      <c r="AE412" s="35">
        <v>0</v>
      </c>
      <c r="AF412" s="35">
        <v>0</v>
      </c>
      <c r="AG412" s="35">
        <v>0</v>
      </c>
      <c r="AH412" s="36" t="s">
        <v>113</v>
      </c>
      <c r="AI412" s="36" t="s">
        <v>113</v>
      </c>
      <c r="AJ412" s="80">
        <v>0</v>
      </c>
    </row>
    <row r="413" spans="1:36" x14ac:dyDescent="0.3">
      <c r="A413" s="35" t="s">
        <v>122</v>
      </c>
      <c r="B413" s="35" t="s">
        <v>110</v>
      </c>
      <c r="C413" s="35" t="s">
        <v>111</v>
      </c>
      <c r="D413" s="35">
        <v>32456</v>
      </c>
      <c r="E413" s="35" t="s">
        <v>180</v>
      </c>
      <c r="F413" s="35" t="s">
        <v>186</v>
      </c>
      <c r="G413" s="35">
        <v>1</v>
      </c>
      <c r="H413" s="35" t="s">
        <v>166</v>
      </c>
      <c r="I413" s="40">
        <v>37038</v>
      </c>
      <c r="J413" s="40">
        <v>45635.449305555558</v>
      </c>
      <c r="K413" s="36" t="s">
        <v>190</v>
      </c>
      <c r="L413" s="39" t="s">
        <v>191</v>
      </c>
      <c r="M413" s="36" t="s">
        <v>227</v>
      </c>
      <c r="N413" s="36">
        <v>10</v>
      </c>
      <c r="O413" s="35">
        <v>0</v>
      </c>
      <c r="P413" s="35" t="s">
        <v>112</v>
      </c>
      <c r="Q413" s="66">
        <v>10886.4</v>
      </c>
      <c r="R413" s="35">
        <v>13</v>
      </c>
      <c r="S413" s="36" t="s">
        <v>182</v>
      </c>
      <c r="T413" s="35">
        <v>0</v>
      </c>
      <c r="U413" s="35">
        <v>0</v>
      </c>
      <c r="V413" s="35">
        <v>2160</v>
      </c>
      <c r="W413" s="35">
        <v>0</v>
      </c>
      <c r="X413" s="35">
        <v>0</v>
      </c>
      <c r="Y413" s="42">
        <v>0</v>
      </c>
      <c r="Z413" s="42">
        <v>0</v>
      </c>
      <c r="AA413" s="35" t="s">
        <v>113</v>
      </c>
      <c r="AB413" s="36">
        <v>0</v>
      </c>
      <c r="AC413" s="35">
        <v>0</v>
      </c>
      <c r="AD413" s="36" t="s">
        <v>113</v>
      </c>
      <c r="AE413" s="35">
        <v>0</v>
      </c>
      <c r="AF413" s="35">
        <v>0</v>
      </c>
      <c r="AG413" s="35">
        <v>0</v>
      </c>
      <c r="AH413" s="36" t="s">
        <v>113</v>
      </c>
      <c r="AI413" s="36" t="s">
        <v>113</v>
      </c>
      <c r="AJ413" s="80">
        <v>0</v>
      </c>
    </row>
    <row r="414" spans="1:36" x14ac:dyDescent="0.3">
      <c r="A414" s="35" t="s">
        <v>122</v>
      </c>
      <c r="B414" s="35" t="s">
        <v>110</v>
      </c>
      <c r="C414" s="35" t="s">
        <v>111</v>
      </c>
      <c r="D414" s="35">
        <v>33455</v>
      </c>
      <c r="E414" s="35" t="s">
        <v>180</v>
      </c>
      <c r="F414" s="35" t="s">
        <v>186</v>
      </c>
      <c r="G414" s="35">
        <v>1</v>
      </c>
      <c r="H414" s="35" t="s">
        <v>166</v>
      </c>
      <c r="I414" s="40">
        <v>37131</v>
      </c>
      <c r="J414" s="40">
        <v>45741</v>
      </c>
      <c r="K414" s="36" t="s">
        <v>190</v>
      </c>
      <c r="L414" s="39" t="s">
        <v>191</v>
      </c>
      <c r="M414" s="36" t="s">
        <v>227</v>
      </c>
      <c r="N414" s="36">
        <v>10</v>
      </c>
      <c r="O414" s="35">
        <v>0</v>
      </c>
      <c r="P414" s="35" t="s">
        <v>112</v>
      </c>
      <c r="Q414" s="66">
        <v>10886.4</v>
      </c>
      <c r="R414" s="36">
        <v>13</v>
      </c>
      <c r="S414" s="36" t="s">
        <v>182</v>
      </c>
      <c r="T414" s="35">
        <v>0</v>
      </c>
      <c r="U414" s="35">
        <v>0</v>
      </c>
      <c r="V414" s="35">
        <v>2160</v>
      </c>
      <c r="W414" s="35">
        <v>0</v>
      </c>
      <c r="X414" s="35">
        <v>0</v>
      </c>
      <c r="Y414" s="42">
        <v>0</v>
      </c>
      <c r="Z414" s="42">
        <v>0</v>
      </c>
      <c r="AA414" s="35" t="s">
        <v>113</v>
      </c>
      <c r="AB414" s="36">
        <v>0</v>
      </c>
      <c r="AC414" s="35">
        <v>0</v>
      </c>
      <c r="AD414" s="36" t="s">
        <v>113</v>
      </c>
      <c r="AE414" s="35">
        <v>0</v>
      </c>
      <c r="AF414" s="35">
        <v>0</v>
      </c>
      <c r="AG414" s="35">
        <v>0</v>
      </c>
      <c r="AH414" s="36" t="s">
        <v>113</v>
      </c>
      <c r="AI414" s="36" t="s">
        <v>113</v>
      </c>
      <c r="AJ414" s="80">
        <v>0</v>
      </c>
    </row>
    <row r="415" spans="1:36" x14ac:dyDescent="0.3">
      <c r="A415" s="35" t="s">
        <v>122</v>
      </c>
      <c r="B415" s="35" t="s">
        <v>110</v>
      </c>
      <c r="C415" s="35" t="s">
        <v>111</v>
      </c>
      <c r="D415" s="35">
        <v>34083</v>
      </c>
      <c r="E415" s="35" t="s">
        <v>180</v>
      </c>
      <c r="F415" s="35" t="s">
        <v>186</v>
      </c>
      <c r="G415" s="35">
        <v>1</v>
      </c>
      <c r="H415" s="35" t="s">
        <v>137</v>
      </c>
      <c r="I415" s="40">
        <v>36475</v>
      </c>
      <c r="J415" s="40">
        <v>45803</v>
      </c>
      <c r="K415" s="36" t="s">
        <v>190</v>
      </c>
      <c r="L415" s="39" t="s">
        <v>191</v>
      </c>
      <c r="M415" s="36" t="s">
        <v>227</v>
      </c>
      <c r="N415" s="36">
        <v>10</v>
      </c>
      <c r="O415" s="35">
        <v>0</v>
      </c>
      <c r="P415" s="35" t="s">
        <v>112</v>
      </c>
      <c r="Q415" s="66">
        <v>14515.2</v>
      </c>
      <c r="R415" s="36">
        <v>13</v>
      </c>
      <c r="S415" s="36" t="s">
        <v>182</v>
      </c>
      <c r="T415" s="35">
        <v>0</v>
      </c>
      <c r="U415" s="35">
        <v>0</v>
      </c>
      <c r="V415" s="35">
        <v>2160</v>
      </c>
      <c r="W415" s="35">
        <v>0</v>
      </c>
      <c r="X415" s="35">
        <v>0</v>
      </c>
      <c r="Y415" s="42">
        <v>0</v>
      </c>
      <c r="Z415" s="42">
        <v>0</v>
      </c>
      <c r="AA415" s="35" t="s">
        <v>113</v>
      </c>
      <c r="AB415" s="36">
        <v>0</v>
      </c>
      <c r="AC415" s="35">
        <v>0</v>
      </c>
      <c r="AD415" s="36" t="s">
        <v>113</v>
      </c>
      <c r="AE415" s="35">
        <v>0</v>
      </c>
      <c r="AF415" s="35">
        <v>0</v>
      </c>
      <c r="AG415" s="35">
        <v>0</v>
      </c>
      <c r="AH415" s="36" t="s">
        <v>113</v>
      </c>
      <c r="AI415" s="36" t="s">
        <v>113</v>
      </c>
      <c r="AJ415" s="80">
        <v>0</v>
      </c>
    </row>
    <row r="416" spans="1:36" x14ac:dyDescent="0.3">
      <c r="A416" s="35" t="s">
        <v>122</v>
      </c>
      <c r="B416" s="35" t="s">
        <v>110</v>
      </c>
      <c r="C416" s="35" t="s">
        <v>111</v>
      </c>
      <c r="D416" s="35">
        <v>33763</v>
      </c>
      <c r="E416" s="35" t="s">
        <v>180</v>
      </c>
      <c r="F416" s="35" t="s">
        <v>186</v>
      </c>
      <c r="G416" s="35">
        <v>1</v>
      </c>
      <c r="H416" s="35" t="s">
        <v>166</v>
      </c>
      <c r="I416" s="40">
        <v>34701</v>
      </c>
      <c r="J416" s="40">
        <v>45768</v>
      </c>
      <c r="K416" s="36" t="s">
        <v>190</v>
      </c>
      <c r="L416" s="39" t="s">
        <v>191</v>
      </c>
      <c r="M416" s="36" t="s">
        <v>227</v>
      </c>
      <c r="N416" s="36">
        <v>10</v>
      </c>
      <c r="O416" s="35">
        <v>0</v>
      </c>
      <c r="P416" s="35" t="s">
        <v>112</v>
      </c>
      <c r="Q416" s="66">
        <v>19149.259999999998</v>
      </c>
      <c r="R416" s="36">
        <v>13</v>
      </c>
      <c r="S416" s="36" t="s">
        <v>182</v>
      </c>
      <c r="T416" s="35">
        <v>0</v>
      </c>
      <c r="U416" s="35">
        <v>0</v>
      </c>
      <c r="V416" s="35">
        <v>2160</v>
      </c>
      <c r="W416" s="35">
        <v>0</v>
      </c>
      <c r="X416" s="35">
        <v>79.498999999999995</v>
      </c>
      <c r="Y416" s="42">
        <v>0</v>
      </c>
      <c r="Z416" s="42">
        <v>0</v>
      </c>
      <c r="AA416" s="35" t="s">
        <v>113</v>
      </c>
      <c r="AB416" s="36">
        <v>0</v>
      </c>
      <c r="AC416" s="35">
        <v>0</v>
      </c>
      <c r="AD416" s="36" t="s">
        <v>113</v>
      </c>
      <c r="AE416" s="35">
        <v>0</v>
      </c>
      <c r="AF416" s="35">
        <v>0</v>
      </c>
      <c r="AG416" s="35">
        <v>0</v>
      </c>
      <c r="AH416" s="36" t="s">
        <v>113</v>
      </c>
      <c r="AI416" s="36" t="s">
        <v>113</v>
      </c>
      <c r="AJ416" s="80">
        <v>0</v>
      </c>
    </row>
    <row r="417" spans="1:87" x14ac:dyDescent="0.3">
      <c r="A417" s="35" t="s">
        <v>122</v>
      </c>
      <c r="B417" s="35" t="s">
        <v>110</v>
      </c>
      <c r="C417" s="35" t="s">
        <v>111</v>
      </c>
      <c r="D417" s="35">
        <v>32909</v>
      </c>
      <c r="E417" s="35" t="s">
        <v>180</v>
      </c>
      <c r="F417" s="35" t="s">
        <v>186</v>
      </c>
      <c r="G417" s="35">
        <v>1</v>
      </c>
      <c r="H417" s="35" t="s">
        <v>166</v>
      </c>
      <c r="I417" s="40">
        <v>36594.677083333336</v>
      </c>
      <c r="J417" s="40">
        <v>45691</v>
      </c>
      <c r="K417" s="36" t="s">
        <v>190</v>
      </c>
      <c r="L417" s="39" t="s">
        <v>191</v>
      </c>
      <c r="M417" s="36" t="s">
        <v>227</v>
      </c>
      <c r="N417" s="36">
        <v>10</v>
      </c>
      <c r="O417" s="35">
        <v>0</v>
      </c>
      <c r="P417" s="35" t="s">
        <v>112</v>
      </c>
      <c r="Q417" s="66">
        <v>12096</v>
      </c>
      <c r="R417" s="36">
        <v>13</v>
      </c>
      <c r="S417" s="36" t="s">
        <v>182</v>
      </c>
      <c r="T417" s="35">
        <v>0</v>
      </c>
      <c r="U417" s="35">
        <v>0</v>
      </c>
      <c r="V417" s="35">
        <v>2160</v>
      </c>
      <c r="W417" s="35">
        <v>0</v>
      </c>
      <c r="X417" s="35">
        <v>0</v>
      </c>
      <c r="Y417" s="42">
        <v>0</v>
      </c>
      <c r="Z417" s="42">
        <v>0</v>
      </c>
      <c r="AA417" s="35" t="s">
        <v>113</v>
      </c>
      <c r="AB417" s="36">
        <v>0</v>
      </c>
      <c r="AC417" s="35">
        <v>0</v>
      </c>
      <c r="AD417" s="36" t="s">
        <v>113</v>
      </c>
      <c r="AE417" s="35">
        <v>0</v>
      </c>
      <c r="AF417" s="35">
        <v>0</v>
      </c>
      <c r="AG417" s="35">
        <v>0</v>
      </c>
      <c r="AH417" s="36" t="s">
        <v>113</v>
      </c>
      <c r="AI417" s="36" t="s">
        <v>113</v>
      </c>
      <c r="AJ417" s="80">
        <v>0</v>
      </c>
    </row>
    <row r="418" spans="1:87" x14ac:dyDescent="0.3">
      <c r="A418" s="35" t="s">
        <v>122</v>
      </c>
      <c r="B418" s="35" t="s">
        <v>110</v>
      </c>
      <c r="C418" s="35" t="s">
        <v>111</v>
      </c>
      <c r="D418" s="35">
        <v>31825</v>
      </c>
      <c r="E418" s="35" t="s">
        <v>180</v>
      </c>
      <c r="F418" s="35" t="s">
        <v>186</v>
      </c>
      <c r="G418" s="35">
        <v>1</v>
      </c>
      <c r="H418" s="35" t="s">
        <v>137</v>
      </c>
      <c r="I418" s="40">
        <v>35385.55909722222</v>
      </c>
      <c r="J418" s="40">
        <v>45574.712500000001</v>
      </c>
      <c r="K418" s="36" t="s">
        <v>190</v>
      </c>
      <c r="L418" s="39" t="s">
        <v>191</v>
      </c>
      <c r="M418" s="36" t="s">
        <v>227</v>
      </c>
      <c r="N418" s="36">
        <v>10</v>
      </c>
      <c r="O418" s="35">
        <v>0</v>
      </c>
      <c r="P418" s="35" t="s">
        <v>112</v>
      </c>
      <c r="Q418" s="66">
        <v>21761.67</v>
      </c>
      <c r="R418" s="35">
        <v>13</v>
      </c>
      <c r="S418" s="36" t="s">
        <v>182</v>
      </c>
      <c r="T418" s="35">
        <v>0</v>
      </c>
      <c r="U418" s="35">
        <v>0</v>
      </c>
      <c r="V418" s="35">
        <v>2160</v>
      </c>
      <c r="W418" s="35">
        <v>0</v>
      </c>
      <c r="X418" s="35">
        <v>88.778000000000006</v>
      </c>
      <c r="Y418" s="42">
        <v>0</v>
      </c>
      <c r="Z418" s="42">
        <v>0</v>
      </c>
      <c r="AA418" s="35" t="s">
        <v>113</v>
      </c>
      <c r="AB418" s="36">
        <v>0</v>
      </c>
      <c r="AC418" s="35">
        <v>0</v>
      </c>
      <c r="AD418" s="36" t="s">
        <v>113</v>
      </c>
      <c r="AE418" s="35">
        <v>0</v>
      </c>
      <c r="AF418" s="35">
        <v>0</v>
      </c>
      <c r="AG418" s="35">
        <v>0</v>
      </c>
      <c r="AH418" s="36" t="s">
        <v>113</v>
      </c>
      <c r="AI418" s="36" t="s">
        <v>113</v>
      </c>
      <c r="AJ418" s="80">
        <v>0</v>
      </c>
    </row>
    <row r="419" spans="1:87" x14ac:dyDescent="0.3">
      <c r="A419" s="35" t="s">
        <v>122</v>
      </c>
      <c r="B419" s="35" t="s">
        <v>110</v>
      </c>
      <c r="C419" s="35" t="s">
        <v>111</v>
      </c>
      <c r="D419" s="35">
        <v>33454</v>
      </c>
      <c r="E419" s="35" t="s">
        <v>180</v>
      </c>
      <c r="F419" s="35" t="s">
        <v>186</v>
      </c>
      <c r="G419" s="35">
        <v>1</v>
      </c>
      <c r="H419" s="35" t="s">
        <v>137</v>
      </c>
      <c r="I419" s="40">
        <v>37129</v>
      </c>
      <c r="J419" s="40">
        <v>45741</v>
      </c>
      <c r="K419" s="36" t="s">
        <v>190</v>
      </c>
      <c r="L419" s="39" t="s">
        <v>191</v>
      </c>
      <c r="M419" s="36" t="s">
        <v>227</v>
      </c>
      <c r="N419" s="36">
        <v>10</v>
      </c>
      <c r="O419" s="35">
        <v>0</v>
      </c>
      <c r="P419" s="35" t="s">
        <v>112</v>
      </c>
      <c r="Q419" s="66">
        <v>10886.4</v>
      </c>
      <c r="R419" s="36">
        <v>13</v>
      </c>
      <c r="S419" s="36" t="s">
        <v>182</v>
      </c>
      <c r="T419" s="35">
        <v>0</v>
      </c>
      <c r="U419" s="35">
        <v>0</v>
      </c>
      <c r="V419" s="35">
        <v>2160</v>
      </c>
      <c r="W419" s="35">
        <v>0</v>
      </c>
      <c r="X419" s="35">
        <v>0</v>
      </c>
      <c r="Y419" s="42">
        <v>0</v>
      </c>
      <c r="Z419" s="42">
        <v>0</v>
      </c>
      <c r="AA419" s="35" t="s">
        <v>113</v>
      </c>
      <c r="AB419" s="36">
        <v>0</v>
      </c>
      <c r="AC419" s="35">
        <v>0</v>
      </c>
      <c r="AD419" s="36" t="s">
        <v>113</v>
      </c>
      <c r="AE419" s="35">
        <v>0</v>
      </c>
      <c r="AF419" s="35">
        <v>0</v>
      </c>
      <c r="AG419" s="35">
        <v>0</v>
      </c>
      <c r="AH419" s="36" t="s">
        <v>113</v>
      </c>
      <c r="AI419" s="36" t="s">
        <v>113</v>
      </c>
      <c r="AJ419" s="80">
        <v>0</v>
      </c>
    </row>
    <row r="420" spans="1:87" x14ac:dyDescent="0.3">
      <c r="A420" s="35" t="s">
        <v>122</v>
      </c>
      <c r="B420" s="35" t="s">
        <v>110</v>
      </c>
      <c r="C420" s="35" t="s">
        <v>111</v>
      </c>
      <c r="D420" s="35">
        <v>33456</v>
      </c>
      <c r="E420" s="35" t="s">
        <v>180</v>
      </c>
      <c r="F420" s="35" t="s">
        <v>186</v>
      </c>
      <c r="G420" s="35">
        <v>1</v>
      </c>
      <c r="H420" s="35" t="s">
        <v>166</v>
      </c>
      <c r="I420" s="40">
        <v>37514.415277777778</v>
      </c>
      <c r="J420" s="40">
        <v>45741</v>
      </c>
      <c r="K420" s="36" t="s">
        <v>190</v>
      </c>
      <c r="L420" s="39" t="s">
        <v>191</v>
      </c>
      <c r="M420" s="36" t="s">
        <v>227</v>
      </c>
      <c r="N420" s="36">
        <v>10</v>
      </c>
      <c r="O420" s="35">
        <v>0</v>
      </c>
      <c r="P420" s="35" t="s">
        <v>112</v>
      </c>
      <c r="Q420" s="66">
        <v>10886.4</v>
      </c>
      <c r="R420" s="36">
        <v>13</v>
      </c>
      <c r="S420" s="36" t="s">
        <v>182</v>
      </c>
      <c r="T420" s="35">
        <v>0</v>
      </c>
      <c r="U420" s="35">
        <v>0</v>
      </c>
      <c r="V420" s="35">
        <v>2160</v>
      </c>
      <c r="W420" s="35">
        <v>0</v>
      </c>
      <c r="X420" s="35">
        <v>0</v>
      </c>
      <c r="Y420" s="42">
        <v>0</v>
      </c>
      <c r="Z420" s="42">
        <v>0</v>
      </c>
      <c r="AA420" s="35" t="s">
        <v>113</v>
      </c>
      <c r="AB420" s="36">
        <v>0</v>
      </c>
      <c r="AC420" s="35">
        <v>0</v>
      </c>
      <c r="AD420" s="36" t="s">
        <v>113</v>
      </c>
      <c r="AE420" s="35">
        <v>0</v>
      </c>
      <c r="AF420" s="35">
        <v>0</v>
      </c>
      <c r="AG420" s="35">
        <v>0</v>
      </c>
      <c r="AH420" s="36" t="s">
        <v>113</v>
      </c>
      <c r="AI420" s="36" t="s">
        <v>113</v>
      </c>
      <c r="AJ420" s="80">
        <v>0</v>
      </c>
    </row>
    <row r="421" spans="1:87" x14ac:dyDescent="0.3">
      <c r="A421" s="35" t="s">
        <v>122</v>
      </c>
      <c r="B421" s="35" t="s">
        <v>110</v>
      </c>
      <c r="C421" s="35" t="s">
        <v>111</v>
      </c>
      <c r="D421" s="35">
        <v>32835</v>
      </c>
      <c r="E421" s="35" t="s">
        <v>180</v>
      </c>
      <c r="F421" s="35" t="s">
        <v>186</v>
      </c>
      <c r="G421" s="35">
        <v>1</v>
      </c>
      <c r="H421" s="35" t="s">
        <v>166</v>
      </c>
      <c r="I421" s="40">
        <v>34879</v>
      </c>
      <c r="J421" s="40">
        <v>45674</v>
      </c>
      <c r="K421" s="36" t="s">
        <v>190</v>
      </c>
      <c r="L421" s="39" t="s">
        <v>191</v>
      </c>
      <c r="M421" s="36" t="s">
        <v>227</v>
      </c>
      <c r="N421" s="36">
        <v>10</v>
      </c>
      <c r="O421" s="35">
        <v>0</v>
      </c>
      <c r="P421" s="35" t="s">
        <v>112</v>
      </c>
      <c r="Q421" s="66">
        <v>21761.67</v>
      </c>
      <c r="R421" s="36">
        <v>13</v>
      </c>
      <c r="S421" s="36" t="s">
        <v>182</v>
      </c>
      <c r="T421" s="35">
        <v>0</v>
      </c>
      <c r="U421" s="35">
        <v>0</v>
      </c>
      <c r="V421" s="35">
        <v>2160</v>
      </c>
      <c r="W421" s="35">
        <v>0</v>
      </c>
      <c r="X421" s="35">
        <v>79.498999999999995</v>
      </c>
      <c r="Y421" s="42">
        <v>0</v>
      </c>
      <c r="Z421" s="42">
        <v>0</v>
      </c>
      <c r="AA421" s="35" t="s">
        <v>113</v>
      </c>
      <c r="AB421" s="36">
        <v>0</v>
      </c>
      <c r="AC421" s="35">
        <v>0</v>
      </c>
      <c r="AD421" s="36" t="s">
        <v>113</v>
      </c>
      <c r="AE421" s="35">
        <v>0</v>
      </c>
      <c r="AF421" s="35">
        <v>0</v>
      </c>
      <c r="AG421" s="35">
        <v>0</v>
      </c>
      <c r="AH421" s="36" t="s">
        <v>113</v>
      </c>
      <c r="AI421" s="36" t="s">
        <v>113</v>
      </c>
      <c r="AJ421" s="80">
        <v>0</v>
      </c>
    </row>
    <row r="422" spans="1:87" x14ac:dyDescent="0.3">
      <c r="A422" s="35" t="s">
        <v>122</v>
      </c>
      <c r="B422" s="35" t="s">
        <v>110</v>
      </c>
      <c r="C422" s="35" t="s">
        <v>111</v>
      </c>
      <c r="D422" s="35">
        <v>33067</v>
      </c>
      <c r="E422" s="35" t="s">
        <v>180</v>
      </c>
      <c r="F422" s="35" t="s">
        <v>186</v>
      </c>
      <c r="G422" s="35">
        <v>1</v>
      </c>
      <c r="H422" s="35" t="s">
        <v>166</v>
      </c>
      <c r="I422" s="40">
        <v>32550</v>
      </c>
      <c r="J422" s="40">
        <v>45705</v>
      </c>
      <c r="K422" s="36" t="s">
        <v>190</v>
      </c>
      <c r="L422" s="39" t="s">
        <v>191</v>
      </c>
      <c r="M422" s="36" t="s">
        <v>227</v>
      </c>
      <c r="N422" s="36">
        <v>10</v>
      </c>
      <c r="O422" s="35">
        <v>0</v>
      </c>
      <c r="P422" s="35" t="s">
        <v>112</v>
      </c>
      <c r="Q422" s="66">
        <v>19149.259999999998</v>
      </c>
      <c r="R422" s="36">
        <v>13</v>
      </c>
      <c r="S422" s="36" t="s">
        <v>182</v>
      </c>
      <c r="T422" s="35">
        <v>0</v>
      </c>
      <c r="U422" s="35">
        <v>0</v>
      </c>
      <c r="V422" s="35">
        <v>2160</v>
      </c>
      <c r="W422" s="35">
        <v>0</v>
      </c>
      <c r="X422" s="35">
        <v>88.778000000000006</v>
      </c>
      <c r="Y422" s="42">
        <v>0</v>
      </c>
      <c r="Z422" s="42">
        <v>0</v>
      </c>
      <c r="AA422" s="35" t="s">
        <v>113</v>
      </c>
      <c r="AB422" s="36">
        <v>0</v>
      </c>
      <c r="AC422" s="35">
        <v>0</v>
      </c>
      <c r="AD422" s="36" t="s">
        <v>113</v>
      </c>
      <c r="AE422" s="35">
        <v>0</v>
      </c>
      <c r="AF422" s="35">
        <v>0</v>
      </c>
      <c r="AG422" s="35">
        <v>0</v>
      </c>
      <c r="AH422" s="36" t="s">
        <v>113</v>
      </c>
      <c r="AI422" s="36" t="s">
        <v>113</v>
      </c>
      <c r="AJ422" s="80">
        <v>0</v>
      </c>
    </row>
    <row r="423" spans="1:87" x14ac:dyDescent="0.3">
      <c r="A423" s="35" t="s">
        <v>122</v>
      </c>
      <c r="B423" s="35" t="s">
        <v>110</v>
      </c>
      <c r="C423" s="35" t="s">
        <v>111</v>
      </c>
      <c r="D423" s="35">
        <v>32489</v>
      </c>
      <c r="E423" s="35" t="s">
        <v>180</v>
      </c>
      <c r="F423" s="35" t="s">
        <v>186</v>
      </c>
      <c r="G423" s="35">
        <v>1</v>
      </c>
      <c r="H423" s="35" t="s">
        <v>166</v>
      </c>
      <c r="I423" s="40">
        <v>30593</v>
      </c>
      <c r="J423" s="40">
        <v>45635.588194444441</v>
      </c>
      <c r="K423" s="36" t="s">
        <v>190</v>
      </c>
      <c r="L423" s="39" t="s">
        <v>191</v>
      </c>
      <c r="M423" s="36" t="s">
        <v>227</v>
      </c>
      <c r="N423" s="36">
        <v>10</v>
      </c>
      <c r="O423" s="35">
        <v>0</v>
      </c>
      <c r="P423" s="35" t="s">
        <v>112</v>
      </c>
      <c r="Q423" s="66">
        <v>19942.18</v>
      </c>
      <c r="R423" s="35">
        <v>13</v>
      </c>
      <c r="S423" s="36" t="s">
        <v>182</v>
      </c>
      <c r="T423" s="35">
        <v>0</v>
      </c>
      <c r="U423" s="35">
        <v>0</v>
      </c>
      <c r="V423" s="35">
        <v>2160</v>
      </c>
      <c r="W423" s="35">
        <v>0</v>
      </c>
      <c r="X423" s="35">
        <v>88.778000000000006</v>
      </c>
      <c r="Y423" s="42">
        <v>0</v>
      </c>
      <c r="Z423" s="42">
        <v>0</v>
      </c>
      <c r="AA423" s="35" t="s">
        <v>113</v>
      </c>
      <c r="AB423" s="35">
        <v>0</v>
      </c>
      <c r="AC423" s="35">
        <v>0</v>
      </c>
      <c r="AD423" s="36" t="s">
        <v>113</v>
      </c>
      <c r="AE423" s="35">
        <v>0</v>
      </c>
      <c r="AF423" s="35">
        <v>0</v>
      </c>
      <c r="AG423" s="35">
        <v>0</v>
      </c>
      <c r="AH423" s="36" t="s">
        <v>113</v>
      </c>
      <c r="AI423" s="36" t="s">
        <v>113</v>
      </c>
      <c r="AJ423" s="80">
        <v>0</v>
      </c>
    </row>
    <row r="424" spans="1:87" x14ac:dyDescent="0.3">
      <c r="A424" s="35" t="s">
        <v>122</v>
      </c>
      <c r="B424" s="35" t="s">
        <v>110</v>
      </c>
      <c r="C424" s="35" t="s">
        <v>111</v>
      </c>
      <c r="D424" s="35">
        <v>33773</v>
      </c>
      <c r="E424" s="35" t="s">
        <v>180</v>
      </c>
      <c r="F424" s="35" t="s">
        <v>186</v>
      </c>
      <c r="G424" s="35">
        <v>1</v>
      </c>
      <c r="H424" s="35" t="s">
        <v>166</v>
      </c>
      <c r="I424" s="40">
        <v>35462</v>
      </c>
      <c r="J424" s="40">
        <v>45768</v>
      </c>
      <c r="K424" s="36" t="s">
        <v>190</v>
      </c>
      <c r="L424" s="39" t="s">
        <v>191</v>
      </c>
      <c r="M424" s="36" t="s">
        <v>227</v>
      </c>
      <c r="N424" s="36">
        <v>10</v>
      </c>
      <c r="O424" s="35">
        <v>0</v>
      </c>
      <c r="P424" s="35" t="s">
        <v>112</v>
      </c>
      <c r="Q424" s="66">
        <v>19149.259999999998</v>
      </c>
      <c r="R424" s="36">
        <v>13</v>
      </c>
      <c r="S424" s="36" t="s">
        <v>182</v>
      </c>
      <c r="T424" s="35">
        <v>0</v>
      </c>
      <c r="U424" s="35">
        <v>0</v>
      </c>
      <c r="V424" s="35">
        <v>2160</v>
      </c>
      <c r="W424" s="35">
        <v>0</v>
      </c>
      <c r="X424" s="35">
        <v>79.498999999999995</v>
      </c>
      <c r="Y424" s="42">
        <v>0</v>
      </c>
      <c r="Z424" s="42">
        <v>0</v>
      </c>
      <c r="AA424" s="35" t="s">
        <v>113</v>
      </c>
      <c r="AB424" s="36">
        <v>0</v>
      </c>
      <c r="AC424" s="35">
        <v>0</v>
      </c>
      <c r="AD424" s="36" t="s">
        <v>113</v>
      </c>
      <c r="AE424" s="35">
        <v>0</v>
      </c>
      <c r="AF424" s="35">
        <v>0</v>
      </c>
      <c r="AG424" s="35">
        <v>0</v>
      </c>
      <c r="AH424" s="36" t="s">
        <v>113</v>
      </c>
      <c r="AI424" s="36" t="s">
        <v>113</v>
      </c>
      <c r="AJ424" s="80">
        <v>0</v>
      </c>
    </row>
    <row r="425" spans="1:87" s="49" customFormat="1" x14ac:dyDescent="0.3">
      <c r="A425" s="35" t="s">
        <v>122</v>
      </c>
      <c r="B425" s="35" t="s">
        <v>110</v>
      </c>
      <c r="C425" s="35" t="s">
        <v>111</v>
      </c>
      <c r="D425" s="35">
        <v>32707</v>
      </c>
      <c r="E425" s="35" t="s">
        <v>180</v>
      </c>
      <c r="F425" s="35" t="s">
        <v>186</v>
      </c>
      <c r="G425" s="35">
        <v>1</v>
      </c>
      <c r="H425" s="35" t="s">
        <v>137</v>
      </c>
      <c r="I425" s="40">
        <v>36139.583935185183</v>
      </c>
      <c r="J425" s="40">
        <v>45659.553472222222</v>
      </c>
      <c r="K425" s="36" t="s">
        <v>190</v>
      </c>
      <c r="L425" s="39" t="s">
        <v>191</v>
      </c>
      <c r="M425" s="36" t="s">
        <v>227</v>
      </c>
      <c r="N425" s="36">
        <v>10</v>
      </c>
      <c r="O425" s="35">
        <v>0</v>
      </c>
      <c r="P425" s="35" t="s">
        <v>112</v>
      </c>
      <c r="Q425" s="66">
        <v>27367.01</v>
      </c>
      <c r="R425" s="36">
        <v>13</v>
      </c>
      <c r="S425" s="36" t="s">
        <v>182</v>
      </c>
      <c r="T425" s="35">
        <v>0</v>
      </c>
      <c r="U425" s="35">
        <v>0</v>
      </c>
      <c r="V425" s="35">
        <v>2160</v>
      </c>
      <c r="W425" s="35">
        <v>0</v>
      </c>
      <c r="X425" s="35">
        <v>88.778000000000006</v>
      </c>
      <c r="Y425" s="42">
        <v>0</v>
      </c>
      <c r="Z425" s="42">
        <v>0</v>
      </c>
      <c r="AA425" s="35" t="s">
        <v>113</v>
      </c>
      <c r="AB425" s="36">
        <v>0</v>
      </c>
      <c r="AC425" s="35">
        <v>0</v>
      </c>
      <c r="AD425" s="36" t="s">
        <v>113</v>
      </c>
      <c r="AE425" s="35">
        <v>0</v>
      </c>
      <c r="AF425" s="35">
        <v>0</v>
      </c>
      <c r="AG425" s="35">
        <v>0</v>
      </c>
      <c r="AH425" s="36" t="s">
        <v>113</v>
      </c>
      <c r="AI425" s="36" t="s">
        <v>113</v>
      </c>
      <c r="AJ425" s="80">
        <v>0</v>
      </c>
      <c r="AK425" s="86"/>
      <c r="AL425" s="86"/>
      <c r="AM425" s="86"/>
      <c r="AN425" s="86"/>
      <c r="AO425" s="86"/>
      <c r="AP425" s="86"/>
      <c r="AQ425" s="86"/>
      <c r="AR425" s="86"/>
      <c r="AS425" s="86"/>
      <c r="AT425" s="86"/>
      <c r="AU425" s="86"/>
      <c r="AV425" s="86"/>
      <c r="AW425" s="86"/>
      <c r="AX425" s="86"/>
      <c r="AY425" s="86"/>
      <c r="AZ425" s="86"/>
      <c r="BA425" s="86"/>
      <c r="BB425" s="86"/>
      <c r="BC425" s="86"/>
      <c r="BD425" s="86"/>
      <c r="BE425" s="86"/>
      <c r="BF425" s="86"/>
      <c r="BG425" s="86"/>
      <c r="BH425" s="86"/>
      <c r="BI425" s="86"/>
      <c r="BJ425" s="86"/>
      <c r="BK425" s="86"/>
      <c r="BL425" s="86"/>
      <c r="BM425" s="86"/>
      <c r="BN425" s="86"/>
      <c r="BO425" s="86"/>
      <c r="BP425" s="86"/>
      <c r="BQ425" s="86"/>
      <c r="BR425" s="86"/>
      <c r="BS425" s="86"/>
      <c r="BT425" s="86"/>
      <c r="BU425" s="86"/>
      <c r="BV425" s="86"/>
      <c r="BW425" s="86"/>
      <c r="BX425" s="86"/>
      <c r="BY425" s="86"/>
      <c r="BZ425" s="86"/>
      <c r="CA425" s="86"/>
      <c r="CB425" s="86"/>
      <c r="CC425" s="86"/>
      <c r="CD425" s="86"/>
      <c r="CE425" s="86"/>
      <c r="CF425" s="86"/>
      <c r="CG425" s="86"/>
      <c r="CH425" s="86"/>
      <c r="CI425" s="86"/>
    </row>
    <row r="426" spans="1:87" x14ac:dyDescent="0.3">
      <c r="A426" s="35" t="s">
        <v>122</v>
      </c>
      <c r="B426" s="35" t="s">
        <v>110</v>
      </c>
      <c r="C426" s="35" t="s">
        <v>111</v>
      </c>
      <c r="D426" s="35">
        <v>33132</v>
      </c>
      <c r="E426" s="35" t="s">
        <v>180</v>
      </c>
      <c r="F426" s="35" t="s">
        <v>186</v>
      </c>
      <c r="G426" s="35">
        <v>1</v>
      </c>
      <c r="H426" s="35" t="s">
        <v>166</v>
      </c>
      <c r="I426" s="40">
        <v>34276</v>
      </c>
      <c r="J426" s="40">
        <v>45709</v>
      </c>
      <c r="K426" s="36" t="s">
        <v>190</v>
      </c>
      <c r="L426" s="39" t="s">
        <v>191</v>
      </c>
      <c r="M426" s="36" t="s">
        <v>227</v>
      </c>
      <c r="N426" s="36">
        <v>10</v>
      </c>
      <c r="O426" s="35">
        <v>0</v>
      </c>
      <c r="P426" s="35" t="s">
        <v>112</v>
      </c>
      <c r="Q426" s="66">
        <v>19149.259999999998</v>
      </c>
      <c r="R426" s="36">
        <v>13</v>
      </c>
      <c r="S426" s="36" t="s">
        <v>182</v>
      </c>
      <c r="T426" s="35">
        <v>0</v>
      </c>
      <c r="U426" s="35">
        <v>0</v>
      </c>
      <c r="V426" s="35">
        <v>2160</v>
      </c>
      <c r="W426" s="35">
        <v>0</v>
      </c>
      <c r="X426" s="35">
        <v>79.498999999999995</v>
      </c>
      <c r="Y426" s="42">
        <v>0</v>
      </c>
      <c r="Z426" s="42">
        <v>0</v>
      </c>
      <c r="AA426" s="35" t="s">
        <v>113</v>
      </c>
      <c r="AB426" s="36">
        <v>0</v>
      </c>
      <c r="AC426" s="35">
        <v>0</v>
      </c>
      <c r="AD426" s="36" t="s">
        <v>113</v>
      </c>
      <c r="AE426" s="35">
        <v>0</v>
      </c>
      <c r="AF426" s="35">
        <v>0</v>
      </c>
      <c r="AG426" s="35">
        <v>0</v>
      </c>
      <c r="AH426" s="36" t="s">
        <v>113</v>
      </c>
      <c r="AI426" s="36" t="s">
        <v>113</v>
      </c>
      <c r="AJ426" s="80">
        <v>0</v>
      </c>
    </row>
    <row r="427" spans="1:87" x14ac:dyDescent="0.3">
      <c r="A427" s="35" t="s">
        <v>122</v>
      </c>
      <c r="B427" s="35" t="s">
        <v>110</v>
      </c>
      <c r="C427" s="35" t="s">
        <v>111</v>
      </c>
      <c r="D427" s="35">
        <v>32910</v>
      </c>
      <c r="E427" s="35" t="s">
        <v>180</v>
      </c>
      <c r="F427" s="35" t="s">
        <v>186</v>
      </c>
      <c r="G427" s="35">
        <v>1</v>
      </c>
      <c r="H427" s="35" t="s">
        <v>137</v>
      </c>
      <c r="I427" s="40">
        <v>35901.440972222219</v>
      </c>
      <c r="J427" s="40">
        <v>45691</v>
      </c>
      <c r="K427" s="36" t="s">
        <v>190</v>
      </c>
      <c r="L427" s="39" t="s">
        <v>191</v>
      </c>
      <c r="M427" s="36" t="s">
        <v>227</v>
      </c>
      <c r="N427" s="36">
        <v>10</v>
      </c>
      <c r="O427" s="35">
        <v>0</v>
      </c>
      <c r="P427" s="35" t="s">
        <v>112</v>
      </c>
      <c r="Q427" s="66">
        <v>15724.8</v>
      </c>
      <c r="R427" s="36">
        <v>13</v>
      </c>
      <c r="S427" s="36" t="s">
        <v>182</v>
      </c>
      <c r="T427" s="35">
        <v>0</v>
      </c>
      <c r="U427" s="35">
        <v>0</v>
      </c>
      <c r="V427" s="35">
        <v>2160</v>
      </c>
      <c r="W427" s="35">
        <v>0</v>
      </c>
      <c r="X427" s="35">
        <v>0</v>
      </c>
      <c r="Y427" s="42">
        <v>0</v>
      </c>
      <c r="Z427" s="42">
        <v>0</v>
      </c>
      <c r="AA427" s="35" t="s">
        <v>113</v>
      </c>
      <c r="AB427" s="36">
        <v>0</v>
      </c>
      <c r="AC427" s="35">
        <v>0</v>
      </c>
      <c r="AD427" s="36" t="s">
        <v>113</v>
      </c>
      <c r="AE427" s="35">
        <v>0</v>
      </c>
      <c r="AF427" s="35">
        <v>0</v>
      </c>
      <c r="AG427" s="35">
        <v>0</v>
      </c>
      <c r="AH427" s="36" t="s">
        <v>113</v>
      </c>
      <c r="AI427" s="36" t="s">
        <v>113</v>
      </c>
      <c r="AJ427" s="80">
        <v>0</v>
      </c>
    </row>
    <row r="428" spans="1:87" x14ac:dyDescent="0.3">
      <c r="A428" s="35" t="s">
        <v>122</v>
      </c>
      <c r="B428" s="35" t="s">
        <v>110</v>
      </c>
      <c r="C428" s="35" t="s">
        <v>111</v>
      </c>
      <c r="D428" s="35">
        <v>33107</v>
      </c>
      <c r="E428" s="35" t="s">
        <v>180</v>
      </c>
      <c r="F428" s="35" t="s">
        <v>186</v>
      </c>
      <c r="G428" s="35">
        <v>1</v>
      </c>
      <c r="H428" s="35" t="s">
        <v>166</v>
      </c>
      <c r="I428" s="40">
        <v>35011</v>
      </c>
      <c r="J428" s="40">
        <v>45709</v>
      </c>
      <c r="K428" s="36" t="s">
        <v>190</v>
      </c>
      <c r="L428" s="39" t="s">
        <v>191</v>
      </c>
      <c r="M428" s="36" t="s">
        <v>227</v>
      </c>
      <c r="N428" s="36">
        <v>10</v>
      </c>
      <c r="O428" s="35">
        <v>0</v>
      </c>
      <c r="P428" s="35" t="s">
        <v>112</v>
      </c>
      <c r="Q428" s="66">
        <v>19149.259999999998</v>
      </c>
      <c r="R428" s="36">
        <v>13</v>
      </c>
      <c r="S428" s="36" t="s">
        <v>182</v>
      </c>
      <c r="T428" s="35">
        <v>0</v>
      </c>
      <c r="U428" s="35">
        <v>0</v>
      </c>
      <c r="V428" s="35">
        <v>2160</v>
      </c>
      <c r="W428" s="35">
        <v>0</v>
      </c>
      <c r="X428" s="35">
        <v>79.498999999999995</v>
      </c>
      <c r="Y428" s="42">
        <v>0</v>
      </c>
      <c r="Z428" s="42">
        <v>0</v>
      </c>
      <c r="AA428" s="35" t="s">
        <v>114</v>
      </c>
      <c r="AB428" s="41">
        <v>1</v>
      </c>
      <c r="AC428" s="35">
        <v>5000</v>
      </c>
      <c r="AD428" s="36" t="s">
        <v>113</v>
      </c>
      <c r="AE428" s="35">
        <v>0</v>
      </c>
      <c r="AF428" s="35">
        <v>0</v>
      </c>
      <c r="AG428" s="35">
        <v>0</v>
      </c>
      <c r="AH428" s="36" t="s">
        <v>113</v>
      </c>
      <c r="AI428" s="36" t="s">
        <v>113</v>
      </c>
      <c r="AJ428" s="80">
        <v>0</v>
      </c>
    </row>
    <row r="429" spans="1:87" x14ac:dyDescent="0.3">
      <c r="A429" s="35" t="s">
        <v>122</v>
      </c>
      <c r="B429" s="35" t="s">
        <v>110</v>
      </c>
      <c r="C429" s="35" t="s">
        <v>111</v>
      </c>
      <c r="D429" s="35">
        <v>33255</v>
      </c>
      <c r="E429" s="35" t="s">
        <v>180</v>
      </c>
      <c r="F429" s="35" t="s">
        <v>186</v>
      </c>
      <c r="G429" s="35">
        <v>1</v>
      </c>
      <c r="H429" s="35" t="s">
        <v>137</v>
      </c>
      <c r="I429" s="40">
        <v>35634</v>
      </c>
      <c r="J429" s="40">
        <v>45719</v>
      </c>
      <c r="K429" s="36" t="s">
        <v>190</v>
      </c>
      <c r="L429" s="39" t="s">
        <v>191</v>
      </c>
      <c r="M429" s="36" t="s">
        <v>227</v>
      </c>
      <c r="N429" s="36">
        <v>10</v>
      </c>
      <c r="O429" s="35">
        <v>0</v>
      </c>
      <c r="P429" s="35" t="s">
        <v>112</v>
      </c>
      <c r="Q429" s="66">
        <v>17404.86</v>
      </c>
      <c r="R429" s="36">
        <v>13</v>
      </c>
      <c r="S429" s="36" t="s">
        <v>182</v>
      </c>
      <c r="T429" s="35">
        <v>0</v>
      </c>
      <c r="U429" s="35">
        <v>0</v>
      </c>
      <c r="V429" s="35">
        <v>2160</v>
      </c>
      <c r="W429" s="35">
        <v>0</v>
      </c>
      <c r="X429" s="35">
        <v>79.498999999999995</v>
      </c>
      <c r="Y429" s="42">
        <v>0</v>
      </c>
      <c r="Z429" s="42">
        <v>0</v>
      </c>
      <c r="AA429" s="35" t="s">
        <v>113</v>
      </c>
      <c r="AB429" s="36">
        <v>0</v>
      </c>
      <c r="AC429" s="35">
        <v>0</v>
      </c>
      <c r="AD429" s="36" t="s">
        <v>113</v>
      </c>
      <c r="AE429" s="35">
        <v>0</v>
      </c>
      <c r="AF429" s="35">
        <v>0</v>
      </c>
      <c r="AG429" s="35">
        <v>0</v>
      </c>
      <c r="AH429" s="36" t="s">
        <v>113</v>
      </c>
      <c r="AI429" s="36" t="s">
        <v>113</v>
      </c>
      <c r="AJ429" s="80">
        <v>0</v>
      </c>
    </row>
    <row r="430" spans="1:87" x14ac:dyDescent="0.3">
      <c r="A430" s="35" t="s">
        <v>122</v>
      </c>
      <c r="B430" s="35" t="s">
        <v>110</v>
      </c>
      <c r="C430" s="35" t="s">
        <v>111</v>
      </c>
      <c r="D430" s="35">
        <v>32906</v>
      </c>
      <c r="E430" s="35" t="s">
        <v>180</v>
      </c>
      <c r="F430" s="35" t="s">
        <v>186</v>
      </c>
      <c r="G430" s="35">
        <v>1</v>
      </c>
      <c r="H430" s="35" t="s">
        <v>166</v>
      </c>
      <c r="I430" s="40">
        <v>35832</v>
      </c>
      <c r="J430" s="40">
        <v>45684</v>
      </c>
      <c r="K430" s="36" t="s">
        <v>190</v>
      </c>
      <c r="L430" s="39" t="s">
        <v>191</v>
      </c>
      <c r="M430" s="36" t="s">
        <v>227</v>
      </c>
      <c r="N430" s="36">
        <v>10</v>
      </c>
      <c r="O430" s="35">
        <v>0</v>
      </c>
      <c r="P430" s="35" t="s">
        <v>112</v>
      </c>
      <c r="Q430" s="66">
        <v>14515.2</v>
      </c>
      <c r="R430" s="36">
        <v>13</v>
      </c>
      <c r="S430" s="36" t="s">
        <v>182</v>
      </c>
      <c r="T430" s="35">
        <v>0</v>
      </c>
      <c r="U430" s="35">
        <v>0</v>
      </c>
      <c r="V430" s="35">
        <v>2160</v>
      </c>
      <c r="W430" s="35">
        <v>0</v>
      </c>
      <c r="X430" s="35">
        <v>0</v>
      </c>
      <c r="Y430" s="42">
        <v>0</v>
      </c>
      <c r="Z430" s="42">
        <v>0</v>
      </c>
      <c r="AA430" s="35" t="s">
        <v>113</v>
      </c>
      <c r="AB430" s="36">
        <v>0</v>
      </c>
      <c r="AC430" s="35">
        <v>0</v>
      </c>
      <c r="AD430" s="36" t="s">
        <v>113</v>
      </c>
      <c r="AE430" s="35">
        <v>0</v>
      </c>
      <c r="AF430" s="35">
        <v>0</v>
      </c>
      <c r="AG430" s="35">
        <v>0</v>
      </c>
      <c r="AH430" s="36" t="s">
        <v>113</v>
      </c>
      <c r="AI430" s="36" t="s">
        <v>113</v>
      </c>
      <c r="AJ430" s="80">
        <v>0</v>
      </c>
    </row>
    <row r="431" spans="1:87" x14ac:dyDescent="0.3">
      <c r="A431" s="35" t="s">
        <v>122</v>
      </c>
      <c r="B431" s="35" t="s">
        <v>110</v>
      </c>
      <c r="C431" s="35" t="s">
        <v>111</v>
      </c>
      <c r="D431" s="35">
        <v>33130</v>
      </c>
      <c r="E431" s="35" t="s">
        <v>180</v>
      </c>
      <c r="F431" s="35" t="s">
        <v>186</v>
      </c>
      <c r="G431" s="35">
        <v>1</v>
      </c>
      <c r="H431" s="35" t="s">
        <v>166</v>
      </c>
      <c r="I431" s="40">
        <v>36097</v>
      </c>
      <c r="J431" s="40">
        <v>45709</v>
      </c>
      <c r="K431" s="36" t="s">
        <v>190</v>
      </c>
      <c r="L431" s="39" t="s">
        <v>191</v>
      </c>
      <c r="M431" s="36" t="s">
        <v>227</v>
      </c>
      <c r="N431" s="36">
        <v>10</v>
      </c>
      <c r="O431" s="35">
        <v>0</v>
      </c>
      <c r="P431" s="35" t="s">
        <v>112</v>
      </c>
      <c r="Q431" s="66">
        <v>19149.259999999998</v>
      </c>
      <c r="R431" s="36">
        <v>13</v>
      </c>
      <c r="S431" s="36" t="s">
        <v>182</v>
      </c>
      <c r="T431" s="35">
        <v>0</v>
      </c>
      <c r="U431" s="35">
        <v>0</v>
      </c>
      <c r="V431" s="35">
        <v>2160</v>
      </c>
      <c r="W431" s="35">
        <v>0</v>
      </c>
      <c r="X431" s="35">
        <v>79.498999999999995</v>
      </c>
      <c r="Y431" s="42">
        <v>0</v>
      </c>
      <c r="Z431" s="42">
        <v>0</v>
      </c>
      <c r="AA431" s="35" t="s">
        <v>113</v>
      </c>
      <c r="AB431" s="36">
        <v>0</v>
      </c>
      <c r="AC431" s="35">
        <v>0</v>
      </c>
      <c r="AD431" s="36" t="s">
        <v>113</v>
      </c>
      <c r="AE431" s="35">
        <v>0</v>
      </c>
      <c r="AF431" s="35">
        <v>0</v>
      </c>
      <c r="AG431" s="35">
        <v>0</v>
      </c>
      <c r="AH431" s="36" t="s">
        <v>113</v>
      </c>
      <c r="AI431" s="36" t="s">
        <v>113</v>
      </c>
      <c r="AJ431" s="80">
        <v>0</v>
      </c>
    </row>
    <row r="432" spans="1:87" x14ac:dyDescent="0.3">
      <c r="A432" s="35" t="s">
        <v>122</v>
      </c>
      <c r="B432" s="35" t="s">
        <v>110</v>
      </c>
      <c r="C432" s="35" t="s">
        <v>111</v>
      </c>
      <c r="D432" s="35">
        <v>33337</v>
      </c>
      <c r="E432" s="35" t="s">
        <v>180</v>
      </c>
      <c r="F432" s="35" t="s">
        <v>186</v>
      </c>
      <c r="G432" s="35">
        <v>1</v>
      </c>
      <c r="H432" s="35" t="s">
        <v>166</v>
      </c>
      <c r="I432" s="40">
        <v>34683</v>
      </c>
      <c r="J432" s="40">
        <v>45733</v>
      </c>
      <c r="K432" s="36" t="s">
        <v>190</v>
      </c>
      <c r="L432" s="39" t="s">
        <v>191</v>
      </c>
      <c r="M432" s="36" t="s">
        <v>227</v>
      </c>
      <c r="N432" s="36">
        <v>10</v>
      </c>
      <c r="O432" s="35">
        <v>0</v>
      </c>
      <c r="P432" s="35" t="s">
        <v>112</v>
      </c>
      <c r="Q432" s="66">
        <v>24726.7</v>
      </c>
      <c r="R432" s="36">
        <v>13</v>
      </c>
      <c r="S432" s="36" t="s">
        <v>182</v>
      </c>
      <c r="T432" s="35">
        <v>0</v>
      </c>
      <c r="U432" s="35">
        <v>0</v>
      </c>
      <c r="V432" s="35">
        <v>2160</v>
      </c>
      <c r="W432" s="35">
        <v>0</v>
      </c>
      <c r="X432" s="35">
        <v>79.498999999999995</v>
      </c>
      <c r="Y432" s="42">
        <v>0</v>
      </c>
      <c r="Z432" s="42">
        <v>0</v>
      </c>
      <c r="AA432" s="35" t="s">
        <v>113</v>
      </c>
      <c r="AB432" s="36">
        <v>0</v>
      </c>
      <c r="AC432" s="35">
        <v>0</v>
      </c>
      <c r="AD432" s="36" t="s">
        <v>113</v>
      </c>
      <c r="AE432" s="35">
        <v>0</v>
      </c>
      <c r="AF432" s="35">
        <v>0</v>
      </c>
      <c r="AG432" s="35">
        <v>0</v>
      </c>
      <c r="AH432" s="36" t="s">
        <v>113</v>
      </c>
      <c r="AI432" s="36" t="s">
        <v>113</v>
      </c>
      <c r="AJ432" s="80">
        <v>0</v>
      </c>
    </row>
    <row r="433" spans="1:36" x14ac:dyDescent="0.3">
      <c r="A433" s="35" t="s">
        <v>122</v>
      </c>
      <c r="B433" s="35" t="s">
        <v>110</v>
      </c>
      <c r="C433" s="35" t="s">
        <v>111</v>
      </c>
      <c r="D433" s="35">
        <v>33118</v>
      </c>
      <c r="E433" s="35" t="s">
        <v>180</v>
      </c>
      <c r="F433" s="35" t="s">
        <v>186</v>
      </c>
      <c r="G433" s="35">
        <v>1</v>
      </c>
      <c r="H433" s="35" t="s">
        <v>137</v>
      </c>
      <c r="I433" s="40">
        <v>36411.425694444442</v>
      </c>
      <c r="J433" s="40">
        <v>45708</v>
      </c>
      <c r="K433" s="36" t="s">
        <v>190</v>
      </c>
      <c r="L433" s="39" t="s">
        <v>191</v>
      </c>
      <c r="M433" s="36" t="s">
        <v>227</v>
      </c>
      <c r="N433" s="36">
        <v>10</v>
      </c>
      <c r="O433" s="35">
        <v>0</v>
      </c>
      <c r="P433" s="35" t="s">
        <v>112</v>
      </c>
      <c r="Q433" s="66">
        <v>12096</v>
      </c>
      <c r="R433" s="36">
        <v>13</v>
      </c>
      <c r="S433" s="36" t="s">
        <v>182</v>
      </c>
      <c r="T433" s="35">
        <v>0</v>
      </c>
      <c r="U433" s="35">
        <v>0</v>
      </c>
      <c r="V433" s="35">
        <v>2160</v>
      </c>
      <c r="W433" s="35">
        <v>0</v>
      </c>
      <c r="X433" s="35">
        <v>0</v>
      </c>
      <c r="Y433" s="42">
        <v>0</v>
      </c>
      <c r="Z433" s="42">
        <v>0</v>
      </c>
      <c r="AA433" s="35" t="s">
        <v>113</v>
      </c>
      <c r="AB433" s="36">
        <v>0</v>
      </c>
      <c r="AC433" s="35">
        <v>0</v>
      </c>
      <c r="AD433" s="36" t="s">
        <v>113</v>
      </c>
      <c r="AE433" s="35">
        <v>0</v>
      </c>
      <c r="AF433" s="35">
        <v>0</v>
      </c>
      <c r="AG433" s="35">
        <v>0</v>
      </c>
      <c r="AH433" s="36" t="s">
        <v>113</v>
      </c>
      <c r="AI433" s="36" t="s">
        <v>113</v>
      </c>
      <c r="AJ433" s="80">
        <v>0</v>
      </c>
    </row>
    <row r="434" spans="1:36" x14ac:dyDescent="0.3">
      <c r="A434" s="35" t="s">
        <v>122</v>
      </c>
      <c r="B434" s="35" t="s">
        <v>110</v>
      </c>
      <c r="C434" s="35" t="s">
        <v>111</v>
      </c>
      <c r="D434" s="35">
        <v>33764</v>
      </c>
      <c r="E434" s="35" t="s">
        <v>180</v>
      </c>
      <c r="F434" s="35" t="s">
        <v>186</v>
      </c>
      <c r="G434" s="35">
        <v>1</v>
      </c>
      <c r="H434" s="35" t="s">
        <v>166</v>
      </c>
      <c r="I434" s="40">
        <v>36851</v>
      </c>
      <c r="J434" s="40">
        <v>45768</v>
      </c>
      <c r="K434" s="36" t="s">
        <v>190</v>
      </c>
      <c r="L434" s="39" t="s">
        <v>191</v>
      </c>
      <c r="M434" s="36" t="s">
        <v>227</v>
      </c>
      <c r="N434" s="36">
        <v>10</v>
      </c>
      <c r="O434" s="35">
        <v>0</v>
      </c>
      <c r="P434" s="35" t="s">
        <v>112</v>
      </c>
      <c r="Q434" s="66">
        <v>15724.8</v>
      </c>
      <c r="R434" s="36">
        <v>13</v>
      </c>
      <c r="S434" s="36" t="s">
        <v>182</v>
      </c>
      <c r="T434" s="35">
        <v>0</v>
      </c>
      <c r="U434" s="35">
        <v>0</v>
      </c>
      <c r="V434" s="35">
        <v>2160</v>
      </c>
      <c r="W434" s="35">
        <v>0</v>
      </c>
      <c r="X434" s="35">
        <v>0</v>
      </c>
      <c r="Y434" s="42">
        <v>0</v>
      </c>
      <c r="Z434" s="42">
        <v>0</v>
      </c>
      <c r="AA434" s="35" t="s">
        <v>113</v>
      </c>
      <c r="AB434" s="36">
        <v>0</v>
      </c>
      <c r="AC434" s="35">
        <v>0</v>
      </c>
      <c r="AD434" s="36" t="s">
        <v>113</v>
      </c>
      <c r="AE434" s="35">
        <v>0</v>
      </c>
      <c r="AF434" s="35">
        <v>0</v>
      </c>
      <c r="AG434" s="35">
        <v>0</v>
      </c>
      <c r="AH434" s="36" t="s">
        <v>113</v>
      </c>
      <c r="AI434" s="36" t="s">
        <v>113</v>
      </c>
      <c r="AJ434" s="80">
        <v>0</v>
      </c>
    </row>
    <row r="435" spans="1:36" x14ac:dyDescent="0.3">
      <c r="A435" s="35" t="s">
        <v>122</v>
      </c>
      <c r="B435" s="35" t="s">
        <v>110</v>
      </c>
      <c r="C435" s="35" t="s">
        <v>111</v>
      </c>
      <c r="D435" s="35">
        <v>33682</v>
      </c>
      <c r="E435" s="35" t="s">
        <v>180</v>
      </c>
      <c r="F435" s="35" t="s">
        <v>186</v>
      </c>
      <c r="G435" s="35">
        <v>1</v>
      </c>
      <c r="H435" s="35" t="s">
        <v>166</v>
      </c>
      <c r="I435" s="40">
        <v>37050</v>
      </c>
      <c r="J435" s="40">
        <v>45761</v>
      </c>
      <c r="K435" s="36" t="s">
        <v>190</v>
      </c>
      <c r="L435" s="39" t="s">
        <v>191</v>
      </c>
      <c r="M435" s="36" t="s">
        <v>227</v>
      </c>
      <c r="N435" s="36">
        <v>10</v>
      </c>
      <c r="O435" s="35">
        <v>0</v>
      </c>
      <c r="P435" s="35" t="s">
        <v>112</v>
      </c>
      <c r="Q435" s="66">
        <v>10886.4</v>
      </c>
      <c r="R435" s="36">
        <v>13</v>
      </c>
      <c r="S435" s="36" t="s">
        <v>182</v>
      </c>
      <c r="T435" s="35">
        <v>0</v>
      </c>
      <c r="U435" s="35">
        <v>0</v>
      </c>
      <c r="V435" s="35">
        <v>2160</v>
      </c>
      <c r="W435" s="35">
        <v>0</v>
      </c>
      <c r="X435" s="35">
        <v>0</v>
      </c>
      <c r="Y435" s="42">
        <v>0</v>
      </c>
      <c r="Z435" s="42">
        <v>0</v>
      </c>
      <c r="AA435" s="35" t="s">
        <v>113</v>
      </c>
      <c r="AB435" s="36">
        <v>0</v>
      </c>
      <c r="AC435" s="35">
        <v>0</v>
      </c>
      <c r="AD435" s="36" t="s">
        <v>113</v>
      </c>
      <c r="AE435" s="35">
        <v>0</v>
      </c>
      <c r="AF435" s="35">
        <v>0</v>
      </c>
      <c r="AG435" s="35">
        <v>0</v>
      </c>
      <c r="AH435" s="36" t="s">
        <v>113</v>
      </c>
      <c r="AI435" s="36" t="s">
        <v>113</v>
      </c>
      <c r="AJ435" s="80">
        <v>0</v>
      </c>
    </row>
    <row r="436" spans="1:36" x14ac:dyDescent="0.3">
      <c r="A436" s="35" t="s">
        <v>122</v>
      </c>
      <c r="B436" s="35" t="s">
        <v>110</v>
      </c>
      <c r="C436" s="35" t="s">
        <v>111</v>
      </c>
      <c r="D436" s="35">
        <v>33961</v>
      </c>
      <c r="E436" s="35" t="s">
        <v>180</v>
      </c>
      <c r="F436" s="35" t="s">
        <v>186</v>
      </c>
      <c r="G436" s="35">
        <v>1</v>
      </c>
      <c r="H436" s="35" t="s">
        <v>137</v>
      </c>
      <c r="I436" s="40">
        <v>30856</v>
      </c>
      <c r="J436" s="40">
        <v>45789</v>
      </c>
      <c r="K436" s="36" t="s">
        <v>190</v>
      </c>
      <c r="L436" s="39" t="s">
        <v>191</v>
      </c>
      <c r="M436" s="36" t="s">
        <v>227</v>
      </c>
      <c r="N436" s="36">
        <v>10</v>
      </c>
      <c r="O436" s="35">
        <v>0</v>
      </c>
      <c r="P436" s="35" t="s">
        <v>112</v>
      </c>
      <c r="Q436" s="66">
        <v>20931.97</v>
      </c>
      <c r="R436" s="36">
        <v>13</v>
      </c>
      <c r="S436" s="36" t="s">
        <v>182</v>
      </c>
      <c r="T436" s="35">
        <v>0</v>
      </c>
      <c r="U436" s="35">
        <v>0</v>
      </c>
      <c r="V436" s="35">
        <v>2160</v>
      </c>
      <c r="W436" s="35">
        <v>0</v>
      </c>
      <c r="X436" s="35">
        <v>88.778000000000006</v>
      </c>
      <c r="Y436" s="42">
        <v>0</v>
      </c>
      <c r="Z436" s="42">
        <v>0</v>
      </c>
      <c r="AA436" s="35" t="s">
        <v>113</v>
      </c>
      <c r="AB436" s="36">
        <v>0</v>
      </c>
      <c r="AC436" s="35">
        <v>0</v>
      </c>
      <c r="AD436" s="36" t="s">
        <v>113</v>
      </c>
      <c r="AE436" s="35">
        <v>0</v>
      </c>
      <c r="AF436" s="35">
        <v>0</v>
      </c>
      <c r="AG436" s="35">
        <v>0</v>
      </c>
      <c r="AH436" s="36" t="s">
        <v>113</v>
      </c>
      <c r="AI436" s="36" t="s">
        <v>113</v>
      </c>
      <c r="AJ436" s="80">
        <v>0</v>
      </c>
    </row>
    <row r="437" spans="1:36" x14ac:dyDescent="0.3">
      <c r="A437" s="35" t="s">
        <v>122</v>
      </c>
      <c r="B437" s="35" t="s">
        <v>110</v>
      </c>
      <c r="C437" s="35" t="s">
        <v>111</v>
      </c>
      <c r="D437" s="35">
        <v>33512</v>
      </c>
      <c r="E437" s="35" t="s">
        <v>180</v>
      </c>
      <c r="F437" s="35" t="s">
        <v>186</v>
      </c>
      <c r="G437" s="35">
        <v>1</v>
      </c>
      <c r="H437" s="35" t="s">
        <v>166</v>
      </c>
      <c r="I437" s="40">
        <v>32162</v>
      </c>
      <c r="J437" s="40">
        <v>45749</v>
      </c>
      <c r="K437" s="36" t="s">
        <v>190</v>
      </c>
      <c r="L437" s="39" t="s">
        <v>191</v>
      </c>
      <c r="M437" s="36" t="s">
        <v>227</v>
      </c>
      <c r="N437" s="36">
        <v>10</v>
      </c>
      <c r="O437" s="35">
        <v>0</v>
      </c>
      <c r="P437" s="35" t="s">
        <v>112</v>
      </c>
      <c r="Q437" s="66">
        <v>19149.259999999998</v>
      </c>
      <c r="R437" s="36">
        <v>13</v>
      </c>
      <c r="S437" s="36" t="s">
        <v>182</v>
      </c>
      <c r="T437" s="35">
        <v>0</v>
      </c>
      <c r="U437" s="35">
        <v>0</v>
      </c>
      <c r="V437" s="35">
        <v>2160</v>
      </c>
      <c r="W437" s="35">
        <v>0</v>
      </c>
      <c r="X437" s="35">
        <v>79.498999999999995</v>
      </c>
      <c r="Y437" s="42">
        <v>0</v>
      </c>
      <c r="Z437" s="42">
        <v>0</v>
      </c>
      <c r="AA437" s="35" t="s">
        <v>113</v>
      </c>
      <c r="AB437" s="36">
        <v>0</v>
      </c>
      <c r="AC437" s="35">
        <v>0</v>
      </c>
      <c r="AD437" s="36" t="s">
        <v>113</v>
      </c>
      <c r="AE437" s="35">
        <v>0</v>
      </c>
      <c r="AF437" s="35">
        <v>0</v>
      </c>
      <c r="AG437" s="35">
        <v>0</v>
      </c>
      <c r="AH437" s="36" t="s">
        <v>113</v>
      </c>
      <c r="AI437" s="36" t="s">
        <v>113</v>
      </c>
      <c r="AJ437" s="80">
        <v>0</v>
      </c>
    </row>
    <row r="438" spans="1:36" x14ac:dyDescent="0.3">
      <c r="A438" s="35" t="s">
        <v>122</v>
      </c>
      <c r="B438" s="35" t="s">
        <v>110</v>
      </c>
      <c r="C438" s="35" t="s">
        <v>111</v>
      </c>
      <c r="D438" s="35">
        <v>33309</v>
      </c>
      <c r="E438" s="35" t="s">
        <v>180</v>
      </c>
      <c r="F438" s="35" t="s">
        <v>186</v>
      </c>
      <c r="G438" s="35">
        <v>1</v>
      </c>
      <c r="H438" s="35" t="s">
        <v>137</v>
      </c>
      <c r="I438" s="40">
        <v>36139</v>
      </c>
      <c r="J438" s="40">
        <v>45726</v>
      </c>
      <c r="K438" s="36" t="s">
        <v>190</v>
      </c>
      <c r="L438" s="39" t="s">
        <v>191</v>
      </c>
      <c r="M438" s="36" t="s">
        <v>227</v>
      </c>
      <c r="N438" s="36">
        <v>10</v>
      </c>
      <c r="O438" s="35">
        <v>0</v>
      </c>
      <c r="P438" s="35" t="s">
        <v>112</v>
      </c>
      <c r="Q438" s="66">
        <v>14515.2</v>
      </c>
      <c r="R438" s="36">
        <v>13</v>
      </c>
      <c r="S438" s="36" t="s">
        <v>182</v>
      </c>
      <c r="T438" s="35">
        <v>0</v>
      </c>
      <c r="U438" s="35">
        <v>0</v>
      </c>
      <c r="V438" s="35">
        <v>2160</v>
      </c>
      <c r="W438" s="35">
        <v>0</v>
      </c>
      <c r="X438" s="35">
        <v>0</v>
      </c>
      <c r="Y438" s="42">
        <v>0</v>
      </c>
      <c r="Z438" s="42">
        <v>0</v>
      </c>
      <c r="AA438" s="35" t="s">
        <v>113</v>
      </c>
      <c r="AB438" s="36">
        <v>0</v>
      </c>
      <c r="AC438" s="35">
        <v>0</v>
      </c>
      <c r="AD438" s="36" t="s">
        <v>113</v>
      </c>
      <c r="AE438" s="35">
        <v>0</v>
      </c>
      <c r="AF438" s="35">
        <v>0</v>
      </c>
      <c r="AG438" s="35">
        <v>0</v>
      </c>
      <c r="AH438" s="36" t="s">
        <v>113</v>
      </c>
      <c r="AI438" s="36" t="s">
        <v>113</v>
      </c>
      <c r="AJ438" s="80">
        <v>0</v>
      </c>
    </row>
    <row r="439" spans="1:36" x14ac:dyDescent="0.3">
      <c r="A439" s="35" t="s">
        <v>122</v>
      </c>
      <c r="B439" s="35" t="s">
        <v>110</v>
      </c>
      <c r="C439" s="35" t="s">
        <v>111</v>
      </c>
      <c r="D439" s="35">
        <v>33206</v>
      </c>
      <c r="E439" s="35" t="s">
        <v>180</v>
      </c>
      <c r="F439" s="35" t="s">
        <v>186</v>
      </c>
      <c r="G439" s="35">
        <v>1</v>
      </c>
      <c r="H439" s="35" t="s">
        <v>166</v>
      </c>
      <c r="I439" s="40">
        <v>35088</v>
      </c>
      <c r="J439" s="40">
        <v>45714</v>
      </c>
      <c r="K439" s="36" t="s">
        <v>190</v>
      </c>
      <c r="L439" s="39" t="s">
        <v>191</v>
      </c>
      <c r="M439" s="36" t="s">
        <v>227</v>
      </c>
      <c r="N439" s="36">
        <v>10</v>
      </c>
      <c r="O439" s="35">
        <v>0</v>
      </c>
      <c r="P439" s="35" t="s">
        <v>112</v>
      </c>
      <c r="Q439" s="66">
        <v>17404.86</v>
      </c>
      <c r="R439" s="36">
        <v>13</v>
      </c>
      <c r="S439" s="36" t="s">
        <v>182</v>
      </c>
      <c r="T439" s="35">
        <v>0</v>
      </c>
      <c r="U439" s="35">
        <v>0</v>
      </c>
      <c r="V439" s="35">
        <v>2160</v>
      </c>
      <c r="W439" s="35">
        <v>0</v>
      </c>
      <c r="X439" s="35">
        <v>79.498999999999995</v>
      </c>
      <c r="Y439" s="42">
        <v>0</v>
      </c>
      <c r="Z439" s="42">
        <v>0</v>
      </c>
      <c r="AA439" s="35" t="s">
        <v>114</v>
      </c>
      <c r="AB439" s="36">
        <v>0</v>
      </c>
      <c r="AC439" s="35">
        <v>0</v>
      </c>
      <c r="AD439" s="36" t="s">
        <v>113</v>
      </c>
      <c r="AE439" s="35">
        <v>0</v>
      </c>
      <c r="AF439" s="35">
        <v>0</v>
      </c>
      <c r="AG439" s="35">
        <v>0</v>
      </c>
      <c r="AH439" s="36" t="s">
        <v>113</v>
      </c>
      <c r="AI439" s="36" t="s">
        <v>113</v>
      </c>
      <c r="AJ439" s="80">
        <v>0</v>
      </c>
    </row>
    <row r="440" spans="1:36" x14ac:dyDescent="0.3">
      <c r="A440" s="35" t="s">
        <v>122</v>
      </c>
      <c r="B440" s="35" t="s">
        <v>110</v>
      </c>
      <c r="C440" s="35" t="s">
        <v>111</v>
      </c>
      <c r="D440" s="35">
        <v>33275</v>
      </c>
      <c r="E440" s="35" t="s">
        <v>180</v>
      </c>
      <c r="F440" s="35" t="s">
        <v>186</v>
      </c>
      <c r="G440" s="35">
        <v>1</v>
      </c>
      <c r="H440" s="35" t="s">
        <v>166</v>
      </c>
      <c r="I440" s="40">
        <v>36320.538842592592</v>
      </c>
      <c r="J440" s="40">
        <v>45719</v>
      </c>
      <c r="K440" s="36" t="s">
        <v>190</v>
      </c>
      <c r="L440" s="39" t="s">
        <v>191</v>
      </c>
      <c r="M440" s="36" t="s">
        <v>227</v>
      </c>
      <c r="N440" s="36">
        <v>10</v>
      </c>
      <c r="O440" s="35">
        <v>0</v>
      </c>
      <c r="P440" s="35" t="s">
        <v>112</v>
      </c>
      <c r="Q440" s="66">
        <v>19149.259999999998</v>
      </c>
      <c r="R440" s="36">
        <v>13</v>
      </c>
      <c r="S440" s="36" t="s">
        <v>182</v>
      </c>
      <c r="T440" s="35">
        <v>0</v>
      </c>
      <c r="U440" s="35">
        <v>0</v>
      </c>
      <c r="V440" s="35">
        <v>2160</v>
      </c>
      <c r="W440" s="35">
        <v>0</v>
      </c>
      <c r="X440" s="35">
        <v>88.778000000000006</v>
      </c>
      <c r="Y440" s="42">
        <v>0</v>
      </c>
      <c r="Z440" s="42">
        <v>0</v>
      </c>
      <c r="AA440" s="35" t="s">
        <v>113</v>
      </c>
      <c r="AB440" s="41">
        <v>1</v>
      </c>
      <c r="AC440" s="35">
        <v>5000</v>
      </c>
      <c r="AD440" s="36" t="s">
        <v>113</v>
      </c>
      <c r="AE440" s="35">
        <v>0</v>
      </c>
      <c r="AF440" s="35">
        <v>0</v>
      </c>
      <c r="AG440" s="35">
        <v>0</v>
      </c>
      <c r="AH440" s="36" t="s">
        <v>113</v>
      </c>
      <c r="AI440" s="36" t="s">
        <v>113</v>
      </c>
      <c r="AJ440" s="80">
        <v>0</v>
      </c>
    </row>
    <row r="441" spans="1:36" x14ac:dyDescent="0.3">
      <c r="A441" s="35" t="s">
        <v>122</v>
      </c>
      <c r="B441" s="35" t="s">
        <v>110</v>
      </c>
      <c r="C441" s="35" t="s">
        <v>111</v>
      </c>
      <c r="D441" s="35">
        <v>34111</v>
      </c>
      <c r="E441" s="35" t="s">
        <v>180</v>
      </c>
      <c r="F441" s="35" t="s">
        <v>186</v>
      </c>
      <c r="G441" s="35">
        <v>1</v>
      </c>
      <c r="H441" s="35" t="s">
        <v>137</v>
      </c>
      <c r="I441" s="40">
        <v>35320.660162037035</v>
      </c>
      <c r="J441" s="40">
        <v>45810</v>
      </c>
      <c r="K441" s="36" t="s">
        <v>190</v>
      </c>
      <c r="L441" s="39" t="s">
        <v>191</v>
      </c>
      <c r="M441" s="36" t="s">
        <v>227</v>
      </c>
      <c r="N441" s="36">
        <v>10</v>
      </c>
      <c r="O441" s="35">
        <v>0</v>
      </c>
      <c r="P441" s="35" t="s">
        <v>112</v>
      </c>
      <c r="Q441" s="66">
        <v>22790.36</v>
      </c>
      <c r="R441" s="36">
        <v>13</v>
      </c>
      <c r="S441" s="36" t="s">
        <v>182</v>
      </c>
      <c r="T441" s="35">
        <v>0</v>
      </c>
      <c r="U441" s="35">
        <v>0</v>
      </c>
      <c r="V441" s="35">
        <v>2160</v>
      </c>
      <c r="W441" s="35">
        <v>0</v>
      </c>
      <c r="X441" s="35">
        <v>88.778000000000006</v>
      </c>
      <c r="Y441" s="42">
        <v>0</v>
      </c>
      <c r="Z441" s="42">
        <v>0</v>
      </c>
      <c r="AA441" s="35" t="s">
        <v>113</v>
      </c>
      <c r="AB441" s="36">
        <v>0</v>
      </c>
      <c r="AC441" s="35">
        <v>0</v>
      </c>
      <c r="AD441" s="36" t="s">
        <v>113</v>
      </c>
      <c r="AE441" s="35">
        <v>0</v>
      </c>
      <c r="AF441" s="35">
        <v>0</v>
      </c>
      <c r="AG441" s="35">
        <v>0</v>
      </c>
      <c r="AH441" s="36" t="s">
        <v>113</v>
      </c>
      <c r="AI441" s="36" t="s">
        <v>113</v>
      </c>
      <c r="AJ441" s="80">
        <v>0</v>
      </c>
    </row>
    <row r="442" spans="1:36" x14ac:dyDescent="0.3">
      <c r="A442" s="35" t="s">
        <v>122</v>
      </c>
      <c r="B442" s="35" t="s">
        <v>110</v>
      </c>
      <c r="C442" s="35" t="s">
        <v>111</v>
      </c>
      <c r="D442" s="35">
        <v>33774</v>
      </c>
      <c r="E442" s="35" t="s">
        <v>180</v>
      </c>
      <c r="F442" s="35" t="s">
        <v>186</v>
      </c>
      <c r="G442" s="35">
        <v>1</v>
      </c>
      <c r="H442" s="35" t="s">
        <v>166</v>
      </c>
      <c r="I442" s="40">
        <v>30970</v>
      </c>
      <c r="J442" s="40">
        <v>45768</v>
      </c>
      <c r="K442" s="36" t="s">
        <v>190</v>
      </c>
      <c r="L442" s="39" t="s">
        <v>191</v>
      </c>
      <c r="M442" s="36" t="s">
        <v>227</v>
      </c>
      <c r="N442" s="36">
        <v>10</v>
      </c>
      <c r="O442" s="35">
        <v>0</v>
      </c>
      <c r="P442" s="35" t="s">
        <v>112</v>
      </c>
      <c r="Q442" s="66">
        <v>19149.259999999998</v>
      </c>
      <c r="R442" s="36">
        <v>13</v>
      </c>
      <c r="S442" s="36" t="s">
        <v>182</v>
      </c>
      <c r="T442" s="35">
        <v>0</v>
      </c>
      <c r="U442" s="35">
        <v>0</v>
      </c>
      <c r="V442" s="35">
        <v>2160</v>
      </c>
      <c r="W442" s="35">
        <v>0</v>
      </c>
      <c r="X442" s="35">
        <v>88.778000000000006</v>
      </c>
      <c r="Y442" s="42">
        <v>0</v>
      </c>
      <c r="Z442" s="42">
        <v>0</v>
      </c>
      <c r="AA442" s="35" t="s">
        <v>113</v>
      </c>
      <c r="AB442" s="36">
        <v>0</v>
      </c>
      <c r="AC442" s="35">
        <v>0</v>
      </c>
      <c r="AD442" s="36" t="s">
        <v>113</v>
      </c>
      <c r="AE442" s="35">
        <v>0</v>
      </c>
      <c r="AF442" s="35">
        <v>0</v>
      </c>
      <c r="AG442" s="35">
        <v>0</v>
      </c>
      <c r="AH442" s="36" t="s">
        <v>113</v>
      </c>
      <c r="AI442" s="36" t="s">
        <v>113</v>
      </c>
      <c r="AJ442" s="80">
        <v>0</v>
      </c>
    </row>
    <row r="443" spans="1:36" x14ac:dyDescent="0.3">
      <c r="A443" s="35" t="s">
        <v>122</v>
      </c>
      <c r="B443" s="35" t="s">
        <v>110</v>
      </c>
      <c r="C443" s="35" t="s">
        <v>111</v>
      </c>
      <c r="D443" s="35">
        <v>34045</v>
      </c>
      <c r="E443" s="35" t="s">
        <v>180</v>
      </c>
      <c r="F443" s="35" t="s">
        <v>186</v>
      </c>
      <c r="G443" s="35">
        <v>1</v>
      </c>
      <c r="H443" s="35" t="s">
        <v>166</v>
      </c>
      <c r="I443" s="40">
        <v>35789</v>
      </c>
      <c r="J443" s="40">
        <v>45803</v>
      </c>
      <c r="K443" s="36" t="s">
        <v>190</v>
      </c>
      <c r="L443" s="39" t="s">
        <v>191</v>
      </c>
      <c r="M443" s="36" t="s">
        <v>227</v>
      </c>
      <c r="N443" s="36">
        <v>10</v>
      </c>
      <c r="O443" s="35">
        <v>0</v>
      </c>
      <c r="P443" s="35" t="s">
        <v>112</v>
      </c>
      <c r="Q443" s="66">
        <v>17404.86</v>
      </c>
      <c r="R443" s="36">
        <v>13</v>
      </c>
      <c r="S443" s="36" t="s">
        <v>182</v>
      </c>
      <c r="T443" s="35">
        <v>0</v>
      </c>
      <c r="U443" s="35">
        <v>0</v>
      </c>
      <c r="V443" s="35">
        <v>2160</v>
      </c>
      <c r="W443" s="35">
        <v>0</v>
      </c>
      <c r="X443" s="35">
        <v>79.498999999999995</v>
      </c>
      <c r="Y443" s="42">
        <v>0</v>
      </c>
      <c r="Z443" s="42">
        <v>0</v>
      </c>
      <c r="AA443" s="35" t="s">
        <v>113</v>
      </c>
      <c r="AB443" s="36">
        <v>0</v>
      </c>
      <c r="AC443" s="35">
        <v>0</v>
      </c>
      <c r="AD443" s="36" t="s">
        <v>113</v>
      </c>
      <c r="AE443" s="35">
        <v>0</v>
      </c>
      <c r="AF443" s="35">
        <v>0</v>
      </c>
      <c r="AG443" s="35">
        <v>0</v>
      </c>
      <c r="AH443" s="36" t="s">
        <v>113</v>
      </c>
      <c r="AI443" s="36" t="s">
        <v>113</v>
      </c>
      <c r="AJ443" s="80">
        <v>0</v>
      </c>
    </row>
    <row r="444" spans="1:36" x14ac:dyDescent="0.3">
      <c r="A444" s="35" t="s">
        <v>122</v>
      </c>
      <c r="B444" s="35" t="s">
        <v>110</v>
      </c>
      <c r="C444" s="35" t="s">
        <v>111</v>
      </c>
      <c r="D444" s="35">
        <v>33751</v>
      </c>
      <c r="E444" s="35" t="s">
        <v>180</v>
      </c>
      <c r="F444" s="35" t="s">
        <v>186</v>
      </c>
      <c r="G444" s="35">
        <v>1</v>
      </c>
      <c r="H444" s="35" t="s">
        <v>166</v>
      </c>
      <c r="I444" s="40">
        <v>32679</v>
      </c>
      <c r="J444" s="40">
        <v>45765</v>
      </c>
      <c r="K444" s="36" t="s">
        <v>190</v>
      </c>
      <c r="L444" s="39" t="s">
        <v>191</v>
      </c>
      <c r="M444" s="36" t="s">
        <v>227</v>
      </c>
      <c r="N444" s="36">
        <v>10</v>
      </c>
      <c r="O444" s="35">
        <v>0</v>
      </c>
      <c r="P444" s="35" t="s">
        <v>112</v>
      </c>
      <c r="Q444" s="66">
        <v>19149.259999999998</v>
      </c>
      <c r="R444" s="36">
        <v>13</v>
      </c>
      <c r="S444" s="36" t="s">
        <v>182</v>
      </c>
      <c r="T444" s="35">
        <v>0</v>
      </c>
      <c r="U444" s="35">
        <v>0</v>
      </c>
      <c r="V444" s="35">
        <v>2160</v>
      </c>
      <c r="W444" s="35">
        <v>0</v>
      </c>
      <c r="X444" s="35">
        <v>79.498999999999995</v>
      </c>
      <c r="Y444" s="42">
        <v>0</v>
      </c>
      <c r="Z444" s="42">
        <v>0</v>
      </c>
      <c r="AA444" s="35" t="s">
        <v>113</v>
      </c>
      <c r="AB444" s="36">
        <v>0</v>
      </c>
      <c r="AC444" s="35">
        <v>0</v>
      </c>
      <c r="AD444" s="36" t="s">
        <v>113</v>
      </c>
      <c r="AE444" s="35">
        <v>0</v>
      </c>
      <c r="AF444" s="35">
        <v>0</v>
      </c>
      <c r="AG444" s="35">
        <v>0</v>
      </c>
      <c r="AH444" s="36" t="s">
        <v>113</v>
      </c>
      <c r="AI444" s="36" t="s">
        <v>113</v>
      </c>
      <c r="AJ444" s="80">
        <v>0</v>
      </c>
    </row>
    <row r="445" spans="1:36" x14ac:dyDescent="0.3">
      <c r="A445" s="44" t="s">
        <v>122</v>
      </c>
      <c r="B445" s="44" t="s">
        <v>110</v>
      </c>
      <c r="C445" s="44" t="s">
        <v>111</v>
      </c>
      <c r="D445" s="44">
        <v>25968</v>
      </c>
      <c r="E445" s="44" t="s">
        <v>212</v>
      </c>
      <c r="F445" s="44" t="s">
        <v>257</v>
      </c>
      <c r="G445" s="44">
        <v>160</v>
      </c>
      <c r="H445" s="35" t="s">
        <v>166</v>
      </c>
      <c r="I445" s="51">
        <f>VLOOKUP(D445,[1]AdminFiles!$B:$E,4,FALSE)</f>
        <v>35726</v>
      </c>
      <c r="J445" s="51">
        <f>VLOOKUP(D445,[1]Employees!$B:$T,19,FALSE)</f>
        <v>44956.642361111109</v>
      </c>
      <c r="K445" s="45" t="s">
        <v>167</v>
      </c>
      <c r="L445" s="47" t="s">
        <v>304</v>
      </c>
      <c r="M445" s="45" t="s">
        <v>173</v>
      </c>
      <c r="N445" s="45">
        <v>10</v>
      </c>
      <c r="O445" s="45">
        <v>1</v>
      </c>
      <c r="P445" s="44" t="s">
        <v>112</v>
      </c>
      <c r="Q445" s="68">
        <v>30832.2452307692</v>
      </c>
      <c r="R445" s="45">
        <v>13</v>
      </c>
      <c r="S445" s="44">
        <v>0</v>
      </c>
      <c r="T445" s="44">
        <v>0</v>
      </c>
      <c r="U445" s="44">
        <v>0</v>
      </c>
      <c r="V445" s="35">
        <v>2160</v>
      </c>
      <c r="W445" s="44">
        <v>0</v>
      </c>
      <c r="X445" s="52">
        <v>88.778000000000006</v>
      </c>
      <c r="Y445" s="42">
        <v>0</v>
      </c>
      <c r="Z445" s="42">
        <v>0</v>
      </c>
      <c r="AA445" s="44" t="s">
        <v>113</v>
      </c>
      <c r="AB445" s="45">
        <v>0</v>
      </c>
      <c r="AC445" s="44">
        <f>VLOOKUP(D445,[2]SalaryPackage!$F:$AO,36,FALSE)</f>
        <v>0</v>
      </c>
      <c r="AD445" s="36" t="s">
        <v>113</v>
      </c>
      <c r="AE445" s="44">
        <v>0</v>
      </c>
      <c r="AF445" s="44">
        <v>0</v>
      </c>
      <c r="AG445" s="44">
        <v>0</v>
      </c>
      <c r="AH445" s="44" t="s">
        <v>113</v>
      </c>
      <c r="AI445" s="44" t="s">
        <v>113</v>
      </c>
      <c r="AJ445" s="80">
        <v>0</v>
      </c>
    </row>
    <row r="446" spans="1:36" x14ac:dyDescent="0.3">
      <c r="A446" s="35" t="s">
        <v>122</v>
      </c>
      <c r="B446" s="35" t="s">
        <v>110</v>
      </c>
      <c r="C446" s="35" t="s">
        <v>111</v>
      </c>
      <c r="D446" s="35">
        <v>22224</v>
      </c>
      <c r="E446" s="35" t="s">
        <v>220</v>
      </c>
      <c r="F446" s="35" t="s">
        <v>228</v>
      </c>
      <c r="G446" s="35">
        <v>110</v>
      </c>
      <c r="H446" s="35" t="s">
        <v>137</v>
      </c>
      <c r="I446" s="40">
        <f>VLOOKUP(D446,[1]AdminFiles!$B:$E,4,FALSE)</f>
        <v>35089</v>
      </c>
      <c r="J446" s="40">
        <f>VLOOKUP(D446,[1]Employees!$B:$T,19,FALSE)</f>
        <v>44578</v>
      </c>
      <c r="K446" s="36" t="s">
        <v>222</v>
      </c>
      <c r="L446" s="39" t="s">
        <v>168</v>
      </c>
      <c r="M446" s="36" t="s">
        <v>227</v>
      </c>
      <c r="N446" s="36">
        <v>10</v>
      </c>
      <c r="O446" s="36">
        <v>0</v>
      </c>
      <c r="P446" s="35" t="s">
        <v>112</v>
      </c>
      <c r="Q446" s="69">
        <v>37527.571291546403</v>
      </c>
      <c r="R446" s="36">
        <v>13</v>
      </c>
      <c r="S446" s="35">
        <v>0</v>
      </c>
      <c r="T446" s="35">
        <v>0</v>
      </c>
      <c r="U446" s="35">
        <v>0</v>
      </c>
      <c r="V446" s="35">
        <v>2160</v>
      </c>
      <c r="W446" s="35">
        <v>0</v>
      </c>
      <c r="X446" s="43">
        <v>88.778000000000006</v>
      </c>
      <c r="Y446" s="42">
        <v>0</v>
      </c>
      <c r="Z446" s="42">
        <v>0</v>
      </c>
      <c r="AA446" s="35" t="s">
        <v>113</v>
      </c>
      <c r="AB446" s="36">
        <v>0</v>
      </c>
      <c r="AC446" s="35">
        <v>0</v>
      </c>
      <c r="AD446" s="36" t="s">
        <v>113</v>
      </c>
      <c r="AE446" s="35">
        <v>0</v>
      </c>
      <c r="AF446" s="35">
        <v>0</v>
      </c>
      <c r="AG446" s="35">
        <v>0</v>
      </c>
      <c r="AH446" s="35" t="s">
        <v>113</v>
      </c>
      <c r="AI446" s="35" t="s">
        <v>113</v>
      </c>
      <c r="AJ446" s="80">
        <v>0</v>
      </c>
    </row>
    <row r="447" spans="1:36" x14ac:dyDescent="0.3">
      <c r="A447" s="35" t="s">
        <v>122</v>
      </c>
      <c r="B447" s="35" t="s">
        <v>110</v>
      </c>
      <c r="C447" s="35" t="s">
        <v>111</v>
      </c>
      <c r="D447" s="35">
        <v>25624</v>
      </c>
      <c r="E447" s="35" t="s">
        <v>220</v>
      </c>
      <c r="F447" s="35" t="s">
        <v>228</v>
      </c>
      <c r="G447" s="35">
        <v>110</v>
      </c>
      <c r="H447" s="35" t="s">
        <v>137</v>
      </c>
      <c r="I447" s="40">
        <f>VLOOKUP(D447,[1]AdminFiles!$B:$E,4,FALSE)</f>
        <v>35943</v>
      </c>
      <c r="J447" s="40">
        <f>VLOOKUP(D447,[1]Employees!$B:$T,19,FALSE)</f>
        <v>45173.581944444442</v>
      </c>
      <c r="K447" s="36" t="s">
        <v>222</v>
      </c>
      <c r="L447" s="39" t="s">
        <v>168</v>
      </c>
      <c r="M447" s="36" t="s">
        <v>227</v>
      </c>
      <c r="N447" s="36">
        <v>10</v>
      </c>
      <c r="O447" s="36">
        <v>0</v>
      </c>
      <c r="P447" s="35" t="s">
        <v>112</v>
      </c>
      <c r="Q447" s="69">
        <v>33267.184615384598</v>
      </c>
      <c r="R447" s="36">
        <v>13</v>
      </c>
      <c r="S447" s="35">
        <v>0</v>
      </c>
      <c r="T447" s="35">
        <v>0</v>
      </c>
      <c r="U447" s="35">
        <v>0</v>
      </c>
      <c r="V447" s="35">
        <v>2160</v>
      </c>
      <c r="W447" s="35">
        <v>0</v>
      </c>
      <c r="X447" s="43">
        <v>88.778000000000006</v>
      </c>
      <c r="Y447" s="42">
        <v>0</v>
      </c>
      <c r="Z447" s="42">
        <v>0</v>
      </c>
      <c r="AA447" s="35" t="s">
        <v>113</v>
      </c>
      <c r="AB447" s="36">
        <v>0</v>
      </c>
      <c r="AC447" s="35">
        <v>0</v>
      </c>
      <c r="AD447" s="36" t="s">
        <v>113</v>
      </c>
      <c r="AE447" s="35">
        <v>0</v>
      </c>
      <c r="AF447" s="35">
        <v>0</v>
      </c>
      <c r="AG447" s="35">
        <v>0</v>
      </c>
      <c r="AH447" s="35" t="s">
        <v>113</v>
      </c>
      <c r="AI447" s="35" t="s">
        <v>113</v>
      </c>
      <c r="AJ447" s="80">
        <v>0</v>
      </c>
    </row>
    <row r="448" spans="1:36" x14ac:dyDescent="0.3">
      <c r="A448" s="35" t="s">
        <v>122</v>
      </c>
      <c r="B448" s="35" t="s">
        <v>110</v>
      </c>
      <c r="C448" s="35" t="s">
        <v>111</v>
      </c>
      <c r="D448" s="35">
        <v>26735</v>
      </c>
      <c r="E448" s="35" t="s">
        <v>220</v>
      </c>
      <c r="F448" s="35" t="s">
        <v>228</v>
      </c>
      <c r="G448" s="35">
        <v>110</v>
      </c>
      <c r="H448" s="35" t="s">
        <v>166</v>
      </c>
      <c r="I448" s="40">
        <f>VLOOKUP(D448,[1]AdminFiles!$B:$E,4,FALSE)</f>
        <v>35323.410324074073</v>
      </c>
      <c r="J448" s="40">
        <f>VLOOKUP(D448,[1]Employees!$B:$T,19,FALSE)</f>
        <v>45061.525000000001</v>
      </c>
      <c r="K448" s="36" t="s">
        <v>222</v>
      </c>
      <c r="L448" s="39" t="s">
        <v>168</v>
      </c>
      <c r="M448" s="36" t="s">
        <v>227</v>
      </c>
      <c r="N448" s="36">
        <v>10</v>
      </c>
      <c r="O448" s="36">
        <v>0</v>
      </c>
      <c r="P448" s="35" t="s">
        <v>112</v>
      </c>
      <c r="Q448" s="69">
        <v>47264.523734226801</v>
      </c>
      <c r="R448" s="36">
        <v>13</v>
      </c>
      <c r="S448" s="35">
        <v>0</v>
      </c>
      <c r="T448" s="35">
        <v>0</v>
      </c>
      <c r="U448" s="35">
        <v>0</v>
      </c>
      <c r="V448" s="35">
        <v>2160</v>
      </c>
      <c r="W448" s="35">
        <v>0</v>
      </c>
      <c r="X448" s="43">
        <v>88.778000000000006</v>
      </c>
      <c r="Y448" s="42">
        <v>0</v>
      </c>
      <c r="Z448" s="42">
        <v>0</v>
      </c>
      <c r="AA448" s="35" t="s">
        <v>113</v>
      </c>
      <c r="AB448" s="36">
        <v>0</v>
      </c>
      <c r="AC448" s="35">
        <v>0</v>
      </c>
      <c r="AD448" s="36" t="s">
        <v>113</v>
      </c>
      <c r="AE448" s="35">
        <v>0</v>
      </c>
      <c r="AF448" s="35">
        <v>0</v>
      </c>
      <c r="AG448" s="35">
        <v>0</v>
      </c>
      <c r="AH448" s="35" t="s">
        <v>113</v>
      </c>
      <c r="AI448" s="35" t="s">
        <v>113</v>
      </c>
      <c r="AJ448" s="80">
        <v>0</v>
      </c>
    </row>
    <row r="449" spans="1:36" x14ac:dyDescent="0.3">
      <c r="A449" s="35" t="s">
        <v>122</v>
      </c>
      <c r="B449" s="35" t="s">
        <v>110</v>
      </c>
      <c r="C449" s="35" t="s">
        <v>111</v>
      </c>
      <c r="D449" s="35">
        <v>28501</v>
      </c>
      <c r="E449" s="35" t="s">
        <v>272</v>
      </c>
      <c r="F449" s="35" t="s">
        <v>273</v>
      </c>
      <c r="G449" s="35">
        <v>110</v>
      </c>
      <c r="H449" s="35" t="s">
        <v>137</v>
      </c>
      <c r="I449" s="40">
        <f>VLOOKUP(D449,[1]AdminFiles!$B:$E,4,FALSE)</f>
        <v>33625</v>
      </c>
      <c r="J449" s="40">
        <f>VLOOKUP(D449,[1]Employees!$B:$T,19,FALSE)</f>
        <v>45215.636111111111</v>
      </c>
      <c r="K449" s="36" t="s">
        <v>222</v>
      </c>
      <c r="L449" s="39" t="s">
        <v>168</v>
      </c>
      <c r="M449" s="36" t="s">
        <v>227</v>
      </c>
      <c r="N449" s="36">
        <v>10</v>
      </c>
      <c r="O449" s="36">
        <v>0</v>
      </c>
      <c r="P449" s="35" t="s">
        <v>112</v>
      </c>
      <c r="Q449" s="69">
        <v>41279.4924680412</v>
      </c>
      <c r="R449" s="36">
        <v>13</v>
      </c>
      <c r="S449" s="35">
        <v>0</v>
      </c>
      <c r="T449" s="35">
        <v>0</v>
      </c>
      <c r="U449" s="35">
        <v>0</v>
      </c>
      <c r="V449" s="35">
        <v>2160</v>
      </c>
      <c r="W449" s="35">
        <v>0</v>
      </c>
      <c r="X449" s="43">
        <v>88.778000000000006</v>
      </c>
      <c r="Y449" s="42">
        <v>0</v>
      </c>
      <c r="Z449" s="42">
        <v>0</v>
      </c>
      <c r="AA449" s="35" t="s">
        <v>113</v>
      </c>
      <c r="AB449" s="36">
        <v>0</v>
      </c>
      <c r="AC449" s="35">
        <f>VLOOKUP(D449,[2]SalaryPackage!$F:$AO,36,FALSE)</f>
        <v>0</v>
      </c>
      <c r="AD449" s="36" t="s">
        <v>113</v>
      </c>
      <c r="AE449" s="35">
        <v>0</v>
      </c>
      <c r="AF449" s="35">
        <v>0</v>
      </c>
      <c r="AG449" s="35">
        <v>0</v>
      </c>
      <c r="AH449" s="35" t="s">
        <v>113</v>
      </c>
      <c r="AI449" s="35" t="s">
        <v>113</v>
      </c>
      <c r="AJ449" s="80">
        <v>0</v>
      </c>
    </row>
    <row r="450" spans="1:36" x14ac:dyDescent="0.3">
      <c r="A450" s="35" t="s">
        <v>122</v>
      </c>
      <c r="B450" s="35" t="s">
        <v>110</v>
      </c>
      <c r="C450" s="35" t="s">
        <v>111</v>
      </c>
      <c r="D450" s="35">
        <v>28502</v>
      </c>
      <c r="E450" s="35" t="s">
        <v>272</v>
      </c>
      <c r="F450" s="35" t="s">
        <v>273</v>
      </c>
      <c r="G450" s="35">
        <v>110</v>
      </c>
      <c r="H450" s="35" t="s">
        <v>137</v>
      </c>
      <c r="I450" s="40">
        <f>VLOOKUP(D450,[1]AdminFiles!$B:$E,4,FALSE)</f>
        <v>35931</v>
      </c>
      <c r="J450" s="40">
        <f>VLOOKUP(D450,[1]Employees!$B:$T,19,FALSE)</f>
        <v>45231.681944444441</v>
      </c>
      <c r="K450" s="36" t="s">
        <v>222</v>
      </c>
      <c r="L450" s="39" t="s">
        <v>168</v>
      </c>
      <c r="M450" s="36" t="s">
        <v>227</v>
      </c>
      <c r="N450" s="36">
        <v>10</v>
      </c>
      <c r="O450" s="36">
        <v>0</v>
      </c>
      <c r="P450" s="35" t="s">
        <v>112</v>
      </c>
      <c r="Q450" s="69">
        <v>37774.304016494803</v>
      </c>
      <c r="R450" s="36">
        <v>13</v>
      </c>
      <c r="S450" s="35">
        <v>0</v>
      </c>
      <c r="T450" s="35">
        <v>0</v>
      </c>
      <c r="U450" s="35">
        <v>0</v>
      </c>
      <c r="V450" s="35">
        <v>2160</v>
      </c>
      <c r="W450" s="35">
        <v>0</v>
      </c>
      <c r="X450" s="43">
        <v>88.778000000000006</v>
      </c>
      <c r="Y450" s="42">
        <v>0</v>
      </c>
      <c r="Z450" s="42">
        <v>0</v>
      </c>
      <c r="AA450" s="35" t="s">
        <v>113</v>
      </c>
      <c r="AB450" s="36">
        <v>0</v>
      </c>
      <c r="AC450" s="35">
        <f>VLOOKUP(D450,[2]SalaryPackage!$F:$AO,36,FALSE)</f>
        <v>0</v>
      </c>
      <c r="AD450" s="36" t="s">
        <v>113</v>
      </c>
      <c r="AE450" s="35">
        <v>0</v>
      </c>
      <c r="AF450" s="35">
        <v>0</v>
      </c>
      <c r="AG450" s="35">
        <v>0</v>
      </c>
      <c r="AH450" s="35" t="s">
        <v>113</v>
      </c>
      <c r="AI450" s="35" t="s">
        <v>113</v>
      </c>
      <c r="AJ450" s="80">
        <v>0</v>
      </c>
    </row>
    <row r="451" spans="1:36" x14ac:dyDescent="0.3">
      <c r="A451" s="35" t="s">
        <v>122</v>
      </c>
      <c r="B451" s="35" t="s">
        <v>110</v>
      </c>
      <c r="C451" s="35" t="s">
        <v>111</v>
      </c>
      <c r="D451" s="35">
        <v>31751</v>
      </c>
      <c r="E451" s="35" t="s">
        <v>272</v>
      </c>
      <c r="F451" s="35" t="s">
        <v>273</v>
      </c>
      <c r="G451" s="35">
        <v>110</v>
      </c>
      <c r="H451" s="35" t="s">
        <v>137</v>
      </c>
      <c r="I451" s="40">
        <f>VLOOKUP(D451,[1]AdminFiles!$B:$E,4,FALSE)</f>
        <v>35912</v>
      </c>
      <c r="J451" s="40">
        <f>VLOOKUP(D451,[1]Employees!$B:$T,19,FALSE)</f>
        <v>45566.31527777778</v>
      </c>
      <c r="K451" s="36" t="s">
        <v>222</v>
      </c>
      <c r="L451" s="39" t="s">
        <v>168</v>
      </c>
      <c r="M451" s="36" t="s">
        <v>227</v>
      </c>
      <c r="N451" s="36">
        <v>10</v>
      </c>
      <c r="O451" s="36">
        <v>0</v>
      </c>
      <c r="P451" s="35" t="s">
        <v>112</v>
      </c>
      <c r="Q451" s="69">
        <v>46859.686153846204</v>
      </c>
      <c r="R451" s="36">
        <v>13</v>
      </c>
      <c r="S451" s="35">
        <v>0</v>
      </c>
      <c r="T451" s="35">
        <v>0</v>
      </c>
      <c r="U451" s="35">
        <v>0</v>
      </c>
      <c r="V451" s="35">
        <v>2160</v>
      </c>
      <c r="W451" s="35">
        <v>0</v>
      </c>
      <c r="X451" s="43">
        <v>88.778000000000006</v>
      </c>
      <c r="Y451" s="42">
        <v>0</v>
      </c>
      <c r="Z451" s="42">
        <v>0</v>
      </c>
      <c r="AA451" s="35" t="s">
        <v>113</v>
      </c>
      <c r="AB451" s="36">
        <v>0</v>
      </c>
      <c r="AC451" s="35">
        <f>VLOOKUP(D451,[2]SalaryPackage!$F:$AO,36,FALSE)</f>
        <v>0</v>
      </c>
      <c r="AD451" s="36" t="s">
        <v>113</v>
      </c>
      <c r="AE451" s="35">
        <v>0</v>
      </c>
      <c r="AF451" s="35">
        <v>0</v>
      </c>
      <c r="AG451" s="35">
        <v>0</v>
      </c>
      <c r="AH451" s="35" t="s">
        <v>113</v>
      </c>
      <c r="AI451" s="35" t="s">
        <v>113</v>
      </c>
      <c r="AJ451" s="80">
        <v>0</v>
      </c>
    </row>
    <row r="452" spans="1:36" x14ac:dyDescent="0.3">
      <c r="A452" s="35" t="s">
        <v>122</v>
      </c>
      <c r="B452" s="35" t="s">
        <v>110</v>
      </c>
      <c r="C452" s="35" t="s">
        <v>111</v>
      </c>
      <c r="D452" s="35">
        <v>29327</v>
      </c>
      <c r="E452" s="35" t="s">
        <v>258</v>
      </c>
      <c r="F452" s="35" t="s">
        <v>276</v>
      </c>
      <c r="G452" s="35">
        <v>170</v>
      </c>
      <c r="H452" s="35" t="s">
        <v>137</v>
      </c>
      <c r="I452" s="40">
        <f>VLOOKUP(D452,[1]AdminFiles!$B:$E,4,FALSE)</f>
        <v>33511.413356481484</v>
      </c>
      <c r="J452" s="40">
        <f>VLOOKUP(D452,[1]Employees!$B:$T,19,FALSE)</f>
        <v>45306.677777777775</v>
      </c>
      <c r="K452" s="36" t="s">
        <v>217</v>
      </c>
      <c r="L452" s="39" t="s">
        <v>325</v>
      </c>
      <c r="M452" s="36" t="s">
        <v>227</v>
      </c>
      <c r="N452" s="36">
        <v>10</v>
      </c>
      <c r="O452" s="36">
        <v>0</v>
      </c>
      <c r="P452" s="35" t="s">
        <v>112</v>
      </c>
      <c r="Q452" s="69">
        <v>45036.879493499997</v>
      </c>
      <c r="R452" s="36">
        <v>13</v>
      </c>
      <c r="S452" s="35">
        <v>0</v>
      </c>
      <c r="T452" s="35">
        <v>0</v>
      </c>
      <c r="U452" s="35">
        <v>0</v>
      </c>
      <c r="V452" s="35">
        <v>2160</v>
      </c>
      <c r="W452" s="35">
        <v>0</v>
      </c>
      <c r="X452" s="43">
        <v>88.778000000000006</v>
      </c>
      <c r="Y452" s="42">
        <v>0</v>
      </c>
      <c r="Z452" s="42">
        <v>0</v>
      </c>
      <c r="AA452" s="35" t="s">
        <v>113</v>
      </c>
      <c r="AB452" s="36">
        <v>0</v>
      </c>
      <c r="AC452" s="35">
        <f>VLOOKUP(D452,[2]SalaryPackage!$F:$AO,36,FALSE)</f>
        <v>0</v>
      </c>
      <c r="AD452" s="36" t="s">
        <v>113</v>
      </c>
      <c r="AE452" s="35">
        <v>0</v>
      </c>
      <c r="AF452" s="35">
        <v>0</v>
      </c>
      <c r="AG452" s="35">
        <v>0</v>
      </c>
      <c r="AH452" s="35" t="s">
        <v>113</v>
      </c>
      <c r="AI452" s="35" t="s">
        <v>113</v>
      </c>
      <c r="AJ452" s="80">
        <v>0</v>
      </c>
    </row>
    <row r="453" spans="1:36" customFormat="1" x14ac:dyDescent="0.3">
      <c r="A453" s="35" t="s">
        <v>122</v>
      </c>
      <c r="B453" s="35" t="s">
        <v>110</v>
      </c>
      <c r="C453" s="35" t="s">
        <v>111</v>
      </c>
      <c r="D453" s="35">
        <v>28566</v>
      </c>
      <c r="E453" s="35" t="s">
        <v>252</v>
      </c>
      <c r="F453" s="35" t="s">
        <v>274</v>
      </c>
      <c r="G453" s="35">
        <v>130</v>
      </c>
      <c r="H453" s="35" t="s">
        <v>166</v>
      </c>
      <c r="I453" s="40">
        <f>VLOOKUP(D453,[1]AdminFiles!$B:$E,4,FALSE)</f>
        <v>34886</v>
      </c>
      <c r="J453" s="40">
        <f>VLOOKUP(D453,[1]Employees!$B:$T,19,FALSE)</f>
        <v>45231.594444444447</v>
      </c>
      <c r="K453" s="39" t="s">
        <v>202</v>
      </c>
      <c r="L453" s="39" t="s">
        <v>168</v>
      </c>
      <c r="M453" s="36" t="s">
        <v>173</v>
      </c>
      <c r="N453" s="36">
        <v>10</v>
      </c>
      <c r="O453" s="36">
        <v>0</v>
      </c>
      <c r="P453" s="35" t="s">
        <v>112</v>
      </c>
      <c r="Q453" s="69">
        <v>30426.29</v>
      </c>
      <c r="R453" s="36">
        <v>13</v>
      </c>
      <c r="S453" s="35">
        <v>0</v>
      </c>
      <c r="T453" s="35">
        <v>0</v>
      </c>
      <c r="U453" s="35">
        <v>0</v>
      </c>
      <c r="V453" s="35">
        <v>2160</v>
      </c>
      <c r="W453" s="35">
        <v>0</v>
      </c>
      <c r="X453" s="43">
        <v>79.498999999999995</v>
      </c>
      <c r="Y453" s="42">
        <v>0</v>
      </c>
      <c r="Z453" s="42">
        <v>0</v>
      </c>
      <c r="AA453" s="59" t="s">
        <v>114</v>
      </c>
      <c r="AB453" s="41">
        <v>1</v>
      </c>
      <c r="AC453" s="35">
        <f>VLOOKUP(D453,[2]SalaryPackage!$F:$AR,39,FALSE)</f>
        <v>3955.42</v>
      </c>
      <c r="AD453" s="36" t="s">
        <v>113</v>
      </c>
      <c r="AE453" s="35">
        <v>0</v>
      </c>
      <c r="AF453" s="35">
        <v>0</v>
      </c>
      <c r="AG453" s="35">
        <v>0</v>
      </c>
      <c r="AH453" s="35" t="s">
        <v>113</v>
      </c>
      <c r="AI453" s="35" t="s">
        <v>113</v>
      </c>
      <c r="AJ453" s="80">
        <v>0</v>
      </c>
    </row>
    <row r="454" spans="1:36" x14ac:dyDescent="0.3">
      <c r="A454" s="35" t="s">
        <v>122</v>
      </c>
      <c r="B454" s="35" t="s">
        <v>110</v>
      </c>
      <c r="C454" s="35" t="s">
        <v>111</v>
      </c>
      <c r="D454" s="35">
        <v>29631</v>
      </c>
      <c r="E454" s="35" t="s">
        <v>277</v>
      </c>
      <c r="F454" s="35" t="s">
        <v>278</v>
      </c>
      <c r="G454" s="35">
        <v>110</v>
      </c>
      <c r="H454" s="35" t="s">
        <v>137</v>
      </c>
      <c r="I454" s="40">
        <f>VLOOKUP(D454,[1]AdminFiles!$B:$E,4,FALSE)</f>
        <v>36662</v>
      </c>
      <c r="J454" s="40">
        <f>VLOOKUP(D454,[1]Employees!$B:$T,19,FALSE)</f>
        <v>45579</v>
      </c>
      <c r="K454" s="36" t="s">
        <v>222</v>
      </c>
      <c r="L454" s="39" t="s">
        <v>168</v>
      </c>
      <c r="M454" s="36" t="s">
        <v>227</v>
      </c>
      <c r="N454" s="36">
        <v>10</v>
      </c>
      <c r="O454" s="36">
        <v>0</v>
      </c>
      <c r="P454" s="35" t="s">
        <v>112</v>
      </c>
      <c r="Q454" s="95">
        <v>19353.599999999999</v>
      </c>
      <c r="R454" s="36">
        <v>13</v>
      </c>
      <c r="S454" s="35">
        <v>0</v>
      </c>
      <c r="T454" s="35">
        <v>0</v>
      </c>
      <c r="U454" s="35">
        <v>0</v>
      </c>
      <c r="V454" s="35">
        <v>2160</v>
      </c>
      <c r="W454" s="35">
        <v>0</v>
      </c>
      <c r="X454" s="43">
        <v>0</v>
      </c>
      <c r="Y454" s="42">
        <v>0</v>
      </c>
      <c r="Z454" s="42">
        <v>0</v>
      </c>
      <c r="AA454" s="35" t="s">
        <v>113</v>
      </c>
      <c r="AB454" s="36">
        <v>0</v>
      </c>
      <c r="AC454" s="35">
        <v>0</v>
      </c>
      <c r="AD454" s="36" t="s">
        <v>113</v>
      </c>
      <c r="AE454" s="35">
        <v>0</v>
      </c>
      <c r="AF454" s="35">
        <v>0</v>
      </c>
      <c r="AG454" s="35">
        <v>0</v>
      </c>
      <c r="AH454" s="35" t="s">
        <v>113</v>
      </c>
      <c r="AI454" s="35" t="s">
        <v>113</v>
      </c>
      <c r="AJ454" s="80">
        <v>0</v>
      </c>
    </row>
    <row r="455" spans="1:36" x14ac:dyDescent="0.3">
      <c r="A455" s="35" t="s">
        <v>122</v>
      </c>
      <c r="B455" s="35" t="s">
        <v>110</v>
      </c>
      <c r="C455" s="35" t="s">
        <v>111</v>
      </c>
      <c r="D455" s="35">
        <v>30852</v>
      </c>
      <c r="E455" s="35" t="s">
        <v>229</v>
      </c>
      <c r="F455" s="35" t="s">
        <v>279</v>
      </c>
      <c r="G455" s="35">
        <v>110</v>
      </c>
      <c r="H455" s="35" t="s">
        <v>166</v>
      </c>
      <c r="I455" s="40">
        <f>VLOOKUP(D455,[1]AdminFiles!$B:$E,4,FALSE)</f>
        <v>34871</v>
      </c>
      <c r="J455" s="40">
        <f>VLOOKUP(D455,[1]Employees!$B:$T,19,FALSE)</f>
        <v>45505</v>
      </c>
      <c r="K455" s="36" t="s">
        <v>305</v>
      </c>
      <c r="L455" s="39" t="s">
        <v>168</v>
      </c>
      <c r="M455" s="35" t="s">
        <v>227</v>
      </c>
      <c r="N455" s="36">
        <v>10</v>
      </c>
      <c r="O455" s="36">
        <v>0</v>
      </c>
      <c r="P455" s="35" t="s">
        <v>112</v>
      </c>
      <c r="Q455" s="69">
        <v>32980.052307692298</v>
      </c>
      <c r="R455" s="36">
        <v>13</v>
      </c>
      <c r="S455" s="35">
        <v>0</v>
      </c>
      <c r="T455" s="35">
        <v>0</v>
      </c>
      <c r="U455" s="35">
        <v>0</v>
      </c>
      <c r="V455" s="35">
        <v>2160</v>
      </c>
      <c r="W455" s="35">
        <v>0</v>
      </c>
      <c r="X455" s="43">
        <v>88.778000000000006</v>
      </c>
      <c r="Y455" s="42">
        <v>0</v>
      </c>
      <c r="Z455" s="42">
        <v>0</v>
      </c>
      <c r="AA455" s="35" t="s">
        <v>113</v>
      </c>
      <c r="AB455" s="36">
        <v>0</v>
      </c>
      <c r="AC455" s="35">
        <f>VLOOKUP(D455,[2]SalaryPackage!$F:$AO,36,FALSE)</f>
        <v>0</v>
      </c>
      <c r="AD455" s="36" t="s">
        <v>113</v>
      </c>
      <c r="AE455" s="35">
        <v>0</v>
      </c>
      <c r="AF455" s="35">
        <v>0</v>
      </c>
      <c r="AG455" s="35">
        <v>0</v>
      </c>
      <c r="AH455" s="35" t="s">
        <v>113</v>
      </c>
      <c r="AI455" s="35" t="s">
        <v>113</v>
      </c>
      <c r="AJ455" s="80">
        <v>0</v>
      </c>
    </row>
    <row r="456" spans="1:36" x14ac:dyDescent="0.3">
      <c r="A456" s="35" t="s">
        <v>122</v>
      </c>
      <c r="B456" s="35" t="s">
        <v>110</v>
      </c>
      <c r="C456" s="35" t="s">
        <v>111</v>
      </c>
      <c r="D456" s="35">
        <v>32288</v>
      </c>
      <c r="E456" s="35" t="s">
        <v>229</v>
      </c>
      <c r="F456" s="35" t="s">
        <v>279</v>
      </c>
      <c r="G456" s="35">
        <v>110</v>
      </c>
      <c r="H456" s="35" t="s">
        <v>137</v>
      </c>
      <c r="I456" s="40">
        <f>VLOOKUP(D456,[1]AdminFiles!$B:$E,4,FALSE)</f>
        <v>35647.635416666664</v>
      </c>
      <c r="J456" s="40">
        <f>VLOOKUP(D456,[1]Employees!$B:$T,19,FALSE)</f>
        <v>45621</v>
      </c>
      <c r="K456" s="36" t="s">
        <v>305</v>
      </c>
      <c r="L456" s="39" t="s">
        <v>168</v>
      </c>
      <c r="M456" s="35" t="s">
        <v>227</v>
      </c>
      <c r="N456" s="36">
        <v>10</v>
      </c>
      <c r="O456" s="36">
        <v>0</v>
      </c>
      <c r="P456" s="35" t="s">
        <v>112</v>
      </c>
      <c r="Q456" s="69">
        <v>50826.406153846197</v>
      </c>
      <c r="R456" s="36">
        <v>13</v>
      </c>
      <c r="S456" s="35">
        <v>0</v>
      </c>
      <c r="T456" s="35">
        <v>0</v>
      </c>
      <c r="U456" s="35">
        <v>0</v>
      </c>
      <c r="V456" s="35">
        <v>2160</v>
      </c>
      <c r="W456" s="35">
        <v>0</v>
      </c>
      <c r="X456" s="43">
        <v>88.778000000000006</v>
      </c>
      <c r="Y456" s="42">
        <v>0</v>
      </c>
      <c r="Z456" s="42">
        <v>0</v>
      </c>
      <c r="AA456" s="35" t="s">
        <v>113</v>
      </c>
      <c r="AB456" s="36">
        <v>0</v>
      </c>
      <c r="AC456" s="35">
        <f>VLOOKUP(D456,[2]SalaryPackage!$F:$AO,36,FALSE)</f>
        <v>0</v>
      </c>
      <c r="AD456" s="36" t="s">
        <v>113</v>
      </c>
      <c r="AE456" s="35">
        <v>0</v>
      </c>
      <c r="AF456" s="35">
        <v>0</v>
      </c>
      <c r="AG456" s="35">
        <v>0</v>
      </c>
      <c r="AH456" s="35" t="s">
        <v>113</v>
      </c>
      <c r="AI456" s="35" t="s">
        <v>113</v>
      </c>
      <c r="AJ456" s="80">
        <v>0</v>
      </c>
    </row>
    <row r="457" spans="1:36" x14ac:dyDescent="0.3">
      <c r="A457" s="35" t="s">
        <v>122</v>
      </c>
      <c r="B457" s="35" t="s">
        <v>110</v>
      </c>
      <c r="C457" s="35" t="s">
        <v>111</v>
      </c>
      <c r="D457" s="35">
        <v>34093</v>
      </c>
      <c r="E457" s="35" t="s">
        <v>229</v>
      </c>
      <c r="F457" s="35" t="s">
        <v>279</v>
      </c>
      <c r="G457" s="35">
        <v>110</v>
      </c>
      <c r="H457" s="35" t="s">
        <v>166</v>
      </c>
      <c r="I457" s="40">
        <f>VLOOKUP(D457,[1]AdminFiles!$B:$E,4,FALSE)</f>
        <v>36758.497048611112</v>
      </c>
      <c r="J457" s="40">
        <f>VLOOKUP(D457,[1]Employees!$B:$T,19,FALSE)</f>
        <v>45824.57708333333</v>
      </c>
      <c r="K457" s="36" t="s">
        <v>305</v>
      </c>
      <c r="L457" s="39" t="s">
        <v>168</v>
      </c>
      <c r="M457" s="35" t="s">
        <v>227</v>
      </c>
      <c r="N457" s="36">
        <v>10</v>
      </c>
      <c r="O457" s="36">
        <v>0</v>
      </c>
      <c r="P457" s="35" t="s">
        <v>112</v>
      </c>
      <c r="Q457" s="64">
        <v>42568.98</v>
      </c>
      <c r="R457" s="36">
        <v>13</v>
      </c>
      <c r="S457" s="35">
        <v>0</v>
      </c>
      <c r="T457" s="35">
        <v>0</v>
      </c>
      <c r="U457" s="35">
        <v>0</v>
      </c>
      <c r="V457" s="35">
        <v>2160</v>
      </c>
      <c r="W457" s="35">
        <v>0</v>
      </c>
      <c r="X457" s="96">
        <v>79.498999999999995</v>
      </c>
      <c r="Y457" s="42">
        <v>0</v>
      </c>
      <c r="Z457" s="42">
        <v>0</v>
      </c>
      <c r="AA457" s="35" t="s">
        <v>113</v>
      </c>
      <c r="AB457" s="36">
        <v>0</v>
      </c>
      <c r="AC457" s="35">
        <f>VLOOKUP(D457,[2]SalaryPackage!$F:$AO,36,FALSE)</f>
        <v>0</v>
      </c>
      <c r="AD457" s="36" t="s">
        <v>113</v>
      </c>
      <c r="AE457" s="35">
        <v>0</v>
      </c>
      <c r="AF457" s="35">
        <v>0</v>
      </c>
      <c r="AG457" s="35">
        <v>0</v>
      </c>
      <c r="AH457" s="36" t="s">
        <v>113</v>
      </c>
      <c r="AI457" s="36" t="s">
        <v>113</v>
      </c>
      <c r="AJ457" s="80">
        <v>0</v>
      </c>
    </row>
    <row r="458" spans="1:36" x14ac:dyDescent="0.3">
      <c r="A458" s="35" t="s">
        <v>122</v>
      </c>
      <c r="B458" s="35" t="s">
        <v>110</v>
      </c>
      <c r="C458" s="35" t="s">
        <v>111</v>
      </c>
      <c r="D458" s="35">
        <v>32509</v>
      </c>
      <c r="E458" s="35" t="s">
        <v>229</v>
      </c>
      <c r="F458" s="35" t="s">
        <v>289</v>
      </c>
      <c r="G458" s="35">
        <v>110</v>
      </c>
      <c r="H458" s="35" t="s">
        <v>137</v>
      </c>
      <c r="I458" s="40">
        <f>VLOOKUP(D458,[1]AdminFiles!$B:$E,4,FALSE)</f>
        <v>34927</v>
      </c>
      <c r="J458" s="40">
        <f>VLOOKUP(D458,[1]Employees!$B:$T,19,FALSE)</f>
        <v>45642</v>
      </c>
      <c r="K458" s="36" t="s">
        <v>217</v>
      </c>
      <c r="L458" s="39" t="s">
        <v>168</v>
      </c>
      <c r="M458" s="35" t="s">
        <v>227</v>
      </c>
      <c r="N458" s="36">
        <v>10</v>
      </c>
      <c r="O458" s="36">
        <v>0</v>
      </c>
      <c r="P458" s="35" t="s">
        <v>112</v>
      </c>
      <c r="Q458" s="69">
        <v>36942.904615384599</v>
      </c>
      <c r="R458" s="36">
        <v>13</v>
      </c>
      <c r="S458" s="35">
        <v>0</v>
      </c>
      <c r="T458" s="35">
        <v>0</v>
      </c>
      <c r="U458" s="35">
        <v>0</v>
      </c>
      <c r="V458" s="35">
        <v>2160</v>
      </c>
      <c r="W458" s="35">
        <v>0</v>
      </c>
      <c r="X458" s="43">
        <v>88.778000000000006</v>
      </c>
      <c r="Y458" s="42">
        <v>0</v>
      </c>
      <c r="Z458" s="42">
        <v>0</v>
      </c>
      <c r="AA458" s="35" t="s">
        <v>113</v>
      </c>
      <c r="AB458" s="36">
        <v>0</v>
      </c>
      <c r="AC458" s="35">
        <f>VLOOKUP(D458,[2]SalaryPackage!$F:$AO,36,FALSE)</f>
        <v>0</v>
      </c>
      <c r="AD458" s="36" t="s">
        <v>113</v>
      </c>
      <c r="AE458" s="35">
        <v>0</v>
      </c>
      <c r="AF458" s="35">
        <v>0</v>
      </c>
      <c r="AG458" s="35">
        <v>0</v>
      </c>
      <c r="AH458" s="35" t="s">
        <v>113</v>
      </c>
      <c r="AI458" s="35" t="s">
        <v>113</v>
      </c>
      <c r="AJ458" s="80">
        <v>0</v>
      </c>
    </row>
    <row r="459" spans="1:36" x14ac:dyDescent="0.3">
      <c r="A459" s="35" t="s">
        <v>122</v>
      </c>
      <c r="B459" s="35" t="s">
        <v>110</v>
      </c>
      <c r="C459" s="35" t="s">
        <v>111</v>
      </c>
      <c r="D459" s="35">
        <v>33616</v>
      </c>
      <c r="E459" s="35" t="s">
        <v>229</v>
      </c>
      <c r="F459" s="35" t="s">
        <v>289</v>
      </c>
      <c r="G459" s="35">
        <v>110</v>
      </c>
      <c r="H459" s="35" t="s">
        <v>166</v>
      </c>
      <c r="I459" s="40">
        <f>VLOOKUP(D459,[1]AdminFiles!$B:$E,4,FALSE)</f>
        <v>36765</v>
      </c>
      <c r="J459" s="40">
        <f>VLOOKUP(D459,[1]Employees!$B:$T,19,FALSE)</f>
        <v>45768</v>
      </c>
      <c r="K459" s="36" t="s">
        <v>217</v>
      </c>
      <c r="L459" s="39" t="s">
        <v>168</v>
      </c>
      <c r="M459" s="35" t="s">
        <v>227</v>
      </c>
      <c r="N459" s="36">
        <v>10</v>
      </c>
      <c r="O459" s="36">
        <v>0</v>
      </c>
      <c r="P459" s="35" t="s">
        <v>112</v>
      </c>
      <c r="Q459" s="64">
        <v>44615.35</v>
      </c>
      <c r="R459" s="36">
        <v>13</v>
      </c>
      <c r="S459" s="35">
        <v>0</v>
      </c>
      <c r="T459" s="35">
        <v>0</v>
      </c>
      <c r="U459" s="35">
        <v>0</v>
      </c>
      <c r="V459" s="35">
        <v>2160</v>
      </c>
      <c r="W459" s="35">
        <v>0</v>
      </c>
      <c r="X459" s="43">
        <v>88.778000000000006</v>
      </c>
      <c r="Y459" s="42">
        <v>0</v>
      </c>
      <c r="Z459" s="42">
        <v>0</v>
      </c>
      <c r="AA459" s="35" t="s">
        <v>113</v>
      </c>
      <c r="AB459" s="36">
        <v>0</v>
      </c>
      <c r="AC459" s="35">
        <v>0</v>
      </c>
      <c r="AD459" s="36" t="s">
        <v>113</v>
      </c>
      <c r="AE459" s="35">
        <v>0</v>
      </c>
      <c r="AF459" s="35">
        <v>0</v>
      </c>
      <c r="AG459" s="35">
        <v>0</v>
      </c>
      <c r="AH459" s="36" t="s">
        <v>113</v>
      </c>
      <c r="AI459" s="36" t="s">
        <v>113</v>
      </c>
      <c r="AJ459" s="80">
        <v>0</v>
      </c>
    </row>
    <row r="460" spans="1:36" x14ac:dyDescent="0.3">
      <c r="A460" s="35" t="s">
        <v>122</v>
      </c>
      <c r="B460" s="35" t="s">
        <v>110</v>
      </c>
      <c r="C460" s="35" t="s">
        <v>111</v>
      </c>
      <c r="D460" s="35">
        <v>22506</v>
      </c>
      <c r="E460" s="35" t="s">
        <v>231</v>
      </c>
      <c r="F460" s="35" t="s">
        <v>232</v>
      </c>
      <c r="G460" s="35">
        <v>110</v>
      </c>
      <c r="H460" s="35" t="s">
        <v>137</v>
      </c>
      <c r="I460" s="40">
        <f>VLOOKUP(D460,[1]AdminFiles!$B:$E,4,FALSE)</f>
        <v>35984</v>
      </c>
      <c r="J460" s="40">
        <f>VLOOKUP(D460,[1]Employees!$B:$T,19,FALSE)</f>
        <v>44599</v>
      </c>
      <c r="K460" s="36" t="s">
        <v>313</v>
      </c>
      <c r="L460" s="39" t="s">
        <v>320</v>
      </c>
      <c r="M460" s="36" t="s">
        <v>227</v>
      </c>
      <c r="N460" s="36">
        <v>10</v>
      </c>
      <c r="O460" s="36">
        <v>0</v>
      </c>
      <c r="P460" s="35" t="s">
        <v>112</v>
      </c>
      <c r="Q460" s="69">
        <v>43437.184615384598</v>
      </c>
      <c r="R460" s="36">
        <v>13</v>
      </c>
      <c r="S460" s="35">
        <v>0</v>
      </c>
      <c r="T460" s="35">
        <v>0</v>
      </c>
      <c r="U460" s="35">
        <v>0</v>
      </c>
      <c r="V460" s="35">
        <v>2160</v>
      </c>
      <c r="W460" s="35">
        <v>0</v>
      </c>
      <c r="X460" s="43">
        <v>88.778000000000006</v>
      </c>
      <c r="Y460" s="42">
        <v>0</v>
      </c>
      <c r="Z460" s="42">
        <v>0</v>
      </c>
      <c r="AA460" s="35" t="s">
        <v>113</v>
      </c>
      <c r="AB460" s="36">
        <v>0</v>
      </c>
      <c r="AC460" s="35">
        <v>0</v>
      </c>
      <c r="AD460" s="36" t="s">
        <v>113</v>
      </c>
      <c r="AE460" s="35">
        <v>0</v>
      </c>
      <c r="AF460" s="35">
        <v>0</v>
      </c>
      <c r="AG460" s="35">
        <v>0</v>
      </c>
      <c r="AH460" s="35" t="s">
        <v>113</v>
      </c>
      <c r="AI460" s="35" t="s">
        <v>113</v>
      </c>
      <c r="AJ460" s="80">
        <v>0</v>
      </c>
    </row>
    <row r="461" spans="1:36" x14ac:dyDescent="0.3">
      <c r="A461" s="35" t="s">
        <v>122</v>
      </c>
      <c r="B461" s="35" t="s">
        <v>110</v>
      </c>
      <c r="C461" s="35" t="s">
        <v>111</v>
      </c>
      <c r="D461" s="35">
        <v>25093</v>
      </c>
      <c r="E461" s="35" t="s">
        <v>231</v>
      </c>
      <c r="F461" s="35" t="s">
        <v>232</v>
      </c>
      <c r="G461" s="35">
        <v>110</v>
      </c>
      <c r="H461" s="35" t="s">
        <v>137</v>
      </c>
      <c r="I461" s="40">
        <f>VLOOKUP(D461,[1]AdminFiles!$B:$E,4,FALSE)</f>
        <v>36113</v>
      </c>
      <c r="J461" s="40">
        <f>VLOOKUP(D461,[1]Employees!$B:$T,19,FALSE)</f>
        <v>45127</v>
      </c>
      <c r="K461" s="36" t="s">
        <v>313</v>
      </c>
      <c r="L461" s="39" t="s">
        <v>320</v>
      </c>
      <c r="M461" s="36" t="s">
        <v>227</v>
      </c>
      <c r="N461" s="36">
        <v>10</v>
      </c>
      <c r="O461" s="36">
        <v>0</v>
      </c>
      <c r="P461" s="35" t="s">
        <v>112</v>
      </c>
      <c r="Q461" s="69">
        <v>37449.175384615402</v>
      </c>
      <c r="R461" s="36">
        <v>13</v>
      </c>
      <c r="S461" s="35">
        <v>0</v>
      </c>
      <c r="T461" s="35">
        <v>0</v>
      </c>
      <c r="U461" s="35">
        <v>0</v>
      </c>
      <c r="V461" s="35">
        <v>2160</v>
      </c>
      <c r="W461" s="35">
        <v>0</v>
      </c>
      <c r="X461" s="43">
        <v>88.778000000000006</v>
      </c>
      <c r="Y461" s="42">
        <v>0</v>
      </c>
      <c r="Z461" s="42">
        <v>0</v>
      </c>
      <c r="AA461" s="35" t="s">
        <v>113</v>
      </c>
      <c r="AB461" s="36">
        <v>0</v>
      </c>
      <c r="AC461" s="35">
        <v>0</v>
      </c>
      <c r="AD461" s="36" t="s">
        <v>113</v>
      </c>
      <c r="AE461" s="35">
        <v>0</v>
      </c>
      <c r="AF461" s="35">
        <v>0</v>
      </c>
      <c r="AG461" s="35">
        <v>0</v>
      </c>
      <c r="AH461" s="35" t="s">
        <v>113</v>
      </c>
      <c r="AI461" s="35" t="s">
        <v>113</v>
      </c>
      <c r="AJ461" s="80">
        <v>0</v>
      </c>
    </row>
    <row r="462" spans="1:36" x14ac:dyDescent="0.3">
      <c r="A462" s="35" t="s">
        <v>122</v>
      </c>
      <c r="B462" s="35" t="s">
        <v>110</v>
      </c>
      <c r="C462" s="35" t="s">
        <v>111</v>
      </c>
      <c r="D462" s="35">
        <v>27126</v>
      </c>
      <c r="E462" s="35" t="s">
        <v>244</v>
      </c>
      <c r="F462" s="35" t="s">
        <v>263</v>
      </c>
      <c r="G462" s="35">
        <v>120</v>
      </c>
      <c r="H462" s="35" t="s">
        <v>166</v>
      </c>
      <c r="I462" s="40">
        <f>VLOOKUP(D462,[1]AdminFiles!$B:$E,4,FALSE)</f>
        <v>31982</v>
      </c>
      <c r="J462" s="40">
        <f>VLOOKUP(D462,[1]Employees!$B:$T,19,FALSE)</f>
        <v>45078</v>
      </c>
      <c r="K462" s="36" t="s">
        <v>296</v>
      </c>
      <c r="L462" s="39" t="s">
        <v>288</v>
      </c>
      <c r="M462" s="35" t="s">
        <v>173</v>
      </c>
      <c r="N462" s="35">
        <v>10</v>
      </c>
      <c r="O462" s="36">
        <v>0</v>
      </c>
      <c r="P462" s="35" t="s">
        <v>112</v>
      </c>
      <c r="Q462" s="69">
        <v>36353.142432989698</v>
      </c>
      <c r="R462" s="36">
        <v>13</v>
      </c>
      <c r="S462" s="35">
        <v>0</v>
      </c>
      <c r="T462" s="35">
        <v>0</v>
      </c>
      <c r="U462" s="35">
        <v>0</v>
      </c>
      <c r="V462" s="35">
        <v>2160</v>
      </c>
      <c r="W462" s="35">
        <v>0</v>
      </c>
      <c r="X462" s="43">
        <v>79.498999999999995</v>
      </c>
      <c r="Y462" s="42">
        <v>0</v>
      </c>
      <c r="Z462" s="42">
        <v>0</v>
      </c>
      <c r="AA462" s="35" t="s">
        <v>113</v>
      </c>
      <c r="AB462" s="87">
        <v>0</v>
      </c>
      <c r="AC462" s="35">
        <f>VLOOKUP(D462,[2]SalaryPackage!$F:$AO,36,FALSE)</f>
        <v>0</v>
      </c>
      <c r="AD462" s="36" t="s">
        <v>113</v>
      </c>
      <c r="AE462" s="35">
        <v>0</v>
      </c>
      <c r="AF462" s="35">
        <v>0</v>
      </c>
      <c r="AG462" s="35">
        <v>0</v>
      </c>
      <c r="AH462" s="35" t="s">
        <v>113</v>
      </c>
      <c r="AI462" s="35" t="s">
        <v>113</v>
      </c>
      <c r="AJ462" s="80">
        <v>0</v>
      </c>
    </row>
    <row r="463" spans="1:36" x14ac:dyDescent="0.3">
      <c r="A463" s="35" t="s">
        <v>122</v>
      </c>
      <c r="B463" s="35" t="s">
        <v>110</v>
      </c>
      <c r="C463" s="35" t="s">
        <v>111</v>
      </c>
      <c r="D463" s="35">
        <v>27636</v>
      </c>
      <c r="E463" s="35" t="s">
        <v>244</v>
      </c>
      <c r="F463" s="35" t="s">
        <v>263</v>
      </c>
      <c r="G463" s="35">
        <v>120</v>
      </c>
      <c r="H463" s="35" t="s">
        <v>166</v>
      </c>
      <c r="I463" s="40">
        <f>VLOOKUP(D463,[1]AdminFiles!$B:$E,4,FALSE)</f>
        <v>34317.614664351851</v>
      </c>
      <c r="J463" s="40">
        <f>VLOOKUP(D463,[1]Employees!$B:$T,19,FALSE)</f>
        <v>45139</v>
      </c>
      <c r="K463" s="36" t="s">
        <v>296</v>
      </c>
      <c r="L463" s="39" t="s">
        <v>288</v>
      </c>
      <c r="M463" s="35" t="s">
        <v>173</v>
      </c>
      <c r="N463" s="35">
        <v>10</v>
      </c>
      <c r="O463" s="36">
        <v>0</v>
      </c>
      <c r="P463" s="35" t="s">
        <v>112</v>
      </c>
      <c r="Q463" s="69">
        <v>33077.33</v>
      </c>
      <c r="R463" s="36">
        <v>13</v>
      </c>
      <c r="S463" s="35">
        <v>0</v>
      </c>
      <c r="T463" s="35">
        <v>0</v>
      </c>
      <c r="U463" s="35">
        <v>0</v>
      </c>
      <c r="V463" s="35">
        <v>2160</v>
      </c>
      <c r="W463" s="35">
        <v>0</v>
      </c>
      <c r="X463" s="43">
        <v>79.498999999999995</v>
      </c>
      <c r="Y463" s="42">
        <v>0</v>
      </c>
      <c r="Z463" s="42">
        <v>0</v>
      </c>
      <c r="AA463" s="35" t="s">
        <v>113</v>
      </c>
      <c r="AB463" s="78">
        <v>0</v>
      </c>
      <c r="AC463" s="35">
        <f>VLOOKUP(D463,[2]SalaryPackage!$F:$AO,36,FALSE)</f>
        <v>0</v>
      </c>
      <c r="AD463" s="36" t="s">
        <v>113</v>
      </c>
      <c r="AE463" s="35">
        <v>0</v>
      </c>
      <c r="AF463" s="35">
        <v>0</v>
      </c>
      <c r="AG463" s="35">
        <v>0</v>
      </c>
      <c r="AH463" s="35" t="s">
        <v>113</v>
      </c>
      <c r="AI463" s="35" t="s">
        <v>113</v>
      </c>
      <c r="AJ463" s="80">
        <v>0</v>
      </c>
    </row>
    <row r="464" spans="1:36" x14ac:dyDescent="0.3">
      <c r="A464" s="35" t="s">
        <v>122</v>
      </c>
      <c r="B464" s="35" t="s">
        <v>110</v>
      </c>
      <c r="C464" s="35" t="s">
        <v>111</v>
      </c>
      <c r="D464" s="35">
        <v>27845</v>
      </c>
      <c r="E464" s="35" t="s">
        <v>254</v>
      </c>
      <c r="F464" s="35" t="s">
        <v>267</v>
      </c>
      <c r="G464" s="35">
        <v>80</v>
      </c>
      <c r="H464" s="35" t="s">
        <v>166</v>
      </c>
      <c r="I464" s="40">
        <f>VLOOKUP(D464,[1]AdminFiles!$B:$E,4,FALSE)</f>
        <v>35081.597916666666</v>
      </c>
      <c r="J464" s="40">
        <f>VLOOKUP(D464,[1]Employees!$B:$T,19,FALSE)</f>
        <v>45148</v>
      </c>
      <c r="K464" s="35" t="s">
        <v>167</v>
      </c>
      <c r="L464" s="1" t="s">
        <v>168</v>
      </c>
      <c r="M464" s="35" t="s">
        <v>173</v>
      </c>
      <c r="N464" s="35">
        <v>10</v>
      </c>
      <c r="O464" s="36">
        <v>0</v>
      </c>
      <c r="P464" s="35" t="s">
        <v>112</v>
      </c>
      <c r="Q464" s="71">
        <v>24348.32</v>
      </c>
      <c r="R464" s="36">
        <v>13</v>
      </c>
      <c r="S464" s="35">
        <v>0</v>
      </c>
      <c r="T464" s="35">
        <v>0</v>
      </c>
      <c r="U464" s="35">
        <v>0</v>
      </c>
      <c r="V464" s="35">
        <v>2160</v>
      </c>
      <c r="W464" s="35">
        <v>0</v>
      </c>
      <c r="X464" s="43">
        <v>79.498999999999995</v>
      </c>
      <c r="Y464" s="42">
        <v>0</v>
      </c>
      <c r="Z464" s="42">
        <v>0</v>
      </c>
      <c r="AA464" s="35" t="s">
        <v>113</v>
      </c>
      <c r="AB464" s="36">
        <v>0</v>
      </c>
      <c r="AC464" s="35">
        <v>0</v>
      </c>
      <c r="AD464" s="36" t="s">
        <v>113</v>
      </c>
      <c r="AE464" s="35">
        <v>0</v>
      </c>
      <c r="AF464" s="35">
        <v>0</v>
      </c>
      <c r="AG464" s="35">
        <v>0</v>
      </c>
      <c r="AH464" s="35" t="s">
        <v>113</v>
      </c>
      <c r="AI464" s="35" t="s">
        <v>113</v>
      </c>
      <c r="AJ464" s="80">
        <v>0</v>
      </c>
    </row>
    <row r="465" spans="1:87" x14ac:dyDescent="0.3">
      <c r="A465" s="35" t="s">
        <v>122</v>
      </c>
      <c r="B465" s="35" t="s">
        <v>110</v>
      </c>
      <c r="C465" s="35" t="s">
        <v>111</v>
      </c>
      <c r="D465" s="35">
        <v>28291</v>
      </c>
      <c r="E465" s="35" t="s">
        <v>254</v>
      </c>
      <c r="F465" s="35" t="s">
        <v>267</v>
      </c>
      <c r="G465" s="35">
        <v>80</v>
      </c>
      <c r="H465" s="35" t="s">
        <v>166</v>
      </c>
      <c r="I465" s="40">
        <f>VLOOKUP(D465,[1]AdminFiles!$B:$E,4,FALSE)</f>
        <v>34412</v>
      </c>
      <c r="J465" s="40">
        <f>VLOOKUP(D465,[1]Employees!$B:$T,19,FALSE)</f>
        <v>45201.581250000003</v>
      </c>
      <c r="K465" s="35" t="s">
        <v>167</v>
      </c>
      <c r="L465" s="1" t="s">
        <v>168</v>
      </c>
      <c r="M465" s="35" t="s">
        <v>173</v>
      </c>
      <c r="N465" s="35">
        <v>10</v>
      </c>
      <c r="O465" s="36">
        <v>0</v>
      </c>
      <c r="P465" s="35" t="s">
        <v>112</v>
      </c>
      <c r="Q465" s="69">
        <v>29036.746868041198</v>
      </c>
      <c r="R465" s="36">
        <v>13</v>
      </c>
      <c r="S465" s="35">
        <v>0</v>
      </c>
      <c r="T465" s="35">
        <v>0</v>
      </c>
      <c r="U465" s="35">
        <v>0</v>
      </c>
      <c r="V465" s="35">
        <v>2160</v>
      </c>
      <c r="W465" s="35">
        <v>0</v>
      </c>
      <c r="X465" s="43">
        <v>88.778000000000006</v>
      </c>
      <c r="Y465" s="42">
        <v>0</v>
      </c>
      <c r="Z465" s="42">
        <v>0</v>
      </c>
      <c r="AA465" s="35" t="s">
        <v>113</v>
      </c>
      <c r="AB465" s="100">
        <v>0</v>
      </c>
      <c r="AC465" s="35">
        <f>VLOOKUP(D465,[2]SalaryPackage!$F:$AO,36,FALSE)</f>
        <v>0</v>
      </c>
      <c r="AD465" s="36" t="s">
        <v>113</v>
      </c>
      <c r="AE465" s="35">
        <v>0</v>
      </c>
      <c r="AF465" s="35">
        <v>0</v>
      </c>
      <c r="AG465" s="35">
        <v>0</v>
      </c>
      <c r="AH465" s="35" t="s">
        <v>113</v>
      </c>
      <c r="AI465" s="35" t="s">
        <v>113</v>
      </c>
      <c r="AJ465" s="80">
        <v>0</v>
      </c>
    </row>
    <row r="466" spans="1:87" x14ac:dyDescent="0.3">
      <c r="A466" s="35" t="s">
        <v>122</v>
      </c>
      <c r="B466" s="35" t="s">
        <v>110</v>
      </c>
      <c r="C466" s="35" t="s">
        <v>111</v>
      </c>
      <c r="D466" s="35">
        <v>25579</v>
      </c>
      <c r="E466" s="35" t="s">
        <v>254</v>
      </c>
      <c r="F466" s="35" t="s">
        <v>172</v>
      </c>
      <c r="G466" s="35">
        <v>120</v>
      </c>
      <c r="H466" s="35" t="s">
        <v>166</v>
      </c>
      <c r="I466" s="40">
        <f>VLOOKUP(D466,[1]AdminFiles!$B:$E,4,FALSE)</f>
        <v>36167</v>
      </c>
      <c r="J466" s="40">
        <f>VLOOKUP(D466,[1]Employees!$B:$T,19,FALSE)</f>
        <v>44910.633333333331</v>
      </c>
      <c r="K466" s="35" t="s">
        <v>167</v>
      </c>
      <c r="L466" s="1" t="s">
        <v>168</v>
      </c>
      <c r="M466" s="35" t="s">
        <v>173</v>
      </c>
      <c r="N466" s="35">
        <v>10</v>
      </c>
      <c r="O466" s="36">
        <v>0</v>
      </c>
      <c r="P466" s="35" t="s">
        <v>112</v>
      </c>
      <c r="Q466" s="69">
        <v>27860.703630927801</v>
      </c>
      <c r="R466" s="36">
        <v>13</v>
      </c>
      <c r="S466" s="35">
        <v>0</v>
      </c>
      <c r="T466" s="35">
        <v>0</v>
      </c>
      <c r="U466" s="35">
        <v>0</v>
      </c>
      <c r="V466" s="35">
        <v>2160</v>
      </c>
      <c r="W466" s="35">
        <v>0</v>
      </c>
      <c r="X466" s="96">
        <v>79.498999999999995</v>
      </c>
      <c r="Y466" s="42">
        <v>0</v>
      </c>
      <c r="Z466" s="42">
        <v>0</v>
      </c>
      <c r="AA466" s="35" t="s">
        <v>113</v>
      </c>
      <c r="AB466" s="36">
        <v>0</v>
      </c>
      <c r="AC466" s="35">
        <v>0</v>
      </c>
      <c r="AD466" s="36" t="s">
        <v>113</v>
      </c>
      <c r="AE466" s="35">
        <v>0</v>
      </c>
      <c r="AF466" s="35">
        <v>0</v>
      </c>
      <c r="AG466" s="35">
        <v>0</v>
      </c>
      <c r="AH466" s="35" t="s">
        <v>113</v>
      </c>
      <c r="AI466" s="35" t="s">
        <v>113</v>
      </c>
      <c r="AJ466" s="80">
        <v>0</v>
      </c>
    </row>
    <row r="467" spans="1:87" x14ac:dyDescent="0.3">
      <c r="A467" s="35" t="s">
        <v>122</v>
      </c>
      <c r="B467" s="35" t="s">
        <v>110</v>
      </c>
      <c r="C467" s="35" t="s">
        <v>111</v>
      </c>
      <c r="D467" s="36">
        <v>32929</v>
      </c>
      <c r="E467" s="36" t="s">
        <v>196</v>
      </c>
      <c r="F467" s="36" t="s">
        <v>197</v>
      </c>
      <c r="G467" s="36">
        <v>100</v>
      </c>
      <c r="H467" s="35" t="s">
        <v>166</v>
      </c>
      <c r="I467" s="37">
        <v>35716</v>
      </c>
      <c r="J467" s="37">
        <v>45712</v>
      </c>
      <c r="K467" s="36" t="s">
        <v>198</v>
      </c>
      <c r="L467" s="39" t="s">
        <v>199</v>
      </c>
      <c r="M467" s="36" t="s">
        <v>200</v>
      </c>
      <c r="N467" s="36">
        <v>10</v>
      </c>
      <c r="O467" s="36">
        <v>0</v>
      </c>
      <c r="P467" s="35" t="s">
        <v>112</v>
      </c>
      <c r="Q467" s="65">
        <v>40461.61</v>
      </c>
      <c r="R467" s="36">
        <v>13</v>
      </c>
      <c r="S467" s="36" t="s">
        <v>182</v>
      </c>
      <c r="T467" s="36">
        <v>0</v>
      </c>
      <c r="U467" s="36">
        <v>0</v>
      </c>
      <c r="V467" s="35">
        <v>2160</v>
      </c>
      <c r="W467" s="36">
        <v>0</v>
      </c>
      <c r="X467" s="36">
        <v>88.778000000000006</v>
      </c>
      <c r="Y467" s="42">
        <v>0</v>
      </c>
      <c r="Z467" s="42">
        <v>0</v>
      </c>
      <c r="AA467" s="36" t="s">
        <v>113</v>
      </c>
      <c r="AB467" s="36">
        <v>0</v>
      </c>
      <c r="AC467" s="36">
        <v>0</v>
      </c>
      <c r="AD467" s="35" t="s">
        <v>113</v>
      </c>
      <c r="AE467" s="36">
        <v>0</v>
      </c>
      <c r="AF467" s="36">
        <v>0</v>
      </c>
      <c r="AG467" s="36">
        <v>0</v>
      </c>
      <c r="AH467" s="36" t="s">
        <v>113</v>
      </c>
      <c r="AI467" s="36" t="s">
        <v>113</v>
      </c>
      <c r="AJ467" s="80">
        <v>0</v>
      </c>
    </row>
    <row r="468" spans="1:87" x14ac:dyDescent="0.3">
      <c r="A468" s="35" t="s">
        <v>122</v>
      </c>
      <c r="B468" s="35" t="s">
        <v>110</v>
      </c>
      <c r="C468" s="35" t="s">
        <v>111</v>
      </c>
      <c r="D468" s="36">
        <v>32759</v>
      </c>
      <c r="E468" s="36" t="s">
        <v>205</v>
      </c>
      <c r="F468" s="36" t="s">
        <v>206</v>
      </c>
      <c r="G468" s="36">
        <v>100</v>
      </c>
      <c r="H468" s="35" t="s">
        <v>166</v>
      </c>
      <c r="I468" s="37">
        <v>34867</v>
      </c>
      <c r="J468" s="37">
        <v>45698</v>
      </c>
      <c r="K468" s="36" t="s">
        <v>207</v>
      </c>
      <c r="L468" s="39" t="s">
        <v>168</v>
      </c>
      <c r="M468" s="36" t="s">
        <v>173</v>
      </c>
      <c r="N468" s="36">
        <v>10</v>
      </c>
      <c r="O468" s="36">
        <v>0</v>
      </c>
      <c r="P468" s="35" t="s">
        <v>112</v>
      </c>
      <c r="Q468" s="65">
        <v>66089.440000000002</v>
      </c>
      <c r="R468" s="36">
        <v>13</v>
      </c>
      <c r="S468" s="36" t="s">
        <v>182</v>
      </c>
      <c r="T468" s="36">
        <v>0</v>
      </c>
      <c r="U468" s="36">
        <v>0</v>
      </c>
      <c r="V468" s="35">
        <v>2160</v>
      </c>
      <c r="W468" s="36">
        <v>0</v>
      </c>
      <c r="X468" s="36">
        <v>88.778000000000006</v>
      </c>
      <c r="Y468" s="42">
        <v>0</v>
      </c>
      <c r="Z468" s="42">
        <v>0</v>
      </c>
      <c r="AA468" s="36" t="s">
        <v>185</v>
      </c>
      <c r="AB468" s="38">
        <v>1</v>
      </c>
      <c r="AC468" s="36">
        <v>7500</v>
      </c>
      <c r="AD468" s="35" t="s">
        <v>113</v>
      </c>
      <c r="AE468" s="36">
        <v>0</v>
      </c>
      <c r="AF468" s="36">
        <v>0</v>
      </c>
      <c r="AG468" s="36">
        <v>0</v>
      </c>
      <c r="AH468" s="36" t="s">
        <v>113</v>
      </c>
      <c r="AI468" s="36" t="s">
        <v>113</v>
      </c>
      <c r="AJ468" s="80">
        <v>0</v>
      </c>
    </row>
    <row r="469" spans="1:87" x14ac:dyDescent="0.3">
      <c r="A469" s="35" t="s">
        <v>122</v>
      </c>
      <c r="B469" s="35" t="s">
        <v>110</v>
      </c>
      <c r="C469" s="35" t="s">
        <v>111</v>
      </c>
      <c r="D469" s="35">
        <v>28705</v>
      </c>
      <c r="E469" s="35" t="s">
        <v>242</v>
      </c>
      <c r="F469" s="35" t="s">
        <v>251</v>
      </c>
      <c r="G469" s="35">
        <v>140</v>
      </c>
      <c r="H469" s="35" t="s">
        <v>137</v>
      </c>
      <c r="I469" s="40">
        <f>VLOOKUP(D469,[1]AdminFiles!$B:$E,4,FALSE)</f>
        <v>35728</v>
      </c>
      <c r="J469" s="40">
        <f>VLOOKUP(D469,[1]Employees!$B:$T,19,FALSE)</f>
        <v>45231.368055555555</v>
      </c>
      <c r="K469" s="36" t="s">
        <v>309</v>
      </c>
      <c r="L469" s="39" t="s">
        <v>321</v>
      </c>
      <c r="M469" s="35" t="s">
        <v>173</v>
      </c>
      <c r="N469" s="35">
        <v>10</v>
      </c>
      <c r="O469" s="36">
        <v>0</v>
      </c>
      <c r="P469" s="35" t="s">
        <v>112</v>
      </c>
      <c r="Q469" s="69">
        <v>37074.779868041202</v>
      </c>
      <c r="R469" s="36">
        <v>13</v>
      </c>
      <c r="S469" s="35">
        <v>0</v>
      </c>
      <c r="T469" s="35">
        <v>0</v>
      </c>
      <c r="U469" s="35">
        <v>0</v>
      </c>
      <c r="V469" s="35">
        <v>2160</v>
      </c>
      <c r="W469" s="35">
        <v>0</v>
      </c>
      <c r="X469" s="43">
        <v>88.778000000000006</v>
      </c>
      <c r="Y469" s="42">
        <v>0</v>
      </c>
      <c r="Z469" s="42">
        <v>0</v>
      </c>
      <c r="AA469" s="35" t="s">
        <v>113</v>
      </c>
      <c r="AB469" s="35">
        <v>0</v>
      </c>
      <c r="AC469" s="35">
        <f>VLOOKUP(D469,[2]SalaryPackage!$F:$AO,36,FALSE)</f>
        <v>0</v>
      </c>
      <c r="AD469" s="35" t="s">
        <v>113</v>
      </c>
      <c r="AE469" s="35">
        <v>0</v>
      </c>
      <c r="AF469" s="35">
        <v>0</v>
      </c>
      <c r="AG469" s="35">
        <v>0</v>
      </c>
      <c r="AH469" s="35" t="s">
        <v>113</v>
      </c>
      <c r="AI469" s="35" t="s">
        <v>113</v>
      </c>
      <c r="AJ469" s="80">
        <v>0</v>
      </c>
    </row>
    <row r="470" spans="1:87" s="49" customFormat="1" x14ac:dyDescent="0.3">
      <c r="A470" s="35" t="s">
        <v>122</v>
      </c>
      <c r="B470" s="35" t="s">
        <v>110</v>
      </c>
      <c r="C470" s="35" t="s">
        <v>111</v>
      </c>
      <c r="D470" s="36">
        <v>27845</v>
      </c>
      <c r="E470" s="35" t="s">
        <v>165</v>
      </c>
      <c r="F470" s="35" t="s">
        <v>179</v>
      </c>
      <c r="G470" s="35">
        <v>80</v>
      </c>
      <c r="H470" s="35" t="s">
        <v>166</v>
      </c>
      <c r="I470" s="37">
        <v>35081.597916666666</v>
      </c>
      <c r="J470" s="40">
        <v>45148</v>
      </c>
      <c r="K470" s="35" t="s">
        <v>167</v>
      </c>
      <c r="L470" s="1" t="s">
        <v>168</v>
      </c>
      <c r="M470" s="35" t="s">
        <v>173</v>
      </c>
      <c r="N470" s="35">
        <v>10</v>
      </c>
      <c r="O470" s="35">
        <v>0</v>
      </c>
      <c r="P470" s="35" t="s">
        <v>112</v>
      </c>
      <c r="Q470" s="64">
        <v>24348.32</v>
      </c>
      <c r="R470" s="35">
        <v>13</v>
      </c>
      <c r="S470" s="35">
        <v>0</v>
      </c>
      <c r="T470" s="35">
        <v>0</v>
      </c>
      <c r="U470" s="35">
        <v>0</v>
      </c>
      <c r="V470" s="35">
        <v>2160</v>
      </c>
      <c r="W470" s="35">
        <v>0</v>
      </c>
      <c r="X470" s="35"/>
      <c r="Y470" s="42">
        <v>0</v>
      </c>
      <c r="Z470" s="42">
        <v>0</v>
      </c>
      <c r="AA470" s="59" t="s">
        <v>113</v>
      </c>
      <c r="AB470" s="50">
        <v>0</v>
      </c>
      <c r="AC470" s="35">
        <v>0</v>
      </c>
      <c r="AD470" s="35" t="s">
        <v>113</v>
      </c>
      <c r="AE470" s="35">
        <v>0</v>
      </c>
      <c r="AF470" s="35">
        <v>0</v>
      </c>
      <c r="AG470" s="35">
        <v>0</v>
      </c>
      <c r="AH470" s="35" t="s">
        <v>113</v>
      </c>
      <c r="AI470" s="35" t="s">
        <v>113</v>
      </c>
      <c r="AJ470" s="81">
        <v>0</v>
      </c>
      <c r="AK470" s="86"/>
      <c r="AL470" s="86"/>
      <c r="AM470" s="86"/>
      <c r="AN470" s="86"/>
      <c r="AO470" s="86"/>
      <c r="AP470" s="86"/>
      <c r="AQ470" s="86"/>
      <c r="AR470" s="86"/>
      <c r="AS470" s="86"/>
      <c r="AT470" s="86"/>
      <c r="AU470" s="86"/>
      <c r="AV470" s="86"/>
      <c r="AW470" s="86"/>
      <c r="AX470" s="86"/>
      <c r="AY470" s="86"/>
      <c r="AZ470" s="86"/>
      <c r="BA470" s="86"/>
      <c r="BB470" s="86"/>
      <c r="BC470" s="86"/>
      <c r="BD470" s="86"/>
      <c r="BE470" s="86"/>
      <c r="BF470" s="86"/>
      <c r="BG470" s="86"/>
      <c r="BH470" s="86"/>
      <c r="BI470" s="86"/>
      <c r="BJ470" s="86"/>
      <c r="BK470" s="86"/>
      <c r="BL470" s="86"/>
      <c r="BM470" s="86"/>
      <c r="BN470" s="86"/>
      <c r="BO470" s="86"/>
      <c r="BP470" s="86"/>
      <c r="BQ470" s="86"/>
      <c r="BR470" s="86"/>
      <c r="BS470" s="86"/>
      <c r="BT470" s="86"/>
      <c r="BU470" s="86"/>
      <c r="BV470" s="86"/>
      <c r="BW470" s="86"/>
      <c r="BX470" s="86"/>
      <c r="BY470" s="86"/>
      <c r="BZ470" s="86"/>
      <c r="CA470" s="86"/>
      <c r="CB470" s="86"/>
      <c r="CC470" s="86"/>
      <c r="CD470" s="86"/>
      <c r="CE470" s="86"/>
      <c r="CF470" s="86"/>
      <c r="CG470" s="86"/>
      <c r="CH470" s="86"/>
      <c r="CI470" s="86"/>
    </row>
    <row r="471" spans="1:87" x14ac:dyDescent="0.3">
      <c r="A471" s="35" t="s">
        <v>122</v>
      </c>
      <c r="B471" s="35" t="s">
        <v>110</v>
      </c>
      <c r="C471" s="35" t="s">
        <v>111</v>
      </c>
      <c r="D471" s="35">
        <v>22196</v>
      </c>
      <c r="E471" s="35" t="s">
        <v>215</v>
      </c>
      <c r="F471" s="35" t="s">
        <v>226</v>
      </c>
      <c r="G471" s="35">
        <v>220</v>
      </c>
      <c r="H471" s="35" t="s">
        <v>137</v>
      </c>
      <c r="I471" s="40">
        <f>VLOOKUP(D471,[1]AdminFiles!$B:$E,4,FALSE)</f>
        <v>31225</v>
      </c>
      <c r="J471" s="40">
        <f>VLOOKUP(D471,[1]Employees!$B:$T,19,FALSE)</f>
        <v>45740</v>
      </c>
      <c r="K471" s="35" t="s">
        <v>217</v>
      </c>
      <c r="L471" s="1" t="s">
        <v>176</v>
      </c>
      <c r="M471" s="35" t="s">
        <v>227</v>
      </c>
      <c r="N471" s="35">
        <v>10</v>
      </c>
      <c r="O471" s="36">
        <v>0</v>
      </c>
      <c r="P471" s="35" t="s">
        <v>112</v>
      </c>
      <c r="Q471" s="64">
        <v>111137.28923076901</v>
      </c>
      <c r="R471" s="36">
        <v>13</v>
      </c>
      <c r="S471" s="35">
        <v>0</v>
      </c>
      <c r="T471" s="35">
        <v>0</v>
      </c>
      <c r="U471" s="35">
        <v>0</v>
      </c>
      <c r="V471" s="35">
        <v>2160</v>
      </c>
      <c r="W471" s="35">
        <v>0</v>
      </c>
      <c r="X471" s="43">
        <v>88.778000000000006</v>
      </c>
      <c r="Y471" s="42">
        <v>0</v>
      </c>
      <c r="Z471" s="42">
        <v>0</v>
      </c>
      <c r="AA471" s="35" t="s">
        <v>113</v>
      </c>
      <c r="AB471" s="36">
        <v>0</v>
      </c>
      <c r="AC471" s="35">
        <f>VLOOKUP(D471,[2]SalaryPackage!$F:$AO,36,FALSE)</f>
        <v>0</v>
      </c>
      <c r="AD471" s="35" t="s">
        <v>113</v>
      </c>
      <c r="AE471" s="35">
        <v>0</v>
      </c>
      <c r="AF471" s="35">
        <v>0</v>
      </c>
      <c r="AG471" s="35">
        <v>0</v>
      </c>
      <c r="AH471" s="36" t="s">
        <v>113</v>
      </c>
      <c r="AI471" s="36" t="s">
        <v>113</v>
      </c>
      <c r="AJ471" s="80">
        <v>0</v>
      </c>
    </row>
    <row r="472" spans="1:87" x14ac:dyDescent="0.3">
      <c r="A472" s="35" t="s">
        <v>122</v>
      </c>
      <c r="B472" s="35" t="s">
        <v>110</v>
      </c>
      <c r="C472" s="35" t="s">
        <v>111</v>
      </c>
      <c r="D472" s="35">
        <v>24404</v>
      </c>
      <c r="E472" s="35" t="s">
        <v>246</v>
      </c>
      <c r="F472" s="35" t="s">
        <v>247</v>
      </c>
      <c r="G472" s="35">
        <v>130</v>
      </c>
      <c r="H472" s="35" t="s">
        <v>166</v>
      </c>
      <c r="I472" s="40">
        <f>VLOOKUP(D472,[1]AdminFiles!$B:$E,4,FALSE)</f>
        <v>33841</v>
      </c>
      <c r="J472" s="40">
        <f>VLOOKUP(D472,[1]Employees!$B:$T,19,FALSE)</f>
        <v>44781</v>
      </c>
      <c r="K472" s="36" t="s">
        <v>217</v>
      </c>
      <c r="L472" s="39" t="s">
        <v>314</v>
      </c>
      <c r="M472" s="36" t="s">
        <v>227</v>
      </c>
      <c r="N472" s="36">
        <v>10</v>
      </c>
      <c r="O472" s="36">
        <v>0</v>
      </c>
      <c r="P472" s="35" t="s">
        <v>112</v>
      </c>
      <c r="Q472" s="69">
        <v>58991.064187509299</v>
      </c>
      <c r="R472" s="36">
        <v>13</v>
      </c>
      <c r="S472" s="35">
        <v>0</v>
      </c>
      <c r="T472" s="35">
        <v>0</v>
      </c>
      <c r="U472" s="35">
        <v>0</v>
      </c>
      <c r="V472" s="35">
        <v>2160</v>
      </c>
      <c r="W472" s="35">
        <v>0</v>
      </c>
      <c r="X472" s="43">
        <v>79.498999999999995</v>
      </c>
      <c r="Y472" s="42">
        <v>0</v>
      </c>
      <c r="Z472" s="42">
        <v>0</v>
      </c>
      <c r="AA472" s="35" t="s">
        <v>113</v>
      </c>
      <c r="AB472" s="36">
        <v>0</v>
      </c>
      <c r="AC472" s="35">
        <v>0</v>
      </c>
      <c r="AD472" s="35" t="s">
        <v>113</v>
      </c>
      <c r="AE472" s="35">
        <v>0</v>
      </c>
      <c r="AF472" s="35">
        <v>0</v>
      </c>
      <c r="AG472" s="35">
        <v>0</v>
      </c>
      <c r="AH472" s="35" t="s">
        <v>113</v>
      </c>
      <c r="AI472" s="35" t="s">
        <v>113</v>
      </c>
      <c r="AJ472" s="80">
        <v>0</v>
      </c>
    </row>
    <row r="473" spans="1:87" x14ac:dyDescent="0.3">
      <c r="A473" s="44" t="s">
        <v>122</v>
      </c>
      <c r="B473" s="44" t="s">
        <v>110</v>
      </c>
      <c r="C473" s="44" t="s">
        <v>111</v>
      </c>
      <c r="D473" s="44">
        <v>22749</v>
      </c>
      <c r="E473" s="44" t="s">
        <v>212</v>
      </c>
      <c r="F473" s="44" t="s">
        <v>235</v>
      </c>
      <c r="G473" s="44">
        <v>120</v>
      </c>
      <c r="H473" s="35" t="s">
        <v>166</v>
      </c>
      <c r="I473" s="51">
        <f>VLOOKUP(D473,[1]AdminFiles!$B:$E,4,FALSE)</f>
        <v>33026</v>
      </c>
      <c r="J473" s="51">
        <f>VLOOKUP(D473,[1]Employees!$B:$T,19,FALSE)</f>
        <v>44627</v>
      </c>
      <c r="K473" s="45" t="s">
        <v>167</v>
      </c>
      <c r="L473" s="47" t="s">
        <v>304</v>
      </c>
      <c r="M473" s="45" t="s">
        <v>173</v>
      </c>
      <c r="N473" s="45">
        <v>9</v>
      </c>
      <c r="O473" s="45">
        <v>0</v>
      </c>
      <c r="P473" s="44" t="s">
        <v>112</v>
      </c>
      <c r="Q473" s="68">
        <v>32074.524904943799</v>
      </c>
      <c r="R473" s="45">
        <v>13</v>
      </c>
      <c r="S473" s="44">
        <v>0</v>
      </c>
      <c r="T473" s="44">
        <v>0</v>
      </c>
      <c r="U473" s="44">
        <v>0</v>
      </c>
      <c r="V473" s="35">
        <v>2160</v>
      </c>
      <c r="W473" s="44">
        <v>0</v>
      </c>
      <c r="X473" s="52">
        <v>88.778000000000006</v>
      </c>
      <c r="Y473" s="42">
        <v>0</v>
      </c>
      <c r="Z473" s="42">
        <v>0</v>
      </c>
      <c r="AA473" s="44" t="s">
        <v>113</v>
      </c>
      <c r="AB473" s="45">
        <v>0</v>
      </c>
      <c r="AC473" s="44">
        <f>VLOOKUP(D473,[2]SalaryPackage!$F:$AO,36,FALSE)</f>
        <v>0</v>
      </c>
      <c r="AD473" s="36" t="s">
        <v>113</v>
      </c>
      <c r="AE473" s="44">
        <v>0</v>
      </c>
      <c r="AF473" s="44">
        <v>0</v>
      </c>
      <c r="AG473" s="44">
        <v>0</v>
      </c>
      <c r="AH473" s="44" t="s">
        <v>113</v>
      </c>
      <c r="AI473" s="44" t="s">
        <v>113</v>
      </c>
      <c r="AJ473" s="80">
        <v>0</v>
      </c>
    </row>
    <row r="474" spans="1:87" s="49" customFormat="1" x14ac:dyDescent="0.3">
      <c r="A474" s="44" t="s">
        <v>122</v>
      </c>
      <c r="B474" s="44" t="s">
        <v>110</v>
      </c>
      <c r="C474" s="44" t="s">
        <v>111</v>
      </c>
      <c r="D474" s="44">
        <v>24314</v>
      </c>
      <c r="E474" s="44" t="s">
        <v>212</v>
      </c>
      <c r="F474" s="44" t="s">
        <v>235</v>
      </c>
      <c r="G474" s="44">
        <v>120</v>
      </c>
      <c r="H474" s="35" t="s">
        <v>166</v>
      </c>
      <c r="I474" s="51">
        <f>VLOOKUP(D474,[1]AdminFiles!$B:$E,4,FALSE)</f>
        <v>35814</v>
      </c>
      <c r="J474" s="51">
        <f>VLOOKUP(D474,[1]Employees!$B:$T,19,FALSE)</f>
        <v>44783</v>
      </c>
      <c r="K474" s="45" t="s">
        <v>167</v>
      </c>
      <c r="L474" s="47" t="s">
        <v>304</v>
      </c>
      <c r="M474" s="45" t="s">
        <v>173</v>
      </c>
      <c r="N474" s="45">
        <v>9</v>
      </c>
      <c r="O474" s="45">
        <v>0</v>
      </c>
      <c r="P474" s="44" t="s">
        <v>112</v>
      </c>
      <c r="Q474" s="68">
        <v>28676.3186409794</v>
      </c>
      <c r="R474" s="45">
        <v>13</v>
      </c>
      <c r="S474" s="44">
        <v>0</v>
      </c>
      <c r="T474" s="44">
        <v>0</v>
      </c>
      <c r="U474" s="44">
        <v>0</v>
      </c>
      <c r="V474" s="35">
        <v>2160</v>
      </c>
      <c r="W474" s="44">
        <v>0</v>
      </c>
      <c r="X474" s="52">
        <v>88.778000000000006</v>
      </c>
      <c r="Y474" s="42">
        <v>0</v>
      </c>
      <c r="Z474" s="42">
        <v>0</v>
      </c>
      <c r="AA474" s="44" t="s">
        <v>113</v>
      </c>
      <c r="AB474" s="45">
        <v>0</v>
      </c>
      <c r="AC474" s="35">
        <v>0</v>
      </c>
      <c r="AD474" s="36" t="s">
        <v>113</v>
      </c>
      <c r="AE474" s="44">
        <v>0</v>
      </c>
      <c r="AF474" s="44">
        <v>0</v>
      </c>
      <c r="AG474" s="44">
        <v>0</v>
      </c>
      <c r="AH474" s="44" t="s">
        <v>113</v>
      </c>
      <c r="AI474" s="44" t="s">
        <v>113</v>
      </c>
      <c r="AJ474" s="80">
        <v>0</v>
      </c>
      <c r="AK474" s="86"/>
      <c r="AL474" s="86"/>
      <c r="AM474" s="86"/>
      <c r="AN474" s="86"/>
      <c r="AO474" s="86"/>
      <c r="AP474" s="86"/>
      <c r="AQ474" s="86"/>
      <c r="AR474" s="86"/>
      <c r="AS474" s="86"/>
      <c r="AT474" s="86"/>
      <c r="AU474" s="86"/>
      <c r="AV474" s="86"/>
      <c r="AW474" s="86"/>
      <c r="AX474" s="86"/>
      <c r="AY474" s="86"/>
      <c r="AZ474" s="86"/>
      <c r="BA474" s="86"/>
      <c r="BB474" s="86"/>
      <c r="BC474" s="86"/>
      <c r="BD474" s="86"/>
      <c r="BE474" s="86"/>
      <c r="BF474" s="86"/>
      <c r="BG474" s="86"/>
      <c r="BH474" s="86"/>
      <c r="BI474" s="86"/>
      <c r="BJ474" s="86"/>
      <c r="BK474" s="86"/>
      <c r="BL474" s="86"/>
      <c r="BM474" s="86"/>
      <c r="BN474" s="86"/>
      <c r="BO474" s="86"/>
      <c r="BP474" s="86"/>
      <c r="BQ474" s="86"/>
      <c r="BR474" s="86"/>
      <c r="BS474" s="86"/>
      <c r="BT474" s="86"/>
      <c r="BU474" s="86"/>
      <c r="BV474" s="86"/>
      <c r="BW474" s="86"/>
      <c r="BX474" s="86"/>
      <c r="BY474" s="86"/>
      <c r="BZ474" s="86"/>
      <c r="CA474" s="86"/>
      <c r="CB474" s="86"/>
      <c r="CC474" s="86"/>
      <c r="CD474" s="86"/>
      <c r="CE474" s="86"/>
      <c r="CF474" s="86"/>
      <c r="CG474" s="86"/>
      <c r="CH474" s="86"/>
      <c r="CI474" s="86"/>
    </row>
    <row r="475" spans="1:87" x14ac:dyDescent="0.3">
      <c r="A475" s="44" t="s">
        <v>122</v>
      </c>
      <c r="B475" s="44" t="s">
        <v>110</v>
      </c>
      <c r="C475" s="44" t="s">
        <v>111</v>
      </c>
      <c r="D475" s="44">
        <v>27552</v>
      </c>
      <c r="E475" s="44" t="s">
        <v>212</v>
      </c>
      <c r="F475" s="44" t="s">
        <v>235</v>
      </c>
      <c r="G475" s="44">
        <v>120</v>
      </c>
      <c r="H475" s="35" t="s">
        <v>166</v>
      </c>
      <c r="I475" s="51">
        <f>VLOOKUP(D475,[1]AdminFiles!$B:$E,4,FALSE)</f>
        <v>35632</v>
      </c>
      <c r="J475" s="51">
        <f>VLOOKUP(D475,[1]Employees!$B:$T,19,FALSE)</f>
        <v>45134</v>
      </c>
      <c r="K475" s="45" t="s">
        <v>167</v>
      </c>
      <c r="L475" s="47" t="s">
        <v>304</v>
      </c>
      <c r="M475" s="45" t="s">
        <v>173</v>
      </c>
      <c r="N475" s="45">
        <v>9</v>
      </c>
      <c r="O475" s="45">
        <v>0</v>
      </c>
      <c r="P475" s="44" t="s">
        <v>112</v>
      </c>
      <c r="Q475" s="68">
        <v>25025.919999999998</v>
      </c>
      <c r="R475" s="45">
        <v>13</v>
      </c>
      <c r="S475" s="44">
        <v>0</v>
      </c>
      <c r="T475" s="44">
        <v>0</v>
      </c>
      <c r="U475" s="44">
        <v>0</v>
      </c>
      <c r="V475" s="35">
        <v>2160</v>
      </c>
      <c r="W475" s="44">
        <v>0</v>
      </c>
      <c r="X475" s="52">
        <v>88.778000000000006</v>
      </c>
      <c r="Y475" s="42">
        <v>0</v>
      </c>
      <c r="Z475" s="42">
        <v>0</v>
      </c>
      <c r="AA475" s="59" t="s">
        <v>114</v>
      </c>
      <c r="AB475" s="48">
        <v>1</v>
      </c>
      <c r="AC475" s="44">
        <f>VLOOKUP(D475,[2]SalaryPackage!$F:$AR,39,FALSE)</f>
        <v>6000</v>
      </c>
      <c r="AD475" s="36" t="s">
        <v>113</v>
      </c>
      <c r="AE475" s="44">
        <v>0</v>
      </c>
      <c r="AF475" s="44">
        <v>0</v>
      </c>
      <c r="AG475" s="44">
        <v>0</v>
      </c>
      <c r="AH475" s="44" t="s">
        <v>113</v>
      </c>
      <c r="AI475" s="44" t="s">
        <v>113</v>
      </c>
      <c r="AJ475" s="80">
        <v>0</v>
      </c>
    </row>
    <row r="476" spans="1:87" x14ac:dyDescent="0.3">
      <c r="A476" s="35" t="s">
        <v>122</v>
      </c>
      <c r="B476" s="35" t="s">
        <v>110</v>
      </c>
      <c r="C476" s="35" t="s">
        <v>111</v>
      </c>
      <c r="D476" s="35">
        <v>28301</v>
      </c>
      <c r="E476" s="35" t="s">
        <v>268</v>
      </c>
      <c r="F476" s="35" t="s">
        <v>269</v>
      </c>
      <c r="G476" s="35">
        <v>100</v>
      </c>
      <c r="H476" s="35" t="s">
        <v>166</v>
      </c>
      <c r="I476" s="40">
        <f>VLOOKUP(D476,[1]AdminFiles!$B:$E,4,FALSE)</f>
        <v>36320</v>
      </c>
      <c r="J476" s="40">
        <f>VLOOKUP(D476,[1]Employees!$B:$T,19,FALSE)</f>
        <v>45208</v>
      </c>
      <c r="K476" s="53" t="s">
        <v>167</v>
      </c>
      <c r="L476" s="54" t="s">
        <v>304</v>
      </c>
      <c r="M476" s="53" t="s">
        <v>173</v>
      </c>
      <c r="N476" s="53">
        <v>9</v>
      </c>
      <c r="O476" s="36">
        <v>0</v>
      </c>
      <c r="P476" s="35" t="s">
        <v>112</v>
      </c>
      <c r="Q476" s="69">
        <v>14435.93</v>
      </c>
      <c r="R476" s="36">
        <v>13</v>
      </c>
      <c r="S476" s="35">
        <v>0</v>
      </c>
      <c r="T476" s="35">
        <v>0</v>
      </c>
      <c r="U476" s="35">
        <v>0</v>
      </c>
      <c r="V476" s="35">
        <v>2160</v>
      </c>
      <c r="W476" s="35">
        <v>0</v>
      </c>
      <c r="X476" s="43">
        <v>0</v>
      </c>
      <c r="Y476" s="42">
        <v>0</v>
      </c>
      <c r="Z476" s="42">
        <v>0</v>
      </c>
      <c r="AA476" s="59" t="s">
        <v>114</v>
      </c>
      <c r="AB476" s="38">
        <v>1</v>
      </c>
      <c r="AC476" s="35">
        <f>VLOOKUP(D476,[2]SalaryPackage!$F:$AR,39,FALSE)</f>
        <v>6650</v>
      </c>
      <c r="AD476" s="36" t="s">
        <v>113</v>
      </c>
      <c r="AE476" s="35">
        <v>0</v>
      </c>
      <c r="AF476" s="35">
        <v>0</v>
      </c>
      <c r="AG476" s="35">
        <v>0</v>
      </c>
      <c r="AH476" s="35" t="s">
        <v>113</v>
      </c>
      <c r="AI476" s="35" t="s">
        <v>113</v>
      </c>
      <c r="AJ476" s="80">
        <v>0</v>
      </c>
    </row>
    <row r="477" spans="1:87" x14ac:dyDescent="0.3">
      <c r="A477" s="35" t="s">
        <v>122</v>
      </c>
      <c r="B477" s="35" t="s">
        <v>110</v>
      </c>
      <c r="C477" s="35" t="s">
        <v>111</v>
      </c>
      <c r="D477" s="35">
        <v>32388</v>
      </c>
      <c r="E477" s="35" t="s">
        <v>284</v>
      </c>
      <c r="F477" s="35" t="s">
        <v>285</v>
      </c>
      <c r="G477" s="35">
        <v>200</v>
      </c>
      <c r="H477" s="35" t="s">
        <v>137</v>
      </c>
      <c r="I477" s="40">
        <f>VLOOKUP(D477,[1]AdminFiles!$B:$E,4,FALSE)</f>
        <v>33295.462291666663</v>
      </c>
      <c r="J477" s="40">
        <f>VLOOKUP(D477,[1]Employees!$B:$T,19,FALSE)</f>
        <v>45698</v>
      </c>
      <c r="K477" s="36" t="s">
        <v>217</v>
      </c>
      <c r="L477" s="39" t="s">
        <v>286</v>
      </c>
      <c r="M477" s="35" t="s">
        <v>227</v>
      </c>
      <c r="N477" s="36">
        <v>9</v>
      </c>
      <c r="O477" s="36">
        <v>0</v>
      </c>
      <c r="P477" s="35" t="s">
        <v>112</v>
      </c>
      <c r="Q477" s="64">
        <v>72760.36</v>
      </c>
      <c r="R477" s="36">
        <v>13</v>
      </c>
      <c r="S477" s="35">
        <v>0</v>
      </c>
      <c r="T477" s="35">
        <v>0</v>
      </c>
      <c r="U477" s="35">
        <v>0</v>
      </c>
      <c r="V477" s="35">
        <v>2160</v>
      </c>
      <c r="W477" s="35">
        <v>0</v>
      </c>
      <c r="X477" s="43">
        <v>88.778000000000006</v>
      </c>
      <c r="Y477" s="42">
        <v>0</v>
      </c>
      <c r="Z477" s="42">
        <v>0</v>
      </c>
      <c r="AA477" s="35" t="s">
        <v>113</v>
      </c>
      <c r="AB477" s="36">
        <v>0</v>
      </c>
      <c r="AC477" s="35">
        <f>VLOOKUP(D477,[2]SalaryPackage!$F:$AO,36,FALSE)</f>
        <v>0</v>
      </c>
      <c r="AD477" s="36" t="s">
        <v>113</v>
      </c>
      <c r="AE477" s="35">
        <v>0</v>
      </c>
      <c r="AF477" s="35">
        <v>0</v>
      </c>
      <c r="AG477" s="35">
        <v>0</v>
      </c>
      <c r="AH477" s="36" t="s">
        <v>113</v>
      </c>
      <c r="AI477" s="36" t="s">
        <v>113</v>
      </c>
      <c r="AJ477" s="80">
        <v>0</v>
      </c>
    </row>
    <row r="478" spans="1:87" x14ac:dyDescent="0.3">
      <c r="A478" s="35" t="s">
        <v>122</v>
      </c>
      <c r="B478" s="35" t="s">
        <v>110</v>
      </c>
      <c r="C478" s="35" t="s">
        <v>111</v>
      </c>
      <c r="D478" s="35">
        <v>25560</v>
      </c>
      <c r="E478" s="35" t="s">
        <v>252</v>
      </c>
      <c r="F478" s="35" t="s">
        <v>253</v>
      </c>
      <c r="G478" s="35">
        <v>100</v>
      </c>
      <c r="H478" s="35" t="s">
        <v>166</v>
      </c>
      <c r="I478" s="40">
        <f>VLOOKUP(D478,[1]AdminFiles!$B:$E,4,FALSE)</f>
        <v>33301</v>
      </c>
      <c r="J478" s="40">
        <f>VLOOKUP(D478,[1]Employees!$B:$T,19,FALSE)</f>
        <v>44927.352777777778</v>
      </c>
      <c r="K478" s="36" t="s">
        <v>202</v>
      </c>
      <c r="L478" s="39" t="s">
        <v>288</v>
      </c>
      <c r="M478" s="36" t="s">
        <v>173</v>
      </c>
      <c r="N478" s="36">
        <v>9</v>
      </c>
      <c r="O478" s="36">
        <v>0</v>
      </c>
      <c r="P478" s="35" t="s">
        <v>112</v>
      </c>
      <c r="Q478" s="69">
        <v>41144.514766153901</v>
      </c>
      <c r="R478" s="36">
        <v>13</v>
      </c>
      <c r="S478" s="35">
        <v>0</v>
      </c>
      <c r="T478" s="35">
        <v>0</v>
      </c>
      <c r="U478" s="35">
        <v>0</v>
      </c>
      <c r="V478" s="35">
        <v>2160</v>
      </c>
      <c r="W478" s="35">
        <v>0</v>
      </c>
      <c r="X478" s="43">
        <v>79.498999999999995</v>
      </c>
      <c r="Y478" s="42">
        <v>0</v>
      </c>
      <c r="Z478" s="42">
        <v>0</v>
      </c>
      <c r="AA478" s="59" t="s">
        <v>114</v>
      </c>
      <c r="AB478" s="41">
        <v>1</v>
      </c>
      <c r="AC478" s="35">
        <f>VLOOKUP(D478,[2]SalaryPackage!$F:$AR,39,FALSE)</f>
        <v>4849.2709999999997</v>
      </c>
      <c r="AD478" s="36" t="s">
        <v>113</v>
      </c>
      <c r="AE478" s="35">
        <v>0</v>
      </c>
      <c r="AF478" s="35">
        <v>0</v>
      </c>
      <c r="AG478" s="35">
        <v>0</v>
      </c>
      <c r="AH478" s="35" t="s">
        <v>113</v>
      </c>
      <c r="AI478" s="35" t="s">
        <v>113</v>
      </c>
      <c r="AJ478" s="80">
        <v>0</v>
      </c>
    </row>
    <row r="479" spans="1:87" x14ac:dyDescent="0.3">
      <c r="A479" s="35" t="s">
        <v>122</v>
      </c>
      <c r="B479" s="35" t="s">
        <v>110</v>
      </c>
      <c r="C479" s="35" t="s">
        <v>111</v>
      </c>
      <c r="D479" s="35">
        <v>31267</v>
      </c>
      <c r="E479" s="35" t="s">
        <v>252</v>
      </c>
      <c r="F479" s="35" t="s">
        <v>253</v>
      </c>
      <c r="G479" s="35">
        <v>100</v>
      </c>
      <c r="H479" s="35" t="s">
        <v>166</v>
      </c>
      <c r="I479" s="40">
        <f>VLOOKUP(D479,[1]AdminFiles!$B:$E,4,FALSE)</f>
        <v>35318</v>
      </c>
      <c r="J479" s="40">
        <f>VLOOKUP(D479,[1]Employees!$B:$T,19,FALSE)</f>
        <v>45516.554861111108</v>
      </c>
      <c r="K479" s="36" t="s">
        <v>202</v>
      </c>
      <c r="L479" s="39" t="s">
        <v>288</v>
      </c>
      <c r="M479" s="36" t="s">
        <v>173</v>
      </c>
      <c r="N479" s="36">
        <v>9</v>
      </c>
      <c r="O479" s="36">
        <v>0</v>
      </c>
      <c r="P479" s="35" t="s">
        <v>112</v>
      </c>
      <c r="Q479" s="69">
        <v>29238.0276923077</v>
      </c>
      <c r="R479" s="36">
        <v>13</v>
      </c>
      <c r="S479" s="35">
        <v>0</v>
      </c>
      <c r="T479" s="35">
        <v>0</v>
      </c>
      <c r="U479" s="35">
        <v>0</v>
      </c>
      <c r="V479" s="35">
        <v>2160</v>
      </c>
      <c r="W479" s="35">
        <v>0</v>
      </c>
      <c r="X479" s="43">
        <v>88.778000000000006</v>
      </c>
      <c r="Y479" s="42">
        <v>0</v>
      </c>
      <c r="Z479" s="42">
        <v>0</v>
      </c>
      <c r="AA479" s="59" t="s">
        <v>114</v>
      </c>
      <c r="AB479" s="41">
        <v>1</v>
      </c>
      <c r="AC479" s="35">
        <f>VLOOKUP(D479,[2]SalaryPackage!$F:$AR,39,FALSE)</f>
        <v>2339.04</v>
      </c>
      <c r="AD479" s="36" t="s">
        <v>113</v>
      </c>
      <c r="AE479" s="35">
        <v>0</v>
      </c>
      <c r="AF479" s="35">
        <v>0</v>
      </c>
      <c r="AG479" s="35">
        <v>0</v>
      </c>
      <c r="AH479" s="35" t="s">
        <v>113</v>
      </c>
      <c r="AI479" s="35" t="s">
        <v>113</v>
      </c>
      <c r="AJ479" s="80">
        <v>0</v>
      </c>
    </row>
    <row r="480" spans="1:87" x14ac:dyDescent="0.3">
      <c r="A480" s="35" t="s">
        <v>122</v>
      </c>
      <c r="B480" s="35" t="s">
        <v>110</v>
      </c>
      <c r="C480" s="35" t="s">
        <v>111</v>
      </c>
      <c r="D480" s="35">
        <v>31306</v>
      </c>
      <c r="E480" s="35" t="s">
        <v>252</v>
      </c>
      <c r="F480" s="35" t="s">
        <v>253</v>
      </c>
      <c r="G480" s="35">
        <v>100</v>
      </c>
      <c r="H480" s="35" t="s">
        <v>137</v>
      </c>
      <c r="I480" s="40">
        <f>VLOOKUP(D480,[1]AdminFiles!$B:$E,4,FALSE)</f>
        <v>34567</v>
      </c>
      <c r="J480" s="40">
        <f>VLOOKUP(D480,[1]Employees!$B:$T,19,FALSE)</f>
        <v>45518.53402777778</v>
      </c>
      <c r="K480" s="36" t="s">
        <v>202</v>
      </c>
      <c r="L480" s="39" t="s">
        <v>288</v>
      </c>
      <c r="M480" s="36" t="s">
        <v>173</v>
      </c>
      <c r="N480" s="36">
        <v>9</v>
      </c>
      <c r="O480" s="36">
        <v>0</v>
      </c>
      <c r="P480" s="35" t="s">
        <v>112</v>
      </c>
      <c r="Q480" s="69">
        <v>29238.0276923077</v>
      </c>
      <c r="R480" s="36">
        <v>13</v>
      </c>
      <c r="S480" s="35">
        <v>0</v>
      </c>
      <c r="T480" s="35">
        <v>0</v>
      </c>
      <c r="U480" s="35">
        <v>0</v>
      </c>
      <c r="V480" s="35">
        <v>2160</v>
      </c>
      <c r="W480" s="35">
        <v>0</v>
      </c>
      <c r="X480" s="43">
        <v>88.778000000000006</v>
      </c>
      <c r="Y480" s="42">
        <v>0</v>
      </c>
      <c r="Z480" s="42">
        <v>0</v>
      </c>
      <c r="AA480" s="59" t="s">
        <v>114</v>
      </c>
      <c r="AB480" s="41">
        <v>1</v>
      </c>
      <c r="AC480" s="35">
        <f>VLOOKUP(D480,[2]SalaryPackage!$F:$AR,39,FALSE)</f>
        <v>2339.04</v>
      </c>
      <c r="AD480" s="36" t="s">
        <v>113</v>
      </c>
      <c r="AE480" s="35">
        <v>0</v>
      </c>
      <c r="AF480" s="35">
        <v>0</v>
      </c>
      <c r="AG480" s="35">
        <v>0</v>
      </c>
      <c r="AH480" s="35" t="s">
        <v>113</v>
      </c>
      <c r="AI480" s="35" t="s">
        <v>113</v>
      </c>
      <c r="AJ480" s="80">
        <v>0</v>
      </c>
    </row>
    <row r="481" spans="1:87" x14ac:dyDescent="0.3">
      <c r="A481" s="35" t="s">
        <v>122</v>
      </c>
      <c r="B481" s="35" t="s">
        <v>110</v>
      </c>
      <c r="C481" s="35" t="s">
        <v>111</v>
      </c>
      <c r="D481" s="35">
        <v>33607</v>
      </c>
      <c r="E481" s="35" t="s">
        <v>252</v>
      </c>
      <c r="F481" s="35" t="s">
        <v>253</v>
      </c>
      <c r="G481" s="35">
        <v>100</v>
      </c>
      <c r="H481" s="35" t="s">
        <v>166</v>
      </c>
      <c r="I481" s="40">
        <f>VLOOKUP(D481,[1]AdminFiles!$B:$E,4,FALSE)</f>
        <v>31969.698240740741</v>
      </c>
      <c r="J481" s="40">
        <f>VLOOKUP(D481,[1]Employees!$B:$T,19,FALSE)</f>
        <v>45761</v>
      </c>
      <c r="K481" s="39" t="s">
        <v>202</v>
      </c>
      <c r="L481" s="39" t="s">
        <v>168</v>
      </c>
      <c r="M481" s="36" t="s">
        <v>173</v>
      </c>
      <c r="N481" s="36">
        <v>9</v>
      </c>
      <c r="O481" s="36">
        <v>0</v>
      </c>
      <c r="P481" s="35" t="s">
        <v>112</v>
      </c>
      <c r="Q481" s="64">
        <v>30535.74</v>
      </c>
      <c r="R481" s="36">
        <v>13</v>
      </c>
      <c r="S481" s="35">
        <v>0</v>
      </c>
      <c r="T481" s="35">
        <v>0</v>
      </c>
      <c r="U481" s="35">
        <v>0</v>
      </c>
      <c r="V481" s="35">
        <v>2160</v>
      </c>
      <c r="W481" s="35">
        <v>0</v>
      </c>
      <c r="X481" s="43">
        <v>88.778000000000006</v>
      </c>
      <c r="Y481" s="42">
        <v>0</v>
      </c>
      <c r="Z481" s="42">
        <v>0</v>
      </c>
      <c r="AA481" s="35" t="s">
        <v>114</v>
      </c>
      <c r="AB481" s="41">
        <v>1</v>
      </c>
      <c r="AC481" s="35">
        <f>VLOOKUP(D481,[2]SalaryPackage!$F:$AR,39,FALSE)</f>
        <v>2442.86</v>
      </c>
      <c r="AD481" s="36" t="s">
        <v>113</v>
      </c>
      <c r="AE481" s="35">
        <v>0</v>
      </c>
      <c r="AF481" s="35">
        <v>0</v>
      </c>
      <c r="AG481" s="35">
        <v>0</v>
      </c>
      <c r="AH481" s="36" t="s">
        <v>113</v>
      </c>
      <c r="AI481" s="36" t="s">
        <v>113</v>
      </c>
      <c r="AJ481" s="80">
        <v>0</v>
      </c>
    </row>
    <row r="482" spans="1:87" x14ac:dyDescent="0.3">
      <c r="A482" s="35" t="s">
        <v>122</v>
      </c>
      <c r="B482" s="35" t="s">
        <v>110</v>
      </c>
      <c r="C482" s="35" t="s">
        <v>111</v>
      </c>
      <c r="D482" s="35">
        <v>34822</v>
      </c>
      <c r="E482" s="36" t="s">
        <v>244</v>
      </c>
      <c r="F482" s="36" t="s">
        <v>311</v>
      </c>
      <c r="G482" s="36">
        <v>80</v>
      </c>
      <c r="H482" s="35" t="s">
        <v>166</v>
      </c>
      <c r="I482" s="40" t="s">
        <v>312</v>
      </c>
      <c r="J482" s="37">
        <v>45902</v>
      </c>
      <c r="K482" s="36" t="s">
        <v>296</v>
      </c>
      <c r="L482" s="39" t="s">
        <v>288</v>
      </c>
      <c r="M482" s="36" t="s">
        <v>173</v>
      </c>
      <c r="N482" s="36">
        <v>9</v>
      </c>
      <c r="O482" s="36">
        <v>0</v>
      </c>
      <c r="P482" s="36" t="s">
        <v>112</v>
      </c>
      <c r="Q482" s="65">
        <v>38519.22</v>
      </c>
      <c r="R482" s="36">
        <v>13</v>
      </c>
      <c r="S482" s="35">
        <v>0</v>
      </c>
      <c r="T482" s="35">
        <v>0</v>
      </c>
      <c r="U482" s="35">
        <v>0</v>
      </c>
      <c r="V482" s="35">
        <v>2160</v>
      </c>
      <c r="W482" s="35">
        <v>0</v>
      </c>
      <c r="X482" s="43">
        <v>79.498999999999995</v>
      </c>
      <c r="Y482" s="42">
        <v>0</v>
      </c>
      <c r="Z482" s="42">
        <v>0</v>
      </c>
      <c r="AA482" s="58" t="s">
        <v>113</v>
      </c>
      <c r="AB482" s="36">
        <v>0</v>
      </c>
      <c r="AC482" s="42">
        <v>0</v>
      </c>
      <c r="AD482" s="36" t="s">
        <v>113</v>
      </c>
      <c r="AE482" s="35">
        <v>0</v>
      </c>
      <c r="AF482" s="35">
        <v>0</v>
      </c>
      <c r="AG482" s="35">
        <v>0</v>
      </c>
      <c r="AH482" s="35" t="s">
        <v>113</v>
      </c>
      <c r="AI482" s="35" t="s">
        <v>113</v>
      </c>
      <c r="AJ482" s="80">
        <v>0</v>
      </c>
    </row>
    <row r="483" spans="1:87" x14ac:dyDescent="0.3">
      <c r="A483" s="35" t="s">
        <v>122</v>
      </c>
      <c r="B483" s="35" t="s">
        <v>110</v>
      </c>
      <c r="C483" s="35" t="s">
        <v>111</v>
      </c>
      <c r="D483" s="35">
        <v>32158</v>
      </c>
      <c r="E483" s="35" t="s">
        <v>254</v>
      </c>
      <c r="F483" s="35" t="s">
        <v>267</v>
      </c>
      <c r="G483" s="35">
        <v>80</v>
      </c>
      <c r="H483" s="35" t="s">
        <v>137</v>
      </c>
      <c r="I483" s="40">
        <f>VLOOKUP(D483,[1]AdminFiles!$B:$E,4,FALSE)</f>
        <v>36043</v>
      </c>
      <c r="J483" s="40">
        <f>VLOOKUP(D483,[1]Employees!$B:$T,19,FALSE)</f>
        <v>45602</v>
      </c>
      <c r="K483" s="35" t="s">
        <v>167</v>
      </c>
      <c r="L483" s="1" t="s">
        <v>168</v>
      </c>
      <c r="M483" s="35" t="s">
        <v>173</v>
      </c>
      <c r="N483" s="35">
        <v>9</v>
      </c>
      <c r="O483" s="36">
        <v>0</v>
      </c>
      <c r="P483" s="35" t="s">
        <v>112</v>
      </c>
      <c r="Q483" s="69">
        <v>12096</v>
      </c>
      <c r="R483" s="36">
        <v>13</v>
      </c>
      <c r="S483" s="35">
        <v>0</v>
      </c>
      <c r="T483" s="35">
        <v>0</v>
      </c>
      <c r="U483" s="35">
        <v>0</v>
      </c>
      <c r="V483" s="35">
        <v>2160</v>
      </c>
      <c r="W483" s="35">
        <v>0</v>
      </c>
      <c r="X483" s="43">
        <v>0</v>
      </c>
      <c r="Y483" s="42">
        <v>0</v>
      </c>
      <c r="Z483" s="42">
        <v>0</v>
      </c>
      <c r="AA483" s="35" t="s">
        <v>113</v>
      </c>
      <c r="AB483" s="36">
        <v>0</v>
      </c>
      <c r="AC483" s="35">
        <v>0</v>
      </c>
      <c r="AD483" s="36" t="s">
        <v>113</v>
      </c>
      <c r="AE483" s="35">
        <v>0</v>
      </c>
      <c r="AF483" s="35">
        <v>0</v>
      </c>
      <c r="AG483" s="35">
        <v>0</v>
      </c>
      <c r="AH483" s="35" t="s">
        <v>113</v>
      </c>
      <c r="AI483" s="35" t="s">
        <v>113</v>
      </c>
      <c r="AJ483" s="80">
        <v>0</v>
      </c>
    </row>
    <row r="484" spans="1:87" x14ac:dyDescent="0.3">
      <c r="A484" s="35" t="s">
        <v>122</v>
      </c>
      <c r="B484" s="35" t="s">
        <v>110</v>
      </c>
      <c r="C484" s="35" t="s">
        <v>111</v>
      </c>
      <c r="D484" s="75">
        <v>32158</v>
      </c>
      <c r="E484" s="35" t="s">
        <v>165</v>
      </c>
      <c r="F484" s="35" t="s">
        <v>179</v>
      </c>
      <c r="G484" s="35">
        <v>80</v>
      </c>
      <c r="H484" s="35" t="s">
        <v>137</v>
      </c>
      <c r="I484" s="93">
        <v>36043</v>
      </c>
      <c r="J484" s="40">
        <v>45602</v>
      </c>
      <c r="K484" s="35" t="s">
        <v>167</v>
      </c>
      <c r="L484" s="1" t="s">
        <v>168</v>
      </c>
      <c r="M484" s="35" t="s">
        <v>173</v>
      </c>
      <c r="N484" s="35">
        <v>9</v>
      </c>
      <c r="O484" s="35">
        <v>0</v>
      </c>
      <c r="P484" s="35" t="s">
        <v>112</v>
      </c>
      <c r="Q484" s="64">
        <v>12096</v>
      </c>
      <c r="R484" s="35">
        <v>13</v>
      </c>
      <c r="S484" s="35">
        <v>0</v>
      </c>
      <c r="T484" s="35">
        <v>0</v>
      </c>
      <c r="U484" s="35">
        <v>0</v>
      </c>
      <c r="V484" s="35">
        <v>2160</v>
      </c>
      <c r="W484" s="35">
        <v>0</v>
      </c>
      <c r="X484" s="43">
        <v>0</v>
      </c>
      <c r="Y484" s="42">
        <v>0</v>
      </c>
      <c r="Z484" s="42">
        <v>0</v>
      </c>
      <c r="AA484" s="59" t="s">
        <v>113</v>
      </c>
      <c r="AB484" s="35">
        <v>0</v>
      </c>
      <c r="AC484" s="35">
        <v>0</v>
      </c>
      <c r="AD484" s="35" t="s">
        <v>113</v>
      </c>
      <c r="AE484" s="35">
        <v>0</v>
      </c>
      <c r="AF484" s="35">
        <v>0</v>
      </c>
      <c r="AG484" s="35">
        <v>0</v>
      </c>
      <c r="AH484" s="35" t="s">
        <v>113</v>
      </c>
      <c r="AI484" s="35" t="s">
        <v>113</v>
      </c>
      <c r="AJ484" s="81">
        <v>0</v>
      </c>
    </row>
    <row r="485" spans="1:87" x14ac:dyDescent="0.3">
      <c r="A485" s="35" t="s">
        <v>122</v>
      </c>
      <c r="B485" s="35" t="s">
        <v>110</v>
      </c>
      <c r="C485" s="35" t="s">
        <v>111</v>
      </c>
      <c r="D485">
        <v>28394</v>
      </c>
      <c r="E485" s="35" t="s">
        <v>165</v>
      </c>
      <c r="F485" s="35" t="s">
        <v>178</v>
      </c>
      <c r="G485" s="35">
        <v>130</v>
      </c>
      <c r="H485" s="35" t="s">
        <v>166</v>
      </c>
      <c r="I485" s="93">
        <v>34279</v>
      </c>
      <c r="J485" s="40">
        <v>45215.352083333331</v>
      </c>
      <c r="K485" s="35" t="s">
        <v>175</v>
      </c>
      <c r="L485" s="1" t="s">
        <v>176</v>
      </c>
      <c r="M485" s="35" t="s">
        <v>173</v>
      </c>
      <c r="N485" s="35">
        <v>9</v>
      </c>
      <c r="O485" s="35">
        <v>0</v>
      </c>
      <c r="P485" s="35" t="s">
        <v>112</v>
      </c>
      <c r="Q485" s="64">
        <v>30269.43</v>
      </c>
      <c r="R485" s="35">
        <v>13</v>
      </c>
      <c r="S485" s="35">
        <v>0</v>
      </c>
      <c r="T485" s="35">
        <v>0</v>
      </c>
      <c r="U485" s="35">
        <v>0</v>
      </c>
      <c r="V485" s="35">
        <v>2160</v>
      </c>
      <c r="W485" s="35">
        <v>0</v>
      </c>
      <c r="X485" s="43">
        <v>0</v>
      </c>
      <c r="Y485" s="42">
        <v>0</v>
      </c>
      <c r="Z485" s="42">
        <v>0</v>
      </c>
      <c r="AA485" s="59" t="s">
        <v>113</v>
      </c>
      <c r="AB485" s="41">
        <v>1</v>
      </c>
      <c r="AC485" s="35">
        <v>2461.7800000000002</v>
      </c>
      <c r="AD485" s="35" t="s">
        <v>113</v>
      </c>
      <c r="AE485" s="35">
        <v>0</v>
      </c>
      <c r="AF485" s="35">
        <v>0</v>
      </c>
      <c r="AG485" s="35">
        <v>0</v>
      </c>
      <c r="AH485" s="35" t="s">
        <v>113</v>
      </c>
      <c r="AI485" s="35" t="s">
        <v>113</v>
      </c>
      <c r="AJ485" s="81">
        <v>0</v>
      </c>
    </row>
    <row r="486" spans="1:87" x14ac:dyDescent="0.3">
      <c r="A486" s="35" t="s">
        <v>122</v>
      </c>
      <c r="B486" s="35" t="s">
        <v>110</v>
      </c>
      <c r="C486" s="35" t="s">
        <v>111</v>
      </c>
      <c r="D486" s="50">
        <v>23927</v>
      </c>
      <c r="E486" s="35" t="s">
        <v>215</v>
      </c>
      <c r="F486" s="35" t="s">
        <v>240</v>
      </c>
      <c r="G486" s="35">
        <v>110</v>
      </c>
      <c r="H486" s="35" t="s">
        <v>166</v>
      </c>
      <c r="I486" s="97">
        <f>VLOOKUP(D486,[1]AdminFiles!$B:$E,4,FALSE)</f>
        <v>35245</v>
      </c>
      <c r="J486" s="40">
        <f>VLOOKUP(D486,[1]Employees!$B:$T,19,FALSE)</f>
        <v>44725</v>
      </c>
      <c r="K486" s="36" t="s">
        <v>241</v>
      </c>
      <c r="L486" s="39" t="s">
        <v>176</v>
      </c>
      <c r="M486" s="36" t="s">
        <v>227</v>
      </c>
      <c r="N486" s="36">
        <v>9</v>
      </c>
      <c r="O486" s="36">
        <v>0</v>
      </c>
      <c r="P486" s="35" t="s">
        <v>112</v>
      </c>
      <c r="Q486" s="69">
        <v>43673.134268894297</v>
      </c>
      <c r="R486" s="36">
        <v>13</v>
      </c>
      <c r="S486" s="35">
        <v>0</v>
      </c>
      <c r="T486" s="35">
        <v>0</v>
      </c>
      <c r="U486" s="35">
        <v>0</v>
      </c>
      <c r="V486" s="35">
        <v>2160</v>
      </c>
      <c r="W486" s="35">
        <v>0</v>
      </c>
      <c r="X486" s="43">
        <v>88.778000000000006</v>
      </c>
      <c r="Y486" s="42">
        <v>0</v>
      </c>
      <c r="Z486" s="42">
        <v>0</v>
      </c>
      <c r="AA486" s="35" t="s">
        <v>113</v>
      </c>
      <c r="AB486" s="36">
        <v>0</v>
      </c>
      <c r="AC486" s="35">
        <f>VLOOKUP(D486,[2]SalaryPackage!$F:$AO,36,FALSE)</f>
        <v>0</v>
      </c>
      <c r="AD486" s="35" t="s">
        <v>113</v>
      </c>
      <c r="AE486" s="35">
        <v>0</v>
      </c>
      <c r="AF486" s="35">
        <v>0</v>
      </c>
      <c r="AG486" s="35">
        <v>0</v>
      </c>
      <c r="AH486" s="35" t="s">
        <v>113</v>
      </c>
      <c r="AI486" s="35" t="s">
        <v>113</v>
      </c>
      <c r="AJ486" s="80">
        <v>0</v>
      </c>
    </row>
    <row r="487" spans="1:87" x14ac:dyDescent="0.3">
      <c r="A487" s="35" t="s">
        <v>122</v>
      </c>
      <c r="B487" s="35" t="s">
        <v>110</v>
      </c>
      <c r="C487" s="35" t="s">
        <v>111</v>
      </c>
      <c r="D487" s="50">
        <v>25977</v>
      </c>
      <c r="E487" s="35" t="s">
        <v>215</v>
      </c>
      <c r="F487" s="35" t="s">
        <v>240</v>
      </c>
      <c r="G487" s="35">
        <v>110</v>
      </c>
      <c r="H487" s="35" t="s">
        <v>166</v>
      </c>
      <c r="I487" s="97">
        <f>VLOOKUP(D487,[1]AdminFiles!$B:$E,4,FALSE)</f>
        <v>36466</v>
      </c>
      <c r="J487" s="40">
        <f>VLOOKUP(D487,[1]Employees!$B:$T,19,FALSE)</f>
        <v>44973.392361111109</v>
      </c>
      <c r="K487" s="36" t="s">
        <v>241</v>
      </c>
      <c r="L487" s="39" t="s">
        <v>176</v>
      </c>
      <c r="M487" s="36" t="s">
        <v>227</v>
      </c>
      <c r="N487" s="36">
        <v>9</v>
      </c>
      <c r="O487" s="36">
        <v>0</v>
      </c>
      <c r="P487" s="35" t="s">
        <v>112</v>
      </c>
      <c r="Q487" s="69">
        <v>38519</v>
      </c>
      <c r="R487" s="36">
        <v>13</v>
      </c>
      <c r="S487" s="35">
        <v>0</v>
      </c>
      <c r="T487" s="35">
        <v>0</v>
      </c>
      <c r="U487" s="35">
        <v>0</v>
      </c>
      <c r="V487" s="35">
        <v>2160</v>
      </c>
      <c r="W487" s="35">
        <v>0</v>
      </c>
      <c r="X487" s="43">
        <v>88.778000000000006</v>
      </c>
      <c r="Y487" s="42">
        <v>0</v>
      </c>
      <c r="Z487" s="42">
        <v>0</v>
      </c>
      <c r="AA487" s="35" t="s">
        <v>113</v>
      </c>
      <c r="AB487" s="36">
        <v>0</v>
      </c>
      <c r="AC487" s="35">
        <v>0</v>
      </c>
      <c r="AD487" s="35" t="s">
        <v>113</v>
      </c>
      <c r="AE487" s="35">
        <v>0</v>
      </c>
      <c r="AF487" s="35">
        <v>0</v>
      </c>
      <c r="AG487" s="35">
        <v>0</v>
      </c>
      <c r="AH487" s="35" t="s">
        <v>113</v>
      </c>
      <c r="AI487" s="35" t="s">
        <v>113</v>
      </c>
      <c r="AJ487" s="80">
        <v>0</v>
      </c>
    </row>
    <row r="488" spans="1:87" x14ac:dyDescent="0.3">
      <c r="A488" s="35" t="s">
        <v>122</v>
      </c>
      <c r="B488" s="35" t="s">
        <v>110</v>
      </c>
      <c r="C488" s="35" t="s">
        <v>111</v>
      </c>
      <c r="D488" s="50">
        <v>28215</v>
      </c>
      <c r="E488" s="35" t="s">
        <v>215</v>
      </c>
      <c r="F488" s="35" t="s">
        <v>240</v>
      </c>
      <c r="G488" s="35">
        <v>110</v>
      </c>
      <c r="H488" s="35" t="s">
        <v>137</v>
      </c>
      <c r="I488" s="97">
        <f>VLOOKUP(D488,[1]AdminFiles!$B:$E,4,FALSE)</f>
        <v>33623</v>
      </c>
      <c r="J488" s="40">
        <f>VLOOKUP(D488,[1]Employees!$B:$T,19,FALSE)</f>
        <v>45201.344444444447</v>
      </c>
      <c r="K488" s="36" t="s">
        <v>241</v>
      </c>
      <c r="L488" s="39" t="s">
        <v>176</v>
      </c>
      <c r="M488" s="36" t="s">
        <v>227</v>
      </c>
      <c r="N488" s="36">
        <v>9</v>
      </c>
      <c r="O488" s="36">
        <v>0</v>
      </c>
      <c r="P488" s="35" t="s">
        <v>112</v>
      </c>
      <c r="Q488" s="69">
        <v>60846.559999999998</v>
      </c>
      <c r="R488" s="36">
        <v>13</v>
      </c>
      <c r="S488" s="35">
        <v>0</v>
      </c>
      <c r="T488" s="35">
        <v>0</v>
      </c>
      <c r="U488" s="35">
        <v>0</v>
      </c>
      <c r="V488" s="35">
        <v>2160</v>
      </c>
      <c r="W488" s="35">
        <v>0</v>
      </c>
      <c r="X488" s="43">
        <v>88.778000000000006</v>
      </c>
      <c r="Y488" s="42">
        <v>0</v>
      </c>
      <c r="Z488" s="42">
        <v>0</v>
      </c>
      <c r="AA488" s="35" t="s">
        <v>113</v>
      </c>
      <c r="AB488" s="36">
        <v>0</v>
      </c>
      <c r="AC488" s="35">
        <f>VLOOKUP(D488,[2]SalaryPackage!$F:$AO,36,FALSE)</f>
        <v>0</v>
      </c>
      <c r="AD488" s="35" t="s">
        <v>113</v>
      </c>
      <c r="AE488" s="35">
        <v>0</v>
      </c>
      <c r="AF488" s="35">
        <v>0</v>
      </c>
      <c r="AG488" s="35">
        <v>0</v>
      </c>
      <c r="AH488" s="35" t="s">
        <v>113</v>
      </c>
      <c r="AI488" s="35" t="s">
        <v>113</v>
      </c>
      <c r="AJ488" s="80">
        <v>0</v>
      </c>
    </row>
    <row r="489" spans="1:87" x14ac:dyDescent="0.3">
      <c r="A489" s="35" t="s">
        <v>122</v>
      </c>
      <c r="B489" s="35" t="s">
        <v>110</v>
      </c>
      <c r="C489" s="35" t="s">
        <v>111</v>
      </c>
      <c r="D489" s="50">
        <v>31565</v>
      </c>
      <c r="E489" s="35" t="s">
        <v>212</v>
      </c>
      <c r="F489" s="35" t="s">
        <v>282</v>
      </c>
      <c r="G489" s="35">
        <v>100</v>
      </c>
      <c r="H489" s="35" t="s">
        <v>166</v>
      </c>
      <c r="I489" s="97">
        <f>VLOOKUP(D489,[1]AdminFiles!$B:$E,4,FALSE)</f>
        <v>36585</v>
      </c>
      <c r="J489" s="40">
        <f>VLOOKUP(D489,[1]Employees!$B:$T,19,FALSE)</f>
        <v>45553.455555555556</v>
      </c>
      <c r="K489" s="36" t="s">
        <v>167</v>
      </c>
      <c r="L489" s="39" t="s">
        <v>304</v>
      </c>
      <c r="M489" s="36" t="s">
        <v>303</v>
      </c>
      <c r="N489" s="36">
        <v>8</v>
      </c>
      <c r="O489" s="36">
        <v>0</v>
      </c>
      <c r="P489" s="35" t="s">
        <v>112</v>
      </c>
      <c r="Q489" s="69">
        <v>12096</v>
      </c>
      <c r="R489" s="36">
        <v>13</v>
      </c>
      <c r="S489" s="35">
        <v>0</v>
      </c>
      <c r="T489" s="35">
        <v>0</v>
      </c>
      <c r="U489" s="35">
        <v>0</v>
      </c>
      <c r="V489" s="35">
        <v>2160</v>
      </c>
      <c r="W489" s="35">
        <v>0</v>
      </c>
      <c r="X489" s="43">
        <v>0</v>
      </c>
      <c r="Y489" s="42">
        <v>0</v>
      </c>
      <c r="Z489" s="42">
        <v>0</v>
      </c>
      <c r="AA489" s="59" t="s">
        <v>114</v>
      </c>
      <c r="AB489" s="38">
        <v>1</v>
      </c>
      <c r="AC489" s="35">
        <f>VLOOKUP(D489,[2]SalaryPackage!$F:$AR,39,FALSE)</f>
        <v>6000</v>
      </c>
      <c r="AD489" s="36" t="s">
        <v>113</v>
      </c>
      <c r="AE489" s="35">
        <v>0</v>
      </c>
      <c r="AF489" s="35">
        <v>0</v>
      </c>
      <c r="AG489" s="35">
        <v>0</v>
      </c>
      <c r="AH489" s="35" t="s">
        <v>113</v>
      </c>
      <c r="AI489" s="35" t="s">
        <v>113</v>
      </c>
      <c r="AJ489" s="80">
        <v>0</v>
      </c>
    </row>
    <row r="490" spans="1:87" x14ac:dyDescent="0.3">
      <c r="A490" s="35" t="s">
        <v>122</v>
      </c>
      <c r="B490" s="35" t="s">
        <v>110</v>
      </c>
      <c r="C490" s="35" t="s">
        <v>111</v>
      </c>
      <c r="D490" s="35">
        <v>31909</v>
      </c>
      <c r="E490" s="35" t="s">
        <v>212</v>
      </c>
      <c r="F490" s="35" t="s">
        <v>282</v>
      </c>
      <c r="G490" s="35">
        <v>100</v>
      </c>
      <c r="H490" s="35" t="s">
        <v>166</v>
      </c>
      <c r="I490" s="40">
        <f>VLOOKUP(D490,[1]AdminFiles!$B:$E,4,FALSE)</f>
        <v>36686</v>
      </c>
      <c r="J490" s="40">
        <f>VLOOKUP(D490,[1]Employees!$B:$T,19,FALSE)</f>
        <v>45628.359722222223</v>
      </c>
      <c r="K490" s="36" t="s">
        <v>167</v>
      </c>
      <c r="L490" s="39" t="s">
        <v>304</v>
      </c>
      <c r="M490" s="36" t="s">
        <v>303</v>
      </c>
      <c r="N490" s="36">
        <v>8</v>
      </c>
      <c r="O490" s="36">
        <v>0</v>
      </c>
      <c r="P490" s="35" t="s">
        <v>112</v>
      </c>
      <c r="Q490" s="69">
        <v>12096</v>
      </c>
      <c r="R490" s="36">
        <v>13</v>
      </c>
      <c r="S490" s="35">
        <v>0</v>
      </c>
      <c r="T490" s="35">
        <v>0</v>
      </c>
      <c r="U490" s="35">
        <v>0</v>
      </c>
      <c r="V490" s="35">
        <v>2160</v>
      </c>
      <c r="W490" s="35">
        <v>0</v>
      </c>
      <c r="X490" s="43">
        <v>0</v>
      </c>
      <c r="Y490" s="42">
        <v>0</v>
      </c>
      <c r="Z490" s="42">
        <v>0</v>
      </c>
      <c r="AA490" s="35" t="s">
        <v>113</v>
      </c>
      <c r="AB490" s="36"/>
      <c r="AC490" s="35">
        <v>0</v>
      </c>
      <c r="AD490" s="36" t="s">
        <v>113</v>
      </c>
      <c r="AE490" s="35">
        <v>0</v>
      </c>
      <c r="AF490" s="35">
        <v>0</v>
      </c>
      <c r="AG490" s="35">
        <v>0</v>
      </c>
      <c r="AH490" s="35" t="s">
        <v>113</v>
      </c>
      <c r="AI490" s="35" t="s">
        <v>113</v>
      </c>
      <c r="AJ490" s="80">
        <v>0</v>
      </c>
    </row>
    <row r="491" spans="1:87" s="49" customFormat="1" x14ac:dyDescent="0.3">
      <c r="A491" s="35" t="s">
        <v>122</v>
      </c>
      <c r="B491" s="35" t="s">
        <v>110</v>
      </c>
      <c r="C491" s="35" t="s">
        <v>111</v>
      </c>
      <c r="D491" s="35">
        <v>31910</v>
      </c>
      <c r="E491" s="35" t="s">
        <v>212</v>
      </c>
      <c r="F491" s="35" t="s">
        <v>282</v>
      </c>
      <c r="G491" s="35">
        <v>100</v>
      </c>
      <c r="H491" s="35" t="s">
        <v>166</v>
      </c>
      <c r="I491" s="40">
        <f>VLOOKUP(D491,[1]AdminFiles!$B:$E,4,FALSE)</f>
        <v>36013.416666666664</v>
      </c>
      <c r="J491" s="40">
        <f>VLOOKUP(D491,[1]Employees!$B:$T,19,FALSE)</f>
        <v>45600</v>
      </c>
      <c r="K491" s="36" t="s">
        <v>167</v>
      </c>
      <c r="L491" s="39" t="s">
        <v>304</v>
      </c>
      <c r="M491" s="36" t="s">
        <v>303</v>
      </c>
      <c r="N491" s="36">
        <v>8</v>
      </c>
      <c r="O491" s="36">
        <v>0</v>
      </c>
      <c r="P491" s="35" t="s">
        <v>112</v>
      </c>
      <c r="Q491" s="69">
        <v>12096</v>
      </c>
      <c r="R491" s="36">
        <v>13</v>
      </c>
      <c r="S491" s="35">
        <v>0</v>
      </c>
      <c r="T491" s="35">
        <v>0</v>
      </c>
      <c r="U491" s="35">
        <v>0</v>
      </c>
      <c r="V491" s="35">
        <v>2160</v>
      </c>
      <c r="W491" s="35">
        <v>0</v>
      </c>
      <c r="X491" s="43">
        <v>0</v>
      </c>
      <c r="Y491" s="42">
        <v>0</v>
      </c>
      <c r="Z491" s="42">
        <v>0</v>
      </c>
      <c r="AA491" s="59" t="s">
        <v>114</v>
      </c>
      <c r="AB491" s="38">
        <v>1</v>
      </c>
      <c r="AC491" s="35">
        <f>VLOOKUP(D491,[2]SalaryPackage!$F:$AR,39,FALSE)</f>
        <v>6000</v>
      </c>
      <c r="AD491" s="36" t="s">
        <v>113</v>
      </c>
      <c r="AE491" s="35">
        <v>0</v>
      </c>
      <c r="AF491" s="35">
        <v>0</v>
      </c>
      <c r="AG491" s="35">
        <v>0</v>
      </c>
      <c r="AH491" s="35" t="s">
        <v>113</v>
      </c>
      <c r="AI491" s="35" t="s">
        <v>113</v>
      </c>
      <c r="AJ491" s="80">
        <v>0</v>
      </c>
      <c r="AK491" s="86"/>
      <c r="AL491" s="86"/>
      <c r="AM491" s="86"/>
      <c r="AN491" s="86"/>
      <c r="AO491" s="86"/>
      <c r="AP491" s="86"/>
      <c r="AQ491" s="86"/>
      <c r="AR491" s="86"/>
      <c r="AS491" s="86"/>
      <c r="AT491" s="86"/>
      <c r="AU491" s="86"/>
      <c r="AV491" s="86"/>
      <c r="AW491" s="86"/>
      <c r="AX491" s="86"/>
      <c r="AY491" s="86"/>
      <c r="AZ491" s="86"/>
      <c r="BA491" s="86"/>
      <c r="BB491" s="86"/>
      <c r="BC491" s="86"/>
      <c r="BD491" s="86"/>
      <c r="BE491" s="86"/>
      <c r="BF491" s="86"/>
      <c r="BG491" s="86"/>
      <c r="BH491" s="86"/>
      <c r="BI491" s="86"/>
      <c r="BJ491" s="86"/>
      <c r="BK491" s="86"/>
      <c r="BL491" s="86"/>
      <c r="BM491" s="86"/>
      <c r="BN491" s="86"/>
      <c r="BO491" s="86"/>
      <c r="BP491" s="86"/>
      <c r="BQ491" s="86"/>
      <c r="BR491" s="86"/>
      <c r="BS491" s="86"/>
      <c r="BT491" s="86"/>
      <c r="BU491" s="86"/>
      <c r="BV491" s="86"/>
      <c r="BW491" s="86"/>
      <c r="BX491" s="86"/>
      <c r="BY491" s="86"/>
      <c r="BZ491" s="86"/>
      <c r="CA491" s="86"/>
      <c r="CB491" s="86"/>
      <c r="CC491" s="86"/>
      <c r="CD491" s="86"/>
      <c r="CE491" s="86"/>
      <c r="CF491" s="86"/>
      <c r="CG491" s="86"/>
      <c r="CH491" s="86"/>
      <c r="CI491" s="86"/>
    </row>
    <row r="492" spans="1:87" x14ac:dyDescent="0.3">
      <c r="A492" s="35" t="s">
        <v>122</v>
      </c>
      <c r="B492" s="35" t="s">
        <v>110</v>
      </c>
      <c r="C492" s="35" t="s">
        <v>111</v>
      </c>
      <c r="D492" s="35">
        <v>33875</v>
      </c>
      <c r="E492" s="35" t="s">
        <v>212</v>
      </c>
      <c r="F492" s="35" t="s">
        <v>282</v>
      </c>
      <c r="G492" s="35">
        <v>100</v>
      </c>
      <c r="H492" s="35" t="s">
        <v>166</v>
      </c>
      <c r="I492" s="40">
        <f>VLOOKUP(D492,[1]AdminFiles!$B:$E,4,FALSE)</f>
        <v>36723</v>
      </c>
      <c r="J492" s="40">
        <f>VLOOKUP(D492,[1]Employees!$B:$T,19,FALSE)</f>
        <v>45783</v>
      </c>
      <c r="K492" s="36" t="s">
        <v>167</v>
      </c>
      <c r="L492" s="39" t="s">
        <v>304</v>
      </c>
      <c r="M492" s="36" t="s">
        <v>303</v>
      </c>
      <c r="N492" s="36">
        <v>8</v>
      </c>
      <c r="O492" s="36">
        <v>0</v>
      </c>
      <c r="P492" s="35" t="s">
        <v>112</v>
      </c>
      <c r="Q492" s="64">
        <v>13305.6</v>
      </c>
      <c r="R492" s="36">
        <v>13</v>
      </c>
      <c r="S492" s="35">
        <v>0</v>
      </c>
      <c r="T492" s="35">
        <v>0</v>
      </c>
      <c r="U492" s="35">
        <v>0</v>
      </c>
      <c r="V492" s="35">
        <v>2160</v>
      </c>
      <c r="W492" s="35">
        <v>0</v>
      </c>
      <c r="X492" s="43">
        <v>0</v>
      </c>
      <c r="Y492" s="42">
        <v>0</v>
      </c>
      <c r="Z492" s="42">
        <v>0</v>
      </c>
      <c r="AA492" s="35" t="s">
        <v>114</v>
      </c>
      <c r="AB492" s="38">
        <v>1</v>
      </c>
      <c r="AC492" s="35">
        <f>VLOOKUP(D492,[2]SalaryPackage!$F:$AR,39,FALSE)</f>
        <v>6000</v>
      </c>
      <c r="AD492" s="36" t="s">
        <v>113</v>
      </c>
      <c r="AE492" s="35">
        <v>0</v>
      </c>
      <c r="AF492" s="35">
        <v>0</v>
      </c>
      <c r="AG492" s="35">
        <v>0</v>
      </c>
      <c r="AH492" s="36" t="s">
        <v>113</v>
      </c>
      <c r="AI492" s="36" t="s">
        <v>113</v>
      </c>
      <c r="AJ492" s="80">
        <v>0</v>
      </c>
    </row>
    <row r="493" spans="1:87" x14ac:dyDescent="0.3">
      <c r="A493" s="35" t="s">
        <v>122</v>
      </c>
      <c r="B493" s="35" t="s">
        <v>110</v>
      </c>
      <c r="C493" s="35" t="s">
        <v>111</v>
      </c>
      <c r="D493" s="35">
        <v>25611</v>
      </c>
      <c r="E493" s="35" t="s">
        <v>255</v>
      </c>
      <c r="F493" s="35" t="s">
        <v>256</v>
      </c>
      <c r="G493" s="35">
        <v>90</v>
      </c>
      <c r="H493" s="36" t="s">
        <v>137</v>
      </c>
      <c r="I493" s="40">
        <f>VLOOKUP(D493,[1]AdminFiles!$B:$E,4,FALSE)</f>
        <v>36066.497916666667</v>
      </c>
      <c r="J493" s="40">
        <f>VLOOKUP(D493,[1]Employees!$B:$T,19,FALSE)</f>
        <v>45166</v>
      </c>
      <c r="K493" s="36" t="s">
        <v>309</v>
      </c>
      <c r="L493" s="39" t="s">
        <v>297</v>
      </c>
      <c r="M493" s="36" t="s">
        <v>316</v>
      </c>
      <c r="N493" s="36">
        <v>8</v>
      </c>
      <c r="O493" s="36">
        <v>0</v>
      </c>
      <c r="P493" s="35" t="s">
        <v>112</v>
      </c>
      <c r="Q493" s="69">
        <v>38519</v>
      </c>
      <c r="R493" s="36">
        <v>13</v>
      </c>
      <c r="S493" s="35">
        <v>0</v>
      </c>
      <c r="T493" s="35">
        <v>0</v>
      </c>
      <c r="U493" s="35">
        <v>0</v>
      </c>
      <c r="V493" s="35">
        <v>2160</v>
      </c>
      <c r="W493" s="35">
        <v>0</v>
      </c>
      <c r="X493" s="43">
        <v>88.778000000000006</v>
      </c>
      <c r="Y493" s="42">
        <v>0</v>
      </c>
      <c r="Z493" s="42">
        <v>0</v>
      </c>
      <c r="AA493" s="35" t="s">
        <v>113</v>
      </c>
      <c r="AB493" s="36">
        <v>0</v>
      </c>
      <c r="AC493" s="35">
        <v>0</v>
      </c>
      <c r="AD493" s="36" t="s">
        <v>113</v>
      </c>
      <c r="AE493" s="35">
        <v>0</v>
      </c>
      <c r="AF493" s="35">
        <v>0</v>
      </c>
      <c r="AG493" s="35">
        <v>0</v>
      </c>
      <c r="AH493" s="35" t="s">
        <v>113</v>
      </c>
      <c r="AI493" s="35" t="s">
        <v>113</v>
      </c>
      <c r="AJ493" s="80">
        <v>0</v>
      </c>
    </row>
    <row r="494" spans="1:87" x14ac:dyDescent="0.3">
      <c r="A494" s="35" t="s">
        <v>122</v>
      </c>
      <c r="B494" s="35" t="s">
        <v>110</v>
      </c>
      <c r="C494" s="35" t="s">
        <v>111</v>
      </c>
      <c r="D494" s="35">
        <v>27637</v>
      </c>
      <c r="E494" s="35" t="s">
        <v>264</v>
      </c>
      <c r="F494" s="35" t="s">
        <v>265</v>
      </c>
      <c r="G494" s="35">
        <v>90</v>
      </c>
      <c r="H494" s="36" t="s">
        <v>137</v>
      </c>
      <c r="I494" s="40">
        <f>VLOOKUP(D494,[1]AdminFiles!$B:$E,4,FALSE)</f>
        <v>35273</v>
      </c>
      <c r="J494" s="40">
        <f>VLOOKUP(D494,[1]Employees!$B:$T,19,FALSE)</f>
        <v>45134.611111111109</v>
      </c>
      <c r="K494" s="75" t="s">
        <v>313</v>
      </c>
      <c r="L494" s="94" t="s">
        <v>191</v>
      </c>
      <c r="M494" s="36" t="s">
        <v>316</v>
      </c>
      <c r="N494" s="36">
        <v>8</v>
      </c>
      <c r="O494" s="36">
        <v>0</v>
      </c>
      <c r="P494" s="35" t="s">
        <v>112</v>
      </c>
      <c r="Q494" s="69">
        <v>34959.553846153802</v>
      </c>
      <c r="R494" s="36">
        <v>13</v>
      </c>
      <c r="S494" s="35">
        <v>0</v>
      </c>
      <c r="T494" s="35">
        <v>0</v>
      </c>
      <c r="U494" s="35">
        <v>0</v>
      </c>
      <c r="V494" s="35">
        <v>2160</v>
      </c>
      <c r="W494" s="35">
        <v>0</v>
      </c>
      <c r="X494" s="43">
        <v>79.498999999999995</v>
      </c>
      <c r="Y494" s="42">
        <v>0</v>
      </c>
      <c r="Z494" s="42">
        <v>0</v>
      </c>
      <c r="AA494" s="59" t="s">
        <v>114</v>
      </c>
      <c r="AB494" s="41">
        <v>1</v>
      </c>
      <c r="AC494" s="35">
        <f>VLOOKUP(D494,[2]SalaryPackage!$F:$AO,36,FALSE)</f>
        <v>471.52</v>
      </c>
      <c r="AD494" s="36" t="s">
        <v>113</v>
      </c>
      <c r="AE494" s="35">
        <v>0</v>
      </c>
      <c r="AF494" s="35">
        <v>0</v>
      </c>
      <c r="AG494" s="35">
        <v>0</v>
      </c>
      <c r="AH494" s="35" t="s">
        <v>113</v>
      </c>
      <c r="AI494" s="35" t="s">
        <v>113</v>
      </c>
      <c r="AJ494" s="80">
        <v>0</v>
      </c>
    </row>
    <row r="495" spans="1:87" x14ac:dyDescent="0.3">
      <c r="A495" s="35" t="s">
        <v>122</v>
      </c>
      <c r="B495" s="35" t="s">
        <v>110</v>
      </c>
      <c r="C495" s="35" t="s">
        <v>111</v>
      </c>
      <c r="D495" s="35">
        <v>30048</v>
      </c>
      <c r="E495" s="35" t="s">
        <v>258</v>
      </c>
      <c r="F495" s="35" t="s">
        <v>276</v>
      </c>
      <c r="G495" s="35">
        <v>170</v>
      </c>
      <c r="H495" s="35" t="s">
        <v>137</v>
      </c>
      <c r="I495" s="40">
        <f>VLOOKUP(D495,[1]AdminFiles!$B:$E,4,FALSE)</f>
        <v>36727</v>
      </c>
      <c r="J495" s="40">
        <f>VLOOKUP(D495,[1]Employees!$B:$T,19,FALSE)</f>
        <v>45600.493750000001</v>
      </c>
      <c r="K495" s="36" t="s">
        <v>217</v>
      </c>
      <c r="L495" s="39" t="s">
        <v>325</v>
      </c>
      <c r="M495" s="36" t="s">
        <v>316</v>
      </c>
      <c r="N495" s="36">
        <v>8</v>
      </c>
      <c r="O495" s="36">
        <v>0</v>
      </c>
      <c r="P495" s="35" t="s">
        <v>112</v>
      </c>
      <c r="Q495" s="69">
        <v>38926.273846153803</v>
      </c>
      <c r="R495" s="36">
        <v>13</v>
      </c>
      <c r="S495" s="35">
        <v>0</v>
      </c>
      <c r="T495" s="35">
        <v>0</v>
      </c>
      <c r="U495" s="35">
        <v>0</v>
      </c>
      <c r="V495" s="35">
        <v>2160</v>
      </c>
      <c r="W495" s="35">
        <v>0</v>
      </c>
      <c r="X495" s="43">
        <v>88.778000000000006</v>
      </c>
      <c r="Y495" s="42">
        <v>0</v>
      </c>
      <c r="Z495" s="42">
        <v>0</v>
      </c>
      <c r="AA495" s="35" t="s">
        <v>114</v>
      </c>
      <c r="AB495" s="41">
        <v>1</v>
      </c>
      <c r="AC495" s="35">
        <f>VLOOKUP(D495,[2]SalaryPackage!$F:$AO,36,FALSE)</f>
        <v>0</v>
      </c>
      <c r="AD495" s="36" t="s">
        <v>113</v>
      </c>
      <c r="AE495" s="35">
        <v>0</v>
      </c>
      <c r="AF495" s="35">
        <v>0</v>
      </c>
      <c r="AG495" s="35">
        <v>0</v>
      </c>
      <c r="AH495" s="35" t="s">
        <v>113</v>
      </c>
      <c r="AI495" s="35" t="s">
        <v>113</v>
      </c>
      <c r="AJ495" s="80">
        <v>0</v>
      </c>
    </row>
    <row r="496" spans="1:87" x14ac:dyDescent="0.3">
      <c r="A496" s="35" t="s">
        <v>122</v>
      </c>
      <c r="B496" s="35" t="s">
        <v>110</v>
      </c>
      <c r="C496" s="35" t="s">
        <v>111</v>
      </c>
      <c r="D496" s="35">
        <v>33838</v>
      </c>
      <c r="E496" s="35" t="s">
        <v>233</v>
      </c>
      <c r="F496" s="35" t="s">
        <v>280</v>
      </c>
      <c r="G496" s="35">
        <v>130</v>
      </c>
      <c r="H496" s="35" t="s">
        <v>137</v>
      </c>
      <c r="I496" s="40">
        <f>VLOOKUP(D496,[1]AdminFiles!$B:$E,4,FALSE)</f>
        <v>36250</v>
      </c>
      <c r="J496" s="40">
        <f>VLOOKUP(D496,[1]Employees!$B:$T,19,FALSE)</f>
        <v>45782</v>
      </c>
      <c r="K496" s="35" t="s">
        <v>202</v>
      </c>
      <c r="L496" s="98" t="s">
        <v>168</v>
      </c>
      <c r="M496" s="35" t="s">
        <v>303</v>
      </c>
      <c r="N496" s="35">
        <v>8</v>
      </c>
      <c r="O496" s="36">
        <v>0</v>
      </c>
      <c r="P496" s="35" t="s">
        <v>112</v>
      </c>
      <c r="Q496" s="99">
        <v>26663.05</v>
      </c>
      <c r="R496" s="36">
        <v>13</v>
      </c>
      <c r="S496" s="35">
        <v>0</v>
      </c>
      <c r="T496" s="35">
        <v>0</v>
      </c>
      <c r="U496" s="35">
        <v>0</v>
      </c>
      <c r="V496" s="35">
        <v>2160</v>
      </c>
      <c r="W496" s="35">
        <v>0</v>
      </c>
      <c r="X496" s="43">
        <v>88.778000000000006</v>
      </c>
      <c r="Y496" s="42">
        <v>0</v>
      </c>
      <c r="Z496" s="42">
        <v>0</v>
      </c>
      <c r="AA496" s="35" t="s">
        <v>113</v>
      </c>
      <c r="AB496" s="36">
        <v>0</v>
      </c>
      <c r="AC496" s="35">
        <v>0</v>
      </c>
      <c r="AD496" s="36" t="s">
        <v>113</v>
      </c>
      <c r="AE496" s="35">
        <v>0</v>
      </c>
      <c r="AF496" s="35">
        <v>0</v>
      </c>
      <c r="AG496" s="35">
        <v>0</v>
      </c>
      <c r="AH496" s="36" t="s">
        <v>113</v>
      </c>
      <c r="AI496" s="36" t="s">
        <v>113</v>
      </c>
      <c r="AJ496" s="80">
        <v>0</v>
      </c>
    </row>
    <row r="497" spans="1:36" x14ac:dyDescent="0.3">
      <c r="A497" s="35" t="s">
        <v>122</v>
      </c>
      <c r="B497" s="35" t="s">
        <v>110</v>
      </c>
      <c r="C497" s="35" t="s">
        <v>111</v>
      </c>
      <c r="D497" s="35">
        <v>31252</v>
      </c>
      <c r="E497" s="35" t="s">
        <v>233</v>
      </c>
      <c r="F497" s="35" t="s">
        <v>280</v>
      </c>
      <c r="G497" s="35">
        <v>130</v>
      </c>
      <c r="H497" s="35" t="s">
        <v>137</v>
      </c>
      <c r="I497" s="40">
        <f>VLOOKUP(D497,[1]AdminFiles!$B:$E,4,FALSE)</f>
        <v>35880</v>
      </c>
      <c r="J497" s="40">
        <f>VLOOKUP(D497,[1]Employees!$B:$T,19,FALSE)</f>
        <v>45532</v>
      </c>
      <c r="K497" s="44" t="s">
        <v>202</v>
      </c>
      <c r="L497" s="55" t="s">
        <v>168</v>
      </c>
      <c r="M497" s="36" t="s">
        <v>316</v>
      </c>
      <c r="N497" s="36">
        <v>8</v>
      </c>
      <c r="O497" s="36">
        <v>0</v>
      </c>
      <c r="P497" s="35" t="s">
        <v>112</v>
      </c>
      <c r="Q497" s="69">
        <v>29238.0276923077</v>
      </c>
      <c r="R497" s="36">
        <v>13</v>
      </c>
      <c r="S497" s="35">
        <v>0</v>
      </c>
      <c r="T497" s="35">
        <v>0</v>
      </c>
      <c r="U497" s="35">
        <v>0</v>
      </c>
      <c r="V497" s="35">
        <v>2160</v>
      </c>
      <c r="W497" s="35">
        <v>0</v>
      </c>
      <c r="X497" s="43">
        <v>88.778000000000006</v>
      </c>
      <c r="Y497" s="42">
        <v>0</v>
      </c>
      <c r="Z497" s="42">
        <v>0</v>
      </c>
      <c r="AA497" s="35" t="s">
        <v>113</v>
      </c>
      <c r="AB497" s="36">
        <v>0</v>
      </c>
      <c r="AC497" s="35">
        <f>VLOOKUP(D497,[2]SalaryPackage!$F:$AO,36,FALSE)</f>
        <v>0</v>
      </c>
      <c r="AD497" s="36" t="s">
        <v>113</v>
      </c>
      <c r="AE497" s="35">
        <v>0</v>
      </c>
      <c r="AF497" s="35">
        <v>0</v>
      </c>
      <c r="AG497" s="35">
        <v>0</v>
      </c>
      <c r="AH497" s="35" t="s">
        <v>113</v>
      </c>
      <c r="AI497" s="35" t="s">
        <v>113</v>
      </c>
      <c r="AJ497" s="80">
        <v>0</v>
      </c>
    </row>
    <row r="498" spans="1:36" x14ac:dyDescent="0.3">
      <c r="A498" s="35" t="s">
        <v>122</v>
      </c>
      <c r="B498" s="35" t="s">
        <v>110</v>
      </c>
      <c r="C498" s="35" t="s">
        <v>111</v>
      </c>
      <c r="D498" s="35">
        <v>29022</v>
      </c>
      <c r="E498" s="35" t="s">
        <v>236</v>
      </c>
      <c r="F498" s="35" t="s">
        <v>275</v>
      </c>
      <c r="G498" s="35">
        <v>90</v>
      </c>
      <c r="H498" s="36" t="s">
        <v>137</v>
      </c>
      <c r="I498" s="40">
        <f>VLOOKUP(D498,[1]AdminFiles!$B:$E,4,FALSE)</f>
        <v>36049</v>
      </c>
      <c r="J498" s="40">
        <f>VLOOKUP(D498,[1]Employees!$B:$T,19,FALSE)</f>
        <v>45266</v>
      </c>
      <c r="K498" s="36" t="s">
        <v>238</v>
      </c>
      <c r="L498" s="39" t="s">
        <v>168</v>
      </c>
      <c r="M498" s="36" t="s">
        <v>316</v>
      </c>
      <c r="N498" s="36">
        <v>8</v>
      </c>
      <c r="O498" s="36">
        <v>0</v>
      </c>
      <c r="P498" s="35" t="s">
        <v>112</v>
      </c>
      <c r="Q498" s="69">
        <v>29310.673846153801</v>
      </c>
      <c r="R498" s="36">
        <v>13</v>
      </c>
      <c r="S498" s="35">
        <v>0</v>
      </c>
      <c r="T498" s="35">
        <v>0</v>
      </c>
      <c r="U498" s="35">
        <v>0</v>
      </c>
      <c r="V498" s="35">
        <v>2160</v>
      </c>
      <c r="W498" s="35">
        <v>0</v>
      </c>
      <c r="X498" s="43">
        <v>79.498999999999995</v>
      </c>
      <c r="Y498" s="42">
        <v>0</v>
      </c>
      <c r="Z498" s="42">
        <v>0</v>
      </c>
      <c r="AA498" s="35" t="s">
        <v>113</v>
      </c>
      <c r="AB498" s="36">
        <v>0</v>
      </c>
      <c r="AC498" s="35">
        <f>VLOOKUP(D498,[2]SalaryPackage!$F:$AO,36,FALSE)</f>
        <v>0</v>
      </c>
      <c r="AD498" s="35" t="s">
        <v>113</v>
      </c>
      <c r="AE498" s="35">
        <v>0</v>
      </c>
      <c r="AF498" s="35">
        <v>0</v>
      </c>
      <c r="AG498" s="35">
        <v>0</v>
      </c>
      <c r="AH498" s="35" t="s">
        <v>113</v>
      </c>
      <c r="AI498" s="35" t="s">
        <v>113</v>
      </c>
      <c r="AJ498" s="80">
        <v>0</v>
      </c>
    </row>
    <row r="499" spans="1:36" x14ac:dyDescent="0.3">
      <c r="A499" s="35" t="s">
        <v>122</v>
      </c>
      <c r="B499" s="35" t="s">
        <v>110</v>
      </c>
      <c r="C499" s="35" t="s">
        <v>111</v>
      </c>
      <c r="D499" s="35">
        <v>27076</v>
      </c>
      <c r="E499" s="35" t="s">
        <v>261</v>
      </c>
      <c r="F499" s="35" t="s">
        <v>262</v>
      </c>
      <c r="G499" s="35">
        <v>100</v>
      </c>
      <c r="H499" s="35" t="s">
        <v>166</v>
      </c>
      <c r="I499" s="40">
        <f>VLOOKUP(D499,[1]AdminFiles!$B:$E,4,FALSE)</f>
        <v>31258</v>
      </c>
      <c r="J499" s="40">
        <f>VLOOKUP(D499,[1]Employees!$B:$T,19,FALSE)</f>
        <v>45068.835416666669</v>
      </c>
      <c r="K499" s="36" t="s">
        <v>175</v>
      </c>
      <c r="L499" s="39" t="s">
        <v>315</v>
      </c>
      <c r="M499" s="36" t="s">
        <v>317</v>
      </c>
      <c r="N499" s="36">
        <v>7</v>
      </c>
      <c r="O499" s="36">
        <v>0</v>
      </c>
      <c r="P499" s="35" t="s">
        <v>112</v>
      </c>
      <c r="Q499" s="69">
        <v>51840</v>
      </c>
      <c r="R499" s="36">
        <v>13</v>
      </c>
      <c r="S499" s="35">
        <v>0</v>
      </c>
      <c r="T499" s="35">
        <v>0</v>
      </c>
      <c r="U499" s="35">
        <v>0</v>
      </c>
      <c r="V499" s="35">
        <v>2160</v>
      </c>
      <c r="W499" s="35">
        <v>0</v>
      </c>
      <c r="X499" s="43">
        <v>88.778000000000006</v>
      </c>
      <c r="Y499" s="42">
        <v>0</v>
      </c>
      <c r="Z499" s="42">
        <v>0</v>
      </c>
      <c r="AA499" s="35" t="s">
        <v>113</v>
      </c>
      <c r="AB499" s="36">
        <v>0</v>
      </c>
      <c r="AC499" s="35">
        <v>0</v>
      </c>
      <c r="AD499" s="36" t="s">
        <v>113</v>
      </c>
      <c r="AE499" s="35">
        <v>0</v>
      </c>
      <c r="AF499" s="35">
        <v>0</v>
      </c>
      <c r="AG499" s="35">
        <v>0</v>
      </c>
      <c r="AH499" s="35" t="s">
        <v>113</v>
      </c>
      <c r="AI499" s="35" t="s">
        <v>113</v>
      </c>
      <c r="AJ499" s="80">
        <v>0</v>
      </c>
    </row>
    <row r="500" spans="1:36" x14ac:dyDescent="0.3">
      <c r="A500" s="35" t="s">
        <v>122</v>
      </c>
      <c r="B500" s="35" t="s">
        <v>110</v>
      </c>
      <c r="C500" s="35" t="s">
        <v>111</v>
      </c>
      <c r="D500" s="35">
        <v>24617</v>
      </c>
      <c r="E500" s="35" t="s">
        <v>248</v>
      </c>
      <c r="F500" s="35" t="s">
        <v>249</v>
      </c>
      <c r="G500" s="35">
        <v>130</v>
      </c>
      <c r="H500" s="35" t="s">
        <v>137</v>
      </c>
      <c r="I500" s="40">
        <f>VLOOKUP(D500,[1]AdminFiles!$B:$E,4,FALSE)</f>
        <v>35111</v>
      </c>
      <c r="J500" s="40">
        <f>VLOOKUP(D500,[1]Employees!$B:$T,19,FALSE)</f>
        <v>44809</v>
      </c>
      <c r="K500" s="36" t="s">
        <v>313</v>
      </c>
      <c r="L500" s="39" t="s">
        <v>191</v>
      </c>
      <c r="M500" s="36" t="s">
        <v>323</v>
      </c>
      <c r="N500" s="36">
        <v>7</v>
      </c>
      <c r="O500" s="36">
        <v>0</v>
      </c>
      <c r="P500" s="35" t="s">
        <v>112</v>
      </c>
      <c r="Q500" s="69">
        <v>28872.35</v>
      </c>
      <c r="R500" s="36">
        <v>13</v>
      </c>
      <c r="S500" s="35">
        <v>0</v>
      </c>
      <c r="T500" s="35">
        <v>0</v>
      </c>
      <c r="U500" s="35">
        <v>0</v>
      </c>
      <c r="V500" s="35">
        <v>2160</v>
      </c>
      <c r="W500" s="35">
        <v>0</v>
      </c>
      <c r="X500" s="43">
        <v>79.498999999999995</v>
      </c>
      <c r="Y500" s="42">
        <v>0</v>
      </c>
      <c r="Z500" s="42">
        <v>0</v>
      </c>
      <c r="AA500" s="59" t="s">
        <v>114</v>
      </c>
      <c r="AB500" s="41">
        <v>1</v>
      </c>
      <c r="AC500" s="35">
        <f>VLOOKUP(D500,[2]SalaryPackage!$F:$AO,36,FALSE)</f>
        <v>1875.213</v>
      </c>
      <c r="AD500" s="36" t="s">
        <v>113</v>
      </c>
      <c r="AE500" s="35">
        <v>0</v>
      </c>
      <c r="AF500" s="35">
        <v>0</v>
      </c>
      <c r="AG500" s="35">
        <v>0</v>
      </c>
      <c r="AH500" s="35" t="s">
        <v>113</v>
      </c>
      <c r="AI500" s="35" t="s">
        <v>113</v>
      </c>
      <c r="AJ500" s="80">
        <v>0</v>
      </c>
    </row>
    <row r="501" spans="1:36" x14ac:dyDescent="0.3">
      <c r="A501" s="35" t="s">
        <v>122</v>
      </c>
      <c r="B501" s="35" t="s">
        <v>110</v>
      </c>
      <c r="C501" s="35" t="s">
        <v>111</v>
      </c>
      <c r="D501" s="35">
        <v>21367</v>
      </c>
      <c r="E501" s="35" t="s">
        <v>224</v>
      </c>
      <c r="F501" s="35" t="s">
        <v>225</v>
      </c>
      <c r="G501" s="35">
        <v>150</v>
      </c>
      <c r="H501" s="35" t="s">
        <v>137</v>
      </c>
      <c r="I501" s="40">
        <f>VLOOKUP(D501,[1]AdminFiles!$B:$E,4,FALSE)</f>
        <v>30932</v>
      </c>
      <c r="J501" s="40">
        <f>VLOOKUP(D501,[1]Employees!$B:$T,19,FALSE)</f>
        <v>44531</v>
      </c>
      <c r="K501" s="36" t="s">
        <v>313</v>
      </c>
      <c r="L501" s="39" t="s">
        <v>191</v>
      </c>
      <c r="M501" s="36" t="s">
        <v>323</v>
      </c>
      <c r="N501" s="36">
        <v>7</v>
      </c>
      <c r="O501" s="36">
        <v>0</v>
      </c>
      <c r="P501" s="35" t="s">
        <v>112</v>
      </c>
      <c r="Q501" s="69">
        <v>80796.350769230805</v>
      </c>
      <c r="R501" s="36">
        <v>13</v>
      </c>
      <c r="S501" s="35">
        <v>0</v>
      </c>
      <c r="T501" s="35">
        <v>0</v>
      </c>
      <c r="U501" s="35">
        <v>0</v>
      </c>
      <c r="V501" s="35">
        <v>2160</v>
      </c>
      <c r="W501" s="35">
        <v>0</v>
      </c>
      <c r="X501" s="96">
        <v>88.778000000000006</v>
      </c>
      <c r="Y501" s="42">
        <v>0</v>
      </c>
      <c r="Z501" s="42">
        <v>0</v>
      </c>
      <c r="AA501" s="35" t="s">
        <v>113</v>
      </c>
      <c r="AB501" s="36">
        <v>0</v>
      </c>
      <c r="AC501" s="35">
        <f>VLOOKUP(D501,[2]SalaryPackage!$F:$AO,36,FALSE)</f>
        <v>0</v>
      </c>
      <c r="AD501" s="36" t="s">
        <v>113</v>
      </c>
      <c r="AE501" s="35">
        <v>0</v>
      </c>
      <c r="AF501" s="35">
        <v>0</v>
      </c>
      <c r="AG501" s="35">
        <v>0</v>
      </c>
      <c r="AH501" s="35" t="s">
        <v>113</v>
      </c>
      <c r="AI501" s="35" t="s">
        <v>113</v>
      </c>
      <c r="AJ501" s="80">
        <v>0</v>
      </c>
    </row>
    <row r="502" spans="1:36" x14ac:dyDescent="0.3">
      <c r="A502" s="35" t="s">
        <v>122</v>
      </c>
      <c r="B502" s="35" t="s">
        <v>110</v>
      </c>
      <c r="C502" s="35" t="s">
        <v>111</v>
      </c>
      <c r="D502" s="35">
        <v>10259</v>
      </c>
      <c r="E502" s="35" t="s">
        <v>208</v>
      </c>
      <c r="F502" s="35" t="s">
        <v>209</v>
      </c>
      <c r="G502" s="35">
        <v>130</v>
      </c>
      <c r="H502" s="35" t="s">
        <v>166</v>
      </c>
      <c r="I502" s="40">
        <f>VLOOKUP(D502,[1]AdminFiles!$B:$E,4,FALSE)</f>
        <v>33582</v>
      </c>
      <c r="J502" s="40">
        <f>VLOOKUP(D502,[1]Employees!$B:$T,19,FALSE)</f>
        <v>43040</v>
      </c>
      <c r="K502" s="35" t="s">
        <v>322</v>
      </c>
      <c r="L502" s="1" t="s">
        <v>320</v>
      </c>
      <c r="M502" s="35" t="s">
        <v>317</v>
      </c>
      <c r="N502" s="35">
        <v>7</v>
      </c>
      <c r="O502" s="36">
        <v>0</v>
      </c>
      <c r="P502" s="35" t="s">
        <v>112</v>
      </c>
      <c r="Q502" s="69">
        <v>49235.620753846102</v>
      </c>
      <c r="R502" s="35">
        <v>14</v>
      </c>
      <c r="S502" s="35">
        <v>0</v>
      </c>
      <c r="T502" s="35">
        <v>0</v>
      </c>
      <c r="U502" s="35">
        <v>0</v>
      </c>
      <c r="V502" s="35">
        <v>2160</v>
      </c>
      <c r="W502" s="35">
        <v>0</v>
      </c>
      <c r="X502" s="43">
        <v>79.498999999999995</v>
      </c>
      <c r="Y502" s="42">
        <v>0</v>
      </c>
      <c r="Z502" s="42">
        <v>0</v>
      </c>
      <c r="AA502" s="35" t="s">
        <v>113</v>
      </c>
      <c r="AB502" s="36">
        <v>0</v>
      </c>
      <c r="AC502" s="35">
        <f>VLOOKUP(D502,[2]SalaryPackage!$F:$AO,36,FALSE)</f>
        <v>0</v>
      </c>
      <c r="AD502" s="36" t="s">
        <v>113</v>
      </c>
      <c r="AE502" s="35">
        <v>0</v>
      </c>
      <c r="AF502" s="35">
        <v>0</v>
      </c>
      <c r="AG502" s="35">
        <v>0</v>
      </c>
      <c r="AH502" s="35" t="s">
        <v>113</v>
      </c>
      <c r="AI502" s="35" t="s">
        <v>113</v>
      </c>
      <c r="AJ502" s="80">
        <v>0</v>
      </c>
    </row>
    <row r="503" spans="1:36" x14ac:dyDescent="0.3">
      <c r="A503" s="35" t="s">
        <v>122</v>
      </c>
      <c r="B503" s="35" t="s">
        <v>110</v>
      </c>
      <c r="C503" s="35" t="s">
        <v>111</v>
      </c>
      <c r="D503" s="35">
        <v>28394</v>
      </c>
      <c r="E503" s="35" t="s">
        <v>208</v>
      </c>
      <c r="F503" s="35" t="s">
        <v>271</v>
      </c>
      <c r="G503" s="35">
        <v>130</v>
      </c>
      <c r="H503" s="35" t="s">
        <v>166</v>
      </c>
      <c r="I503" s="40">
        <f>VLOOKUP(D503,[1]AdminFiles!$B:$E,4,FALSE)</f>
        <v>34279</v>
      </c>
      <c r="J503" s="40">
        <f>VLOOKUP(D503,[1]Employees!$B:$T,19,FALSE)</f>
        <v>45215.352083333331</v>
      </c>
      <c r="K503" s="36" t="s">
        <v>322</v>
      </c>
      <c r="L503" s="39" t="s">
        <v>320</v>
      </c>
      <c r="M503" s="36" t="s">
        <v>317</v>
      </c>
      <c r="N503" s="36">
        <v>7</v>
      </c>
      <c r="O503" s="36">
        <v>0</v>
      </c>
      <c r="P503" s="35" t="s">
        <v>112</v>
      </c>
      <c r="Q503" s="69">
        <v>30269.43</v>
      </c>
      <c r="R503" s="36">
        <v>13</v>
      </c>
      <c r="S503" s="35">
        <v>0</v>
      </c>
      <c r="T503" s="35">
        <v>0</v>
      </c>
      <c r="U503" s="35">
        <v>0</v>
      </c>
      <c r="V503" s="35">
        <v>2160</v>
      </c>
      <c r="W503" s="35">
        <v>0</v>
      </c>
      <c r="X503" s="43">
        <v>88.778000000000006</v>
      </c>
      <c r="Y503" s="42">
        <v>0</v>
      </c>
      <c r="Z503" s="42">
        <v>0</v>
      </c>
      <c r="AA503" s="59" t="s">
        <v>114</v>
      </c>
      <c r="AB503" s="41">
        <v>1</v>
      </c>
      <c r="AC503" s="35">
        <f>VLOOKUP(D503,[2]SalaryPackage!$F:$AR,39,FALSE)</f>
        <v>1639.59</v>
      </c>
      <c r="AD503" s="36" t="s">
        <v>113</v>
      </c>
      <c r="AE503" s="35">
        <v>0</v>
      </c>
      <c r="AF503" s="35">
        <v>0</v>
      </c>
      <c r="AG503" s="35">
        <v>0</v>
      </c>
      <c r="AH503" s="35" t="s">
        <v>113</v>
      </c>
      <c r="AI503" s="35" t="s">
        <v>113</v>
      </c>
      <c r="AJ503" s="80">
        <v>0</v>
      </c>
    </row>
    <row r="504" spans="1:36" x14ac:dyDescent="0.3">
      <c r="A504" s="35" t="s">
        <v>122</v>
      </c>
      <c r="B504" s="35" t="s">
        <v>110</v>
      </c>
      <c r="C504" s="35" t="s">
        <v>111</v>
      </c>
      <c r="D504" s="35">
        <v>27744</v>
      </c>
      <c r="E504" s="35" t="s">
        <v>210</v>
      </c>
      <c r="F504" s="35" t="s">
        <v>266</v>
      </c>
      <c r="G504" s="35">
        <v>110</v>
      </c>
      <c r="H504" s="35" t="s">
        <v>137</v>
      </c>
      <c r="I504" s="40">
        <f>VLOOKUP(D504,[1]AdminFiles!$B:$E,4,FALSE)</f>
        <v>33870</v>
      </c>
      <c r="J504" s="40">
        <f>VLOOKUP(D504,[1]Employees!$B:$T,19,FALSE)</f>
        <v>45215</v>
      </c>
      <c r="K504" s="36" t="s">
        <v>313</v>
      </c>
      <c r="L504" s="39" t="s">
        <v>191</v>
      </c>
      <c r="M504" s="36" t="s">
        <v>323</v>
      </c>
      <c r="N504" s="36">
        <v>7</v>
      </c>
      <c r="O504" s="36">
        <v>0</v>
      </c>
      <c r="P504" s="35" t="s">
        <v>112</v>
      </c>
      <c r="Q504" s="69">
        <v>43791.12</v>
      </c>
      <c r="R504" s="36">
        <v>13</v>
      </c>
      <c r="S504" s="35">
        <v>0</v>
      </c>
      <c r="T504" s="35">
        <v>0</v>
      </c>
      <c r="U504" s="35">
        <v>0</v>
      </c>
      <c r="V504" s="35">
        <v>2160</v>
      </c>
      <c r="W504" s="35">
        <v>0</v>
      </c>
      <c r="X504" s="43">
        <v>88.778000000000006</v>
      </c>
      <c r="Y504" s="42">
        <v>0</v>
      </c>
      <c r="Z504" s="42">
        <v>0</v>
      </c>
      <c r="AA504" s="35" t="s">
        <v>113</v>
      </c>
      <c r="AB504" s="36">
        <v>0</v>
      </c>
      <c r="AC504" s="35">
        <f>VLOOKUP(D504,[2]SalaryPackage!$F:$AO,36,FALSE)</f>
        <v>0</v>
      </c>
      <c r="AD504" s="35" t="s">
        <v>113</v>
      </c>
      <c r="AE504" s="35">
        <v>0</v>
      </c>
      <c r="AF504" s="35">
        <v>0</v>
      </c>
      <c r="AG504" s="35">
        <v>0</v>
      </c>
      <c r="AH504" s="35" t="s">
        <v>113</v>
      </c>
      <c r="AI504" s="35" t="s">
        <v>113</v>
      </c>
      <c r="AJ504" s="80">
        <v>0</v>
      </c>
    </row>
    <row r="505" spans="1:36" x14ac:dyDescent="0.3">
      <c r="A505" s="35" t="s">
        <v>122</v>
      </c>
      <c r="B505" s="35" t="s">
        <v>110</v>
      </c>
      <c r="C505" s="35" t="s">
        <v>111</v>
      </c>
      <c r="D505" s="36">
        <v>32819</v>
      </c>
      <c r="E505" s="36" t="s">
        <v>194</v>
      </c>
      <c r="F505" s="36" t="s">
        <v>201</v>
      </c>
      <c r="G505" s="36">
        <v>130</v>
      </c>
      <c r="H505" s="35" t="s">
        <v>166</v>
      </c>
      <c r="I505" s="37">
        <v>36805</v>
      </c>
      <c r="J505" s="37">
        <v>45670.359722222223</v>
      </c>
      <c r="K505" s="36" t="s">
        <v>202</v>
      </c>
      <c r="L505" s="39" t="s">
        <v>176</v>
      </c>
      <c r="M505" s="36" t="s">
        <v>324</v>
      </c>
      <c r="N505" s="36">
        <v>5</v>
      </c>
      <c r="O505" s="58">
        <v>0</v>
      </c>
      <c r="P505" s="35" t="s">
        <v>112</v>
      </c>
      <c r="Q505" s="65">
        <v>18144</v>
      </c>
      <c r="R505" s="36">
        <v>13</v>
      </c>
      <c r="S505" s="36" t="s">
        <v>182</v>
      </c>
      <c r="T505" s="36">
        <v>0</v>
      </c>
      <c r="U505" s="36">
        <v>0</v>
      </c>
      <c r="V505" s="35">
        <v>2160</v>
      </c>
      <c r="W505" s="36">
        <v>0</v>
      </c>
      <c r="X505" s="36">
        <v>0</v>
      </c>
      <c r="Y505" s="42">
        <v>0</v>
      </c>
      <c r="Z505" s="42">
        <v>0</v>
      </c>
      <c r="AA505" s="36" t="s">
        <v>113</v>
      </c>
      <c r="AB505" s="36">
        <v>0</v>
      </c>
      <c r="AC505" s="36">
        <v>0</v>
      </c>
      <c r="AD505" s="36" t="s">
        <v>113</v>
      </c>
      <c r="AE505" s="36">
        <v>0</v>
      </c>
      <c r="AF505" s="36">
        <v>0</v>
      </c>
      <c r="AG505" s="36">
        <v>0</v>
      </c>
      <c r="AH505" s="36" t="s">
        <v>113</v>
      </c>
      <c r="AI505" s="36" t="s">
        <v>113</v>
      </c>
      <c r="AJ505" s="80">
        <v>0</v>
      </c>
    </row>
  </sheetData>
  <autoFilter ref="A6:AJ505" xr:uid="{00000000-0001-0000-0300-000000000000}"/>
  <phoneticPr fontId="15" type="noConversion"/>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00608AAF2B304DB2213B8C4D8DF126" ma:contentTypeVersion="4" ma:contentTypeDescription="Crée un document." ma:contentTypeScope="" ma:versionID="6aafafa239d2b25dc1c7bbdc32a76e6c">
  <xsd:schema xmlns:xsd="http://www.w3.org/2001/XMLSchema" xmlns:xs="http://www.w3.org/2001/XMLSchema" xmlns:p="http://schemas.microsoft.com/office/2006/metadata/properties" xmlns:ns3="4c0e8180-84a6-4371-9e87-8806fb9e717f" targetNamespace="http://schemas.microsoft.com/office/2006/metadata/properties" ma:root="true" ma:fieldsID="5f348fb92f3787e6371a697144e7afe5" ns3:_="">
    <xsd:import namespace="4c0e8180-84a6-4371-9e87-8806fb9e717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8180-84a6-4371-9e87-8806fb9e717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5001B-F3AC-4F4E-ACF0-36DCA5D55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8180-84a6-4371-9e87-8806fb9e71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71EED7-2268-4008-98EA-DBFC7F1E19D6}">
  <ds:schemaRefs>
    <ds:schemaRef ds:uri="4c0e8180-84a6-4371-9e87-8806fb9e717f"/>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BAE2D9A-4818-4AC2-9914-8F1FC58041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Définition des données</vt:lpstr>
      <vt:lpstr>Valeurs</vt:lpstr>
      <vt:lpstr>Compensation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belgacem ahlem</cp:lastModifiedBy>
  <dcterms:created xsi:type="dcterms:W3CDTF">2015-06-05T18:19:34Z</dcterms:created>
  <dcterms:modified xsi:type="dcterms:W3CDTF">2025-09-17T13:28:34Z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0x0101006500608AAF2B304DB2213B8C4D8DF126</vt:lpwstr>
  </property>
</Properties>
</file>